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ko_honda390_maff_go_jp/Documents/デスクトップ/NAS 13keiri抽出データ/001令和８年度/00除雪/2ホームページ・電子調達システム/"/>
    </mc:Choice>
  </mc:AlternateContent>
  <xr:revisionPtr revIDLastSave="468" documentId="8_{42684B0D-49C5-4282-8B5B-A19118EB1F4E}" xr6:coauthVersionLast="47" xr6:coauthVersionMax="47" xr10:uidLastSave="{FB608A5F-05A0-49A2-B49E-556BBC14A073}"/>
  <bookViews>
    <workbookView xWindow="-28920" yWindow="-1050" windowWidth="29040" windowHeight="15720" activeTab="1" xr2:uid="{53226DC5-4E73-4C39-8628-9B830789A933}"/>
  </bookViews>
  <sheets>
    <sheet name="見積書 (延沢)" sheetId="13" r:id="rId1"/>
    <sheet name="単価表（延沢）" sheetId="7" r:id="rId2"/>
    <sheet name="委任状 (延沢)" sheetId="17" r:id="rId3"/>
  </sheets>
  <externalReferences>
    <externalReference r:id="rId4"/>
    <externalReference r:id="rId5"/>
    <externalReference r:id="rId6"/>
    <externalReference r:id="rId7"/>
  </externalReferences>
  <definedNames>
    <definedName name="_111">#REF!</definedName>
    <definedName name="_112">#REF!</definedName>
    <definedName name="_12_４">#REF!</definedName>
    <definedName name="_123">#REF!</definedName>
    <definedName name="_15_５">#REF!</definedName>
    <definedName name="_18_６">#REF!</definedName>
    <definedName name="_21_７">#REF!</definedName>
    <definedName name="_24Ｒ_">#REF!</definedName>
    <definedName name="_3_１">#REF!</definedName>
    <definedName name="_6_２">#REF!</definedName>
    <definedName name="_9_３">#REF!</definedName>
    <definedName name="A">#REF!</definedName>
    <definedName name="AUTOEXEC">#REF!</definedName>
    <definedName name="B">#REF!</definedName>
    <definedName name="D">#REF!</definedName>
    <definedName name="ｉ">#REF!</definedName>
    <definedName name="ｉｉｉ">#REF!</definedName>
    <definedName name="ｉｐ">#REF!</definedName>
    <definedName name="iti">#REF!</definedName>
    <definedName name="MENUBRANCH_MMENU">#REF!</definedName>
    <definedName name="P">#REF!</definedName>
    <definedName name="_xlnm.Print_Area" localSheetId="2">'委任状 (延沢)'!$A$1:$X$45</definedName>
    <definedName name="_xlnm.Print_Area" localSheetId="0">'見積書 (延沢)'!$A$1:$W$45</definedName>
    <definedName name="_xlnm.Print_Area" localSheetId="1">'単価表（延沢）'!$A$1:$H$23</definedName>
    <definedName name="_xlnm.Print_Area">#REF!</definedName>
    <definedName name="qqq">#REF!</definedName>
    <definedName name="お">#REF!</definedName>
    <definedName name="データ">#REF!</definedName>
    <definedName name="印刷">#REF!</definedName>
    <definedName name="経費">[1]Sheet1!$C$2:$C$40</definedName>
    <definedName name="項">[1]Sheet1!$D$2:$D$29</definedName>
    <definedName name="事業別">[1]Sheet1!$A$2:$A$31</definedName>
    <definedName name="祝日">#REF!</definedName>
    <definedName name="署名">[2]Sheet2!$A$2:$A$31</definedName>
    <definedName name="森林管理局">#REF!</definedName>
    <definedName name="番号">#REF!</definedName>
    <definedName name="品目">[3]リスト表!$A$3:$A$31</definedName>
    <definedName name="品目分類">[3]リスト表!$A$3:$A$31</definedName>
    <definedName name="無償根拠">[4]無償根拠リスト!$B$4:$F$29</definedName>
    <definedName name="目">[1]Sheet1!$E$2:$E$29</definedName>
    <definedName name="目細">[1]Sheet1!$F$2:$F$29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7" l="1"/>
  <c r="G15" i="7" s="1"/>
  <c r="G16" i="7" s="1"/>
  <c r="G17" i="7" s="1"/>
  <c r="J15" i="7" l="1"/>
</calcChain>
</file>

<file path=xl/sharedStrings.xml><?xml version="1.0" encoding="utf-8"?>
<sst xmlns="http://schemas.openxmlformats.org/spreadsheetml/2006/main" count="67" uniqueCount="60">
  <si>
    <t>（案）</t>
    <rPh sb="1" eb="2">
      <t>アン</t>
    </rPh>
    <phoneticPr fontId="2"/>
  </si>
  <si>
    <t>金</t>
    <rPh sb="0" eb="1">
      <t>キン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</si>
  <si>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</si>
  <si>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</si>
  <si>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</si>
  <si>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</si>
  <si>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</si>
  <si>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</si>
  <si>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</si>
  <si>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</si>
  <si>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一</t>
    <rPh sb="0" eb="1">
      <t>イチ</t>
    </rPh>
    <phoneticPr fontId="2"/>
  </si>
  <si>
    <t>円也</t>
    <rPh sb="0" eb="1">
      <t>エン</t>
    </rPh>
    <rPh sb="1" eb="2">
      <t>ナリ</t>
    </rPh>
    <phoneticPr fontId="2"/>
  </si>
  <si>
    <t>分任支出負担行為担当官</t>
    <rPh sb="0" eb="2">
      <t>ブンニン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</si>
  <si>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</si>
  <si>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</si>
  <si>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代表者氏名</t>
    <rPh sb="0" eb="3">
      <t>ダイヒョウシャ</t>
    </rPh>
    <rPh sb="3" eb="5">
      <t>シメイ</t>
    </rPh>
    <phoneticPr fontId="2"/>
  </si>
  <si>
    <t>（代理人）</t>
    <rPh sb="1" eb="4">
      <t>ダイリニン</t>
    </rPh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</si>
  <si>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</si>
  <si>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（注意事項）</t>
    <phoneticPr fontId="2"/>
  </si>
  <si>
    <t>１ 金額は円単位とし、アラビア数字をもって明記すること。</t>
    <phoneticPr fontId="2"/>
  </si>
  <si>
    <t>２ 用紙の寸法は、日本産業規格Ａ列４番とし、縦長に使用すること。</t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</si>
  <si>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</si>
  <si>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代理人氏名</t>
    <rPh sb="0" eb="3">
      <t>ダイリニン</t>
    </rPh>
    <rPh sb="3" eb="5">
      <t>シメイ</t>
    </rPh>
    <phoneticPr fontId="2"/>
  </si>
  <si>
    <t>　上記の者を私の代理人と定め、下記権限を委任します。</t>
    <phoneticPr fontId="2"/>
  </si>
  <si>
    <t>記</t>
    <rPh sb="0" eb="1">
      <t>キ</t>
    </rPh>
    <phoneticPr fontId="2"/>
  </si>
  <si>
    <t>２　件　　　名</t>
    <rPh sb="2" eb="3">
      <t>ケン</t>
    </rPh>
    <rPh sb="6" eb="7">
      <t>ナ</t>
    </rPh>
    <phoneticPr fontId="2"/>
  </si>
  <si>
    <t>令和　　年　　　月　　　日</t>
    <rPh sb="0" eb="2">
      <t>レイワ</t>
    </rPh>
    <rPh sb="4" eb="5">
      <t>トシ</t>
    </rPh>
    <rPh sb="8" eb="9">
      <t>ツキ</t>
    </rPh>
    <rPh sb="12" eb="13">
      <t>ヒ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</si>
  <si>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</si>
  <si>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</si>
  <si>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分任支出負担行為担当官</t>
    <phoneticPr fontId="2"/>
  </si>
  <si>
    <t>様式第１号（第３条）</t>
    <phoneticPr fontId="2"/>
  </si>
  <si>
    <t>見積書</t>
    <rPh sb="0" eb="3">
      <t>ミツモリショ</t>
    </rPh>
    <phoneticPr fontId="2"/>
  </si>
  <si>
    <t>（見積者）</t>
    <rPh sb="1" eb="3">
      <t>ミツモリ</t>
    </rPh>
    <rPh sb="3" eb="4">
      <t>シャ</t>
    </rPh>
    <phoneticPr fontId="2"/>
  </si>
  <si>
    <t>様式第２号（第３条）</t>
    <phoneticPr fontId="2"/>
  </si>
  <si>
    <t>１　見積年月日</t>
    <phoneticPr fontId="2"/>
  </si>
  <si>
    <t>令和　　年　　月　　日</t>
    <rPh sb="0" eb="2">
      <t>'レイワ</t>
    </rPh>
    <rPh sb="4" eb="5">
      <t>ネン</t>
    </rPh>
    <rPh sb="7" eb="8">
      <t>ガツ</t>
    </rPh>
    <rPh sb="10" eb="11">
      <t>ニチ</t>
    </rPh>
    <phoneticPr fontId="2"/>
  </si>
  <si>
    <t>３　見積書提出に関する一切の件</t>
    <rPh sb="2" eb="4">
      <t>ミツモリ</t>
    </rPh>
    <rPh sb="4" eb="5">
      <t>ショ</t>
    </rPh>
    <rPh sb="5" eb="7">
      <t>テイシュツ</t>
    </rPh>
    <rPh sb="8" eb="9">
      <t>カン</t>
    </rPh>
    <rPh sb="11" eb="13">
      <t>イッサイ</t>
    </rPh>
    <rPh sb="14" eb="15">
      <t>ケン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</si>
  <si>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</si>
  <si>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見積物件名　</t>
    <phoneticPr fontId="2"/>
  </si>
  <si>
    <t>　ただし、上記金額には消費税相当額を除いた金額であるので、契約額は上記金額に10％に相当する額を加算した金額となること及び随意契約見積心得、契約条項、仕様書、その他関係事項一切を承諾のうえ、見積いたします。</t>
    <rPh sb="95" eb="97">
      <t>ミツモリ</t>
    </rPh>
    <phoneticPr fontId="2"/>
  </si>
  <si>
    <t>合　計</t>
  </si>
  <si>
    <t>消費税</t>
  </si>
  <si>
    <t>計</t>
  </si>
  <si>
    <t>ｈ</t>
    <phoneticPr fontId="2"/>
  </si>
  <si>
    <t>備考</t>
    <rPh sb="0" eb="2">
      <t>ビコウ</t>
    </rPh>
    <phoneticPr fontId="2"/>
  </si>
  <si>
    <t>規格</t>
    <rPh sb="0" eb="2">
      <t>キカク</t>
    </rPh>
    <phoneticPr fontId="2"/>
  </si>
  <si>
    <t>機種等</t>
    <rPh sb="0" eb="2">
      <t>キシュ</t>
    </rPh>
    <rPh sb="2" eb="3">
      <t>トウ</t>
    </rPh>
    <phoneticPr fontId="2"/>
  </si>
  <si>
    <t>別紙</t>
    <rPh sb="0" eb="2">
      <t>ベッシ</t>
    </rPh>
    <phoneticPr fontId="2"/>
  </si>
  <si>
    <t>16PS級</t>
    <rPh sb="4" eb="5">
      <t>キュウ</t>
    </rPh>
    <phoneticPr fontId="2"/>
  </si>
  <si>
    <t>延沢森林事務所庁舎構内除雪作業</t>
    <rPh sb="0" eb="2">
      <t>ノベサワ</t>
    </rPh>
    <rPh sb="2" eb="4">
      <t>シンリン</t>
    </rPh>
    <rPh sb="4" eb="7">
      <t>ジムショ</t>
    </rPh>
    <rPh sb="7" eb="9">
      <t>チョウシャ</t>
    </rPh>
    <rPh sb="9" eb="11">
      <t>コウナイ</t>
    </rPh>
    <rPh sb="11" eb="13">
      <t>ジョセツ</t>
    </rPh>
    <rPh sb="13" eb="15">
      <t>サギョウ</t>
    </rPh>
    <phoneticPr fontId="2"/>
  </si>
  <si>
    <t>見積内訳書</t>
    <phoneticPr fontId="2"/>
  </si>
  <si>
    <t>小型
ロータリー除雪機</t>
    <rPh sb="0" eb="2">
      <t>コガタ</t>
    </rPh>
    <rPh sb="8" eb="11">
      <t>ジョセツキ</t>
    </rPh>
    <phoneticPr fontId="2"/>
  </si>
  <si>
    <t>排出ガス
対策型</t>
    <rPh sb="0" eb="2">
      <t>ハイシュツ</t>
    </rPh>
    <rPh sb="5" eb="7">
      <t>タイサク</t>
    </rPh>
    <rPh sb="7" eb="8">
      <t>ガタ</t>
    </rPh>
    <phoneticPr fontId="2"/>
  </si>
  <si>
    <t>予定時間
（A）</t>
    <rPh sb="0" eb="2">
      <t>ヨテイ</t>
    </rPh>
    <rPh sb="2" eb="4">
      <t>ジカン</t>
    </rPh>
    <phoneticPr fontId="2"/>
  </si>
  <si>
    <t>１時間当たり
単価(円)（B）</t>
    <rPh sb="1" eb="4">
      <t>ジカンア</t>
    </rPh>
    <rPh sb="7" eb="9">
      <t>タンカ</t>
    </rPh>
    <rPh sb="10" eb="11">
      <t>エン</t>
    </rPh>
    <phoneticPr fontId="2"/>
  </si>
  <si>
    <t>見積金額(円)
(A)×(B)</t>
    <rPh sb="0" eb="2">
      <t>ミツモリ</t>
    </rPh>
    <rPh sb="2" eb="4">
      <t>キンガク</t>
    </rPh>
    <rPh sb="5" eb="6">
      <t>エン</t>
    </rPh>
    <phoneticPr fontId="2"/>
  </si>
  <si>
    <t>※消費税抜き</t>
    <rPh sb="1" eb="5">
      <t>ショウヒゼイヌ</t>
    </rPh>
    <phoneticPr fontId="2"/>
  </si>
  <si>
    <t>延沢森林事務所庁舎構内除雪作業</t>
  </si>
  <si>
    <t>山形森林管理署長　山口　孝　殿</t>
    <rPh sb="0" eb="2">
      <t>ヤマガタ</t>
    </rPh>
    <rPh sb="2" eb="4">
      <t>シンリン</t>
    </rPh>
    <rPh sb="4" eb="6">
      <t>カンリ</t>
    </rPh>
    <rPh sb="6" eb="7">
      <t>ショ</t>
    </rPh>
    <rPh sb="7" eb="8">
      <t>チョウ</t>
    </rPh>
    <rPh sb="9" eb="11">
      <t>ヤマグチ</t>
    </rPh>
    <rPh sb="12" eb="13">
      <t>タカシ</t>
    </rPh>
    <phoneticPr fontId="2"/>
  </si>
  <si>
    <t>山形森林管理署長　山口　孝　殿</t>
    <rPh sb="7" eb="8">
      <t>チョウ</t>
    </rPh>
    <rPh sb="9" eb="11">
      <t>ヤマグチ</t>
    </rPh>
    <rPh sb="12" eb="13">
      <t>タカシ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</si>
</sst>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0"/>
      <name val="ＭＳ 明朝"/>
      <family val="1"/>
      <charset val="128"/>
    </font>
    <font>
      <sz val="12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7" fillId="0" borderId="3" xfId="0" applyFont="1" applyBorder="1">
      <alignment vertical="center"/>
    </xf>
    <xf numFmtId="177" fontId="8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7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7" fontId="13" fillId="0" borderId="13" xfId="0" applyNumberFormat="1" applyFont="1" applyBorder="1" applyAlignment="1">
      <alignment horizontal="right" vertical="center"/>
    </xf>
    <xf numFmtId="177" fontId="13" fillId="0" borderId="1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quotePrefix="1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8" fontId="9" fillId="0" borderId="18" xfId="0" applyNumberFormat="1" applyFont="1" applyBorder="1" applyAlignment="1">
      <alignment horizontal="center" vertical="center"/>
    </xf>
    <xf numFmtId="178" fontId="9" fillId="0" borderId="19" xfId="0" applyNumberFormat="1" applyFont="1" applyBorder="1" applyAlignment="1">
      <alignment horizontal="center" vertical="center"/>
    </xf>
  </cellXfs>
  <cellStyles count="3">
    <cellStyle name="桁区切り 2 2 2" xfId="2" xr:uid="{5199E25B-A319-4641-BEFB-7EDC4B7FD476}"/>
    <cellStyle name="標準" xfId="0" builtinId="0"/>
    <cellStyle name="標準 2 2" xfId="1" xr:uid="{76BEBB98-7777-4286-ADB0-13FD7FD7F668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_&#26989;&#21209;&#12501;&#12457;&#12523;&#12480;\06_&#36554;&#20001;\11&#27231;&#26800;&#36939;&#21942;&#22996;&#21729;&#20250;\H30\&#65320;&#65298;7&#29289;&#21697;&#19981;&#29992;&#25215;&#35469;&#30003;&#35531;&#19968;&#35239;&#12392;&#12426;&#12414;&#12392;&#1241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6年度"/>
      <sheetName val="Sheet2"/>
      <sheetName val="コード外"/>
    </sheetNames>
    <sheetDataSet>
      <sheetData sheetId="0" refreshError="1"/>
      <sheetData sheetId="1">
        <row r="2">
          <cell r="A2" t="str">
            <v>局</v>
          </cell>
        </row>
        <row r="3">
          <cell r="A3" t="str">
            <v>津軽</v>
          </cell>
        </row>
        <row r="4">
          <cell r="A4" t="str">
            <v>金木</v>
          </cell>
        </row>
        <row r="5">
          <cell r="A5" t="str">
            <v>青森</v>
          </cell>
        </row>
        <row r="6">
          <cell r="A6" t="str">
            <v>下北</v>
          </cell>
        </row>
        <row r="7">
          <cell r="A7" t="str">
            <v>三八上北</v>
          </cell>
        </row>
        <row r="8">
          <cell r="A8" t="str">
            <v>岩手北部</v>
          </cell>
        </row>
        <row r="9">
          <cell r="A9" t="str">
            <v>三陸北部</v>
          </cell>
        </row>
        <row r="10">
          <cell r="A10" t="str">
            <v>久慈</v>
          </cell>
        </row>
        <row r="11">
          <cell r="A11" t="str">
            <v>三陸中部</v>
          </cell>
        </row>
        <row r="12">
          <cell r="A12" t="str">
            <v>盛岡</v>
          </cell>
        </row>
        <row r="13">
          <cell r="A13" t="str">
            <v>岩手南部</v>
          </cell>
        </row>
        <row r="14">
          <cell r="A14" t="str">
            <v>遠野</v>
          </cell>
        </row>
        <row r="15">
          <cell r="A15" t="str">
            <v>宮城北部</v>
          </cell>
        </row>
        <row r="16">
          <cell r="A16" t="str">
            <v>仙台</v>
          </cell>
        </row>
        <row r="17">
          <cell r="A17" t="str">
            <v>米代東部</v>
          </cell>
        </row>
        <row r="18">
          <cell r="A18" t="str">
            <v>上小阿仁</v>
          </cell>
        </row>
        <row r="19">
          <cell r="A19" t="str">
            <v>米代西部</v>
          </cell>
        </row>
        <row r="20">
          <cell r="A20" t="str">
            <v>秋田</v>
          </cell>
        </row>
        <row r="21">
          <cell r="A21" t="str">
            <v>湯沢</v>
          </cell>
        </row>
        <row r="22">
          <cell r="A22" t="str">
            <v>由利</v>
          </cell>
        </row>
        <row r="23">
          <cell r="A23" t="str">
            <v>庄内</v>
          </cell>
        </row>
        <row r="24">
          <cell r="A24" t="str">
            <v>山形</v>
          </cell>
        </row>
        <row r="25">
          <cell r="A25" t="str">
            <v>最上</v>
          </cell>
        </row>
        <row r="26">
          <cell r="A26" t="str">
            <v>置賜</v>
          </cell>
        </row>
        <row r="27">
          <cell r="A27" t="str">
            <v>青森事</v>
          </cell>
        </row>
        <row r="28">
          <cell r="A28" t="str">
            <v>津軽白神</v>
          </cell>
        </row>
        <row r="29">
          <cell r="A29" t="str">
            <v>朝日庄内</v>
          </cell>
        </row>
        <row r="30">
          <cell r="A30" t="str">
            <v>藤里</v>
          </cell>
        </row>
        <row r="31">
          <cell r="A31" t="str">
            <v>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218E2-639E-4602-B188-BB0AB2F73927}">
  <dimension ref="A1:W49"/>
  <sheetViews>
    <sheetView zoomScaleNormal="100" workbookViewId="0">
      <selection activeCell="A17" sqref="A17:W20"/>
    </sheetView>
  </sheetViews>
  <sheetFormatPr defaultColWidth="9" defaultRowHeight="14" x14ac:dyDescent="0.55000000000000004"/>
  <cols>
    <col min="1" max="2" width="4.5" style="1" customWidth="1"/>
    <col min="3" max="3" width="4" style="1" customWidth="1"/>
    <col min="4" max="22" width="3.08203125" style="1" customWidth="1"/>
    <col min="23" max="23" width="3.6640625" style="1" customWidth="1"/>
    <col min="24" max="24" width="9" style="1"/>
    <col min="25" max="25" width="29.6640625" style="1" customWidth="1"/>
    <col min="26" max="29" width="14.4140625" style="1" customWidth="1"/>
    <col min="30" max="30" width="17.6640625" style="1" customWidth="1"/>
    <col min="31" max="31" width="9" style="1"/>
    <col min="32" max="32" width="16.58203125" style="1" customWidth="1"/>
    <col min="33" max="33" width="15.58203125" style="1" customWidth="1"/>
    <col min="34" max="34" width="10.5" style="1" bestFit="1" customWidth="1"/>
    <col min="35" max="16384" width="9" style="1"/>
  </cols>
  <sheetData>
    <row r="1" spans="1:23" x14ac:dyDescent="0.55000000000000004">
      <c r="A1" s="1" t="s">
        <v>30</v>
      </c>
      <c r="J1" s="30" t="s">
        <v>0</v>
      </c>
    </row>
    <row r="3" spans="1:23" x14ac:dyDescent="0.55000000000000004">
      <c r="A3" s="33" t="s">
        <v>31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x14ac:dyDescent="0.5500000000000000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8" spans="1:23" x14ac:dyDescent="0.55000000000000004">
      <c r="A8" s="2" t="s">
        <v>38</v>
      </c>
      <c r="B8" s="2"/>
      <c r="C8" s="2"/>
      <c r="D8" s="2"/>
      <c r="E8" s="44" t="s">
        <v>57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2"/>
    </row>
    <row r="11" spans="1:23" x14ac:dyDescent="0.55000000000000004">
      <c r="B11" s="45" t="s">
        <v>1</v>
      </c>
      <c r="C11" s="45"/>
      <c r="D11" s="45" t="s">
        <v>2</v>
      </c>
      <c r="E11" s="45"/>
      <c r="F11" s="45" t="s">
        <v>3</v>
      </c>
      <c r="G11" s="45"/>
      <c r="H11" s="45" t="s">
        <v>4</v>
      </c>
      <c r="I11" s="45"/>
      <c r="J11" s="45" t="s">
        <v>5</v>
      </c>
      <c r="K11" s="45"/>
      <c r="L11" s="45" t="s">
        <v>6</v>
      </c>
      <c r="M11" s="45"/>
      <c r="N11" s="45" t="s">
        <v>7</v>
      </c>
      <c r="O11" s="45"/>
      <c r="P11" s="45" t="s">
        <v>8</v>
      </c>
      <c r="Q11" s="45"/>
      <c r="R11" s="45" t="s">
        <v>9</v>
      </c>
      <c r="S11" s="45"/>
      <c r="T11" s="45" t="s">
        <v>10</v>
      </c>
      <c r="U11" s="45"/>
      <c r="V11" s="45" t="s">
        <v>11</v>
      </c>
      <c r="W11" s="45"/>
    </row>
    <row r="12" spans="1:23" x14ac:dyDescent="0.55000000000000004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 x14ac:dyDescent="0.55000000000000004">
      <c r="B13" s="45"/>
      <c r="C13" s="45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5"/>
      <c r="W13" s="45"/>
    </row>
    <row r="14" spans="1:23" x14ac:dyDescent="0.55000000000000004">
      <c r="B14" s="45"/>
      <c r="C14" s="45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5"/>
      <c r="W14" s="45"/>
    </row>
    <row r="15" spans="1:23" x14ac:dyDescent="0.55000000000000004">
      <c r="B15" s="45"/>
      <c r="C15" s="45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5"/>
      <c r="W15" s="45"/>
    </row>
    <row r="17" spans="1:23" ht="20" customHeight="1" x14ac:dyDescent="0.55000000000000004">
      <c r="A17" s="41" t="s">
        <v>39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</row>
    <row r="18" spans="1:23" ht="20" customHeight="1" x14ac:dyDescent="0.55000000000000004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</row>
    <row r="19" spans="1:23" ht="20" customHeight="1" x14ac:dyDescent="0.55000000000000004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ht="20" customHeight="1" x14ac:dyDescent="0.55000000000000004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</row>
    <row r="22" spans="1:23" x14ac:dyDescent="0.55000000000000004">
      <c r="A22" s="43" t="s">
        <v>37</v>
      </c>
      <c r="B22" s="43"/>
      <c r="C22" s="43"/>
      <c r="D22" s="43"/>
      <c r="E22" s="43"/>
      <c r="F22" s="43"/>
      <c r="G22" s="43"/>
      <c r="H22" s="43"/>
    </row>
    <row r="25" spans="1:23" x14ac:dyDescent="0.55000000000000004">
      <c r="B25" s="1" t="s">
        <v>12</v>
      </c>
    </row>
    <row r="26" spans="1:23" x14ac:dyDescent="0.55000000000000004">
      <c r="B26" s="1" t="s">
        <v>58</v>
      </c>
    </row>
    <row r="29" spans="1:23" x14ac:dyDescent="0.55000000000000004">
      <c r="H29" s="1" t="s">
        <v>32</v>
      </c>
    </row>
    <row r="31" spans="1:23" x14ac:dyDescent="0.55000000000000004">
      <c r="H31" s="39" t="s">
        <v>13</v>
      </c>
      <c r="I31" s="39"/>
      <c r="J31" s="39"/>
      <c r="K31" s="39"/>
    </row>
    <row r="33" spans="1:11" x14ac:dyDescent="0.55000000000000004">
      <c r="H33" s="39" t="s">
        <v>14</v>
      </c>
      <c r="I33" s="39"/>
      <c r="J33" s="39"/>
      <c r="K33" s="39"/>
    </row>
    <row r="35" spans="1:11" x14ac:dyDescent="0.55000000000000004">
      <c r="H35" s="39" t="s">
        <v>15</v>
      </c>
      <c r="I35" s="39"/>
      <c r="J35" s="39"/>
      <c r="K35" s="39"/>
    </row>
    <row r="38" spans="1:11" x14ac:dyDescent="0.55000000000000004">
      <c r="H38" s="1" t="s">
        <v>16</v>
      </c>
    </row>
    <row r="40" spans="1:11" x14ac:dyDescent="0.55000000000000004">
      <c r="H40" s="39" t="s">
        <v>13</v>
      </c>
      <c r="I40" s="39"/>
      <c r="J40" s="39"/>
      <c r="K40" s="39"/>
    </row>
    <row r="42" spans="1:11" x14ac:dyDescent="0.55000000000000004">
      <c r="H42" s="39" t="s">
        <v>14</v>
      </c>
      <c r="I42" s="39"/>
      <c r="J42" s="39"/>
      <c r="K42" s="39"/>
    </row>
    <row r="44" spans="1:11" x14ac:dyDescent="0.55000000000000004">
      <c r="H44" s="39" t="s">
        <v>17</v>
      </c>
      <c r="I44" s="39"/>
      <c r="J44" s="39"/>
      <c r="K44" s="39"/>
    </row>
    <row r="47" spans="1:11" x14ac:dyDescent="0.55000000000000004">
      <c r="A47" s="1" t="s">
        <v>18</v>
      </c>
    </row>
    <row r="48" spans="1:11" x14ac:dyDescent="0.55000000000000004">
      <c r="A48" s="1" t="s">
        <v>19</v>
      </c>
    </row>
    <row r="49" spans="1:1" x14ac:dyDescent="0.55000000000000004">
      <c r="A49" s="1" t="s">
        <v>20</v>
      </c>
    </row>
  </sheetData>
  <mergeCells count="30">
    <mergeCell ref="A3:W4"/>
    <mergeCell ref="E8:S8"/>
    <mergeCell ref="B11:C15"/>
    <mergeCell ref="D11:E12"/>
    <mergeCell ref="F11:G12"/>
    <mergeCell ref="H11:I12"/>
    <mergeCell ref="J11:K12"/>
    <mergeCell ref="L11:M12"/>
    <mergeCell ref="N11:O12"/>
    <mergeCell ref="P11:Q12"/>
    <mergeCell ref="R11:S12"/>
    <mergeCell ref="T11:U12"/>
    <mergeCell ref="V11:W15"/>
    <mergeCell ref="D13:E15"/>
    <mergeCell ref="F13:G15"/>
    <mergeCell ref="H13:I15"/>
    <mergeCell ref="H40:K40"/>
    <mergeCell ref="H42:K42"/>
    <mergeCell ref="H44:K44"/>
    <mergeCell ref="R13:S15"/>
    <mergeCell ref="A17:W20"/>
    <mergeCell ref="A22:H22"/>
    <mergeCell ref="H31:K31"/>
    <mergeCell ref="H33:K33"/>
    <mergeCell ref="H35:K35"/>
    <mergeCell ref="J13:K15"/>
    <mergeCell ref="L13:M15"/>
    <mergeCell ref="N13:O15"/>
    <mergeCell ref="P13:Q15"/>
    <mergeCell ref="T13:U15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38EE-960A-4361-A724-54FF11786979}">
  <dimension ref="A1:K25"/>
  <sheetViews>
    <sheetView showZeros="0" tabSelected="1" view="pageBreakPreview" zoomScaleNormal="100" zoomScaleSheetLayoutView="100" workbookViewId="0">
      <selection activeCell="N8" sqref="N8"/>
    </sheetView>
  </sheetViews>
  <sheetFormatPr defaultRowHeight="18" x14ac:dyDescent="0.55000000000000004"/>
  <cols>
    <col min="1" max="1" width="24" customWidth="1"/>
    <col min="2" max="2" width="7.5" bestFit="1" customWidth="1"/>
    <col min="3" max="3" width="3" customWidth="1"/>
    <col min="4" max="4" width="8.1640625" bestFit="1" customWidth="1"/>
    <col min="5" max="5" width="2.5" customWidth="1"/>
    <col min="6" max="7" width="15.6640625" customWidth="1"/>
    <col min="8" max="8" width="9.08203125" customWidth="1"/>
    <col min="10" max="10" width="8.4140625" bestFit="1" customWidth="1"/>
    <col min="11" max="11" width="10" bestFit="1" customWidth="1"/>
  </cols>
  <sheetData>
    <row r="1" spans="1:11" ht="24" customHeight="1" x14ac:dyDescent="0.55000000000000004">
      <c r="A1" s="21" t="s">
        <v>47</v>
      </c>
      <c r="B1" s="21"/>
      <c r="C1" s="21"/>
      <c r="D1" s="31" t="s">
        <v>0</v>
      </c>
      <c r="E1" s="21"/>
      <c r="F1" s="21"/>
      <c r="G1" s="21"/>
      <c r="H1" s="21"/>
    </row>
    <row r="2" spans="1:11" ht="24" customHeight="1" x14ac:dyDescent="0.55000000000000004">
      <c r="A2" s="21"/>
      <c r="B2" s="21"/>
      <c r="C2" s="21"/>
      <c r="D2" s="21"/>
      <c r="E2" s="21"/>
      <c r="F2" s="21"/>
      <c r="G2" s="21"/>
      <c r="H2" s="21"/>
    </row>
    <row r="3" spans="1:11" ht="30" customHeight="1" x14ac:dyDescent="0.55000000000000004">
      <c r="A3" s="46" t="s">
        <v>50</v>
      </c>
      <c r="B3" s="46"/>
      <c r="C3" s="46"/>
      <c r="D3" s="46"/>
      <c r="E3" s="46"/>
      <c r="F3" s="46"/>
      <c r="G3" s="46"/>
      <c r="H3" s="46"/>
    </row>
    <row r="4" spans="1:11" ht="24" customHeight="1" x14ac:dyDescent="0.55000000000000004">
      <c r="A4" s="21"/>
      <c r="B4" s="21"/>
      <c r="C4" s="21"/>
      <c r="D4" s="21"/>
      <c r="E4" s="21"/>
      <c r="F4" s="21"/>
      <c r="G4" s="21"/>
      <c r="H4" s="21"/>
    </row>
    <row r="5" spans="1:11" ht="24" customHeight="1" x14ac:dyDescent="0.55000000000000004">
      <c r="A5" s="22" t="s">
        <v>49</v>
      </c>
      <c r="B5" s="21"/>
      <c r="C5" s="21"/>
      <c r="D5" s="21"/>
      <c r="E5" s="21"/>
      <c r="F5" s="21"/>
      <c r="G5" s="21"/>
      <c r="H5" s="21"/>
    </row>
    <row r="6" spans="1:11" ht="24" customHeight="1" thickBot="1" x14ac:dyDescent="0.6">
      <c r="A6" s="21"/>
      <c r="B6" s="21"/>
      <c r="C6" s="21"/>
      <c r="D6" s="21"/>
      <c r="E6" s="21"/>
      <c r="F6" s="26" t="s">
        <v>56</v>
      </c>
      <c r="G6" s="21"/>
      <c r="H6" s="21"/>
    </row>
    <row r="7" spans="1:11" ht="48" customHeight="1" thickBot="1" x14ac:dyDescent="0.6">
      <c r="A7" s="20" t="s">
        <v>46</v>
      </c>
      <c r="B7" s="47" t="s">
        <v>45</v>
      </c>
      <c r="C7" s="47"/>
      <c r="D7" s="48" t="s">
        <v>53</v>
      </c>
      <c r="E7" s="47"/>
      <c r="F7" s="19" t="s">
        <v>54</v>
      </c>
      <c r="G7" s="19" t="s">
        <v>55</v>
      </c>
      <c r="H7" s="18" t="s">
        <v>44</v>
      </c>
      <c r="J7" s="3"/>
      <c r="K7" s="3"/>
    </row>
    <row r="8" spans="1:11" ht="50" customHeight="1" x14ac:dyDescent="0.55000000000000004">
      <c r="A8" s="25" t="s">
        <v>51</v>
      </c>
      <c r="B8" s="50" t="s">
        <v>48</v>
      </c>
      <c r="C8" s="51"/>
      <c r="D8" s="17">
        <v>28</v>
      </c>
      <c r="E8" s="16" t="s">
        <v>43</v>
      </c>
      <c r="F8" s="27"/>
      <c r="G8" s="27">
        <f>D8*F8</f>
        <v>0</v>
      </c>
      <c r="H8" s="29" t="s">
        <v>52</v>
      </c>
      <c r="J8" s="4"/>
      <c r="K8" s="4"/>
    </row>
    <row r="9" spans="1:11" ht="30" hidden="1" customHeight="1" x14ac:dyDescent="0.55000000000000004">
      <c r="A9" s="14"/>
      <c r="B9" s="13"/>
      <c r="C9" s="12"/>
      <c r="D9" s="13"/>
      <c r="E9" s="12"/>
      <c r="F9" s="28"/>
      <c r="G9" s="28"/>
      <c r="H9" s="10"/>
      <c r="J9" s="4"/>
      <c r="K9" s="4"/>
    </row>
    <row r="10" spans="1:11" ht="30" hidden="1" customHeight="1" x14ac:dyDescent="0.55000000000000004">
      <c r="A10" s="14"/>
      <c r="B10" s="15"/>
      <c r="C10" s="12"/>
      <c r="D10" s="13"/>
      <c r="E10" s="12"/>
      <c r="F10" s="28"/>
      <c r="G10" s="28"/>
      <c r="H10" s="10"/>
      <c r="J10" s="4"/>
      <c r="K10" s="4"/>
    </row>
    <row r="11" spans="1:11" ht="30" hidden="1" customHeight="1" x14ac:dyDescent="0.55000000000000004">
      <c r="A11" s="14"/>
      <c r="B11" s="13"/>
      <c r="C11" s="12"/>
      <c r="D11" s="13"/>
      <c r="E11" s="12"/>
      <c r="F11" s="28"/>
      <c r="G11" s="28"/>
      <c r="H11" s="10"/>
      <c r="J11" s="4"/>
      <c r="K11" s="4"/>
    </row>
    <row r="12" spans="1:11" ht="30" hidden="1" customHeight="1" x14ac:dyDescent="0.55000000000000004">
      <c r="A12" s="14"/>
      <c r="B12" s="13"/>
      <c r="C12" s="12"/>
      <c r="D12" s="13"/>
      <c r="E12" s="12"/>
      <c r="F12" s="28"/>
      <c r="G12" s="28"/>
      <c r="H12" s="10"/>
      <c r="J12" s="4"/>
      <c r="K12" s="4"/>
    </row>
    <row r="13" spans="1:11" ht="30" hidden="1" customHeight="1" x14ac:dyDescent="0.55000000000000004">
      <c r="A13" s="14"/>
      <c r="B13" s="13"/>
      <c r="C13" s="12"/>
      <c r="D13" s="13"/>
      <c r="E13" s="12"/>
      <c r="F13" s="28"/>
      <c r="G13" s="28"/>
      <c r="H13" s="10"/>
      <c r="J13" s="4"/>
      <c r="K13" s="4"/>
    </row>
    <row r="14" spans="1:11" ht="50" customHeight="1" x14ac:dyDescent="0.55000000000000004">
      <c r="A14" s="14"/>
      <c r="B14" s="13"/>
      <c r="C14" s="12"/>
      <c r="D14" s="13"/>
      <c r="E14" s="12"/>
      <c r="F14" s="28"/>
      <c r="G14" s="28"/>
      <c r="H14" s="10"/>
      <c r="J14" s="4"/>
      <c r="K14" s="4"/>
    </row>
    <row r="15" spans="1:11" ht="50" customHeight="1" x14ac:dyDescent="0.55000000000000004">
      <c r="A15" s="14" t="s">
        <v>42</v>
      </c>
      <c r="B15" s="13"/>
      <c r="C15" s="12"/>
      <c r="D15" s="13"/>
      <c r="E15" s="12"/>
      <c r="F15" s="28"/>
      <c r="G15" s="28">
        <f>SUM(G8:G14)</f>
        <v>0</v>
      </c>
      <c r="H15" s="10"/>
      <c r="J15" s="4">
        <f>G15*1.1</f>
        <v>0</v>
      </c>
      <c r="K15" s="4"/>
    </row>
    <row r="16" spans="1:11" ht="30" hidden="1" customHeight="1" x14ac:dyDescent="0.55000000000000004">
      <c r="A16" s="14" t="s">
        <v>41</v>
      </c>
      <c r="B16" s="13"/>
      <c r="C16" s="12"/>
      <c r="D16" s="13"/>
      <c r="E16" s="12"/>
      <c r="F16" s="11"/>
      <c r="G16" s="11">
        <f>INT(G15*0.1)</f>
        <v>0</v>
      </c>
      <c r="H16" s="10"/>
      <c r="J16" s="4"/>
      <c r="K16" s="4"/>
    </row>
    <row r="17" spans="1:11" ht="30" hidden="1" customHeight="1" thickBot="1" x14ac:dyDescent="0.6">
      <c r="A17" s="9" t="s">
        <v>40</v>
      </c>
      <c r="B17" s="8"/>
      <c r="C17" s="7"/>
      <c r="D17" s="8"/>
      <c r="E17" s="7"/>
      <c r="F17" s="6"/>
      <c r="G17" s="6">
        <f>SUM(G15:G16)</f>
        <v>0</v>
      </c>
      <c r="H17" s="5"/>
      <c r="J17" s="4"/>
      <c r="K17" s="4"/>
    </row>
    <row r="18" spans="1:11" x14ac:dyDescent="0.55000000000000004">
      <c r="A18" s="3"/>
      <c r="J18" s="4"/>
      <c r="K18" s="4"/>
    </row>
    <row r="19" spans="1:11" x14ac:dyDescent="0.55000000000000004">
      <c r="A19" s="3"/>
      <c r="D19" s="39" t="s">
        <v>14</v>
      </c>
      <c r="E19" s="39"/>
      <c r="F19" s="23"/>
      <c r="G19" s="23"/>
      <c r="J19" s="4"/>
      <c r="K19" s="4"/>
    </row>
    <row r="20" spans="1:11" x14ac:dyDescent="0.55000000000000004">
      <c r="A20" s="3"/>
      <c r="D20" s="1"/>
      <c r="E20" s="1"/>
      <c r="F20" s="1"/>
      <c r="G20" s="1"/>
      <c r="J20" s="4"/>
      <c r="K20" s="4"/>
    </row>
    <row r="21" spans="1:11" x14ac:dyDescent="0.55000000000000004">
      <c r="A21" s="3"/>
      <c r="D21" s="49" t="s">
        <v>15</v>
      </c>
      <c r="E21" s="49"/>
      <c r="F21" s="23"/>
      <c r="G21" s="23"/>
    </row>
    <row r="22" spans="1:11" x14ac:dyDescent="0.55000000000000004">
      <c r="A22" s="3"/>
      <c r="D22" s="24"/>
      <c r="E22" s="24"/>
      <c r="F22" s="24"/>
      <c r="G22" s="24"/>
      <c r="H22" s="24"/>
    </row>
    <row r="23" spans="1:11" x14ac:dyDescent="0.55000000000000004">
      <c r="A23" s="3"/>
    </row>
    <row r="24" spans="1:11" x14ac:dyDescent="0.55000000000000004">
      <c r="A24" s="3"/>
    </row>
    <row r="25" spans="1:11" x14ac:dyDescent="0.55000000000000004">
      <c r="A25" s="3"/>
    </row>
  </sheetData>
  <mergeCells count="6">
    <mergeCell ref="A3:H3"/>
    <mergeCell ref="B7:C7"/>
    <mergeCell ref="D7:E7"/>
    <mergeCell ref="D19:E19"/>
    <mergeCell ref="D21:E21"/>
    <mergeCell ref="B8:C8"/>
  </mergeCells>
  <phoneticPr fontId="2"/>
  <pageMargins left="1.19" right="0.27" top="0.75" bottom="0.54" header="0.3" footer="0.3"/>
  <pageSetup paperSize="9" scale="91"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F582-D117-4C77-8550-0AF5965945A4}">
  <sheetPr>
    <pageSetUpPr fitToPage="1"/>
  </sheetPr>
  <dimension ref="A1:W42"/>
  <sheetViews>
    <sheetView view="pageBreakPreview" zoomScale="60" zoomScaleNormal="100" workbookViewId="0">
      <selection activeCell="AC40" sqref="AC40:AC43"/>
    </sheetView>
  </sheetViews>
  <sheetFormatPr defaultColWidth="9" defaultRowHeight="14" x14ac:dyDescent="0.55000000000000004"/>
  <cols>
    <col min="1" max="1" width="8" style="1" customWidth="1"/>
    <col min="2" max="2" width="4.5" style="1" customWidth="1"/>
    <col min="3" max="3" width="4" style="1" customWidth="1"/>
    <col min="4" max="22" width="3.08203125" style="1" customWidth="1"/>
    <col min="23" max="23" width="4.5" style="1" customWidth="1"/>
    <col min="24" max="24" width="5.58203125" style="1" customWidth="1"/>
    <col min="25" max="25" width="12.6640625" style="1" customWidth="1"/>
    <col min="26" max="26" width="16.9140625" style="1" customWidth="1"/>
    <col min="27" max="27" width="29.6640625" style="1" customWidth="1"/>
    <col min="28" max="31" width="14.4140625" style="1" customWidth="1"/>
    <col min="32" max="32" width="17.6640625" style="1" customWidth="1"/>
    <col min="33" max="33" width="9" style="1"/>
    <col min="34" max="34" width="16.58203125" style="1" customWidth="1"/>
    <col min="35" max="35" width="15.58203125" style="1" customWidth="1"/>
    <col min="36" max="36" width="10.5" style="1" bestFit="1" customWidth="1"/>
    <col min="37" max="16384" width="9" style="1"/>
  </cols>
  <sheetData>
    <row r="1" spans="1:23" x14ac:dyDescent="0.55000000000000004">
      <c r="A1" s="1" t="s">
        <v>33</v>
      </c>
    </row>
    <row r="3" spans="1:23" x14ac:dyDescent="0.55000000000000004">
      <c r="A3" s="33" t="s">
        <v>21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x14ac:dyDescent="0.5500000000000000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9" spans="1:23" x14ac:dyDescent="0.55000000000000004">
      <c r="D9" s="1" t="s">
        <v>22</v>
      </c>
    </row>
    <row r="14" spans="1:23" x14ac:dyDescent="0.55000000000000004">
      <c r="A14" s="1" t="s">
        <v>23</v>
      </c>
    </row>
    <row r="16" spans="1:23" x14ac:dyDescent="0.55000000000000004">
      <c r="A16" s="34" t="s">
        <v>24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9" spans="1:22" x14ac:dyDescent="0.55000000000000004">
      <c r="A19" s="1" t="s">
        <v>34</v>
      </c>
      <c r="E19" s="35" t="s">
        <v>35</v>
      </c>
      <c r="F19" s="36"/>
      <c r="G19" s="36"/>
      <c r="H19" s="36"/>
      <c r="I19" s="36"/>
      <c r="J19" s="36"/>
      <c r="K19" s="36"/>
      <c r="L19" s="36"/>
      <c r="M19" s="36"/>
    </row>
    <row r="21" spans="1:22" x14ac:dyDescent="0.55000000000000004">
      <c r="A21" s="1" t="s">
        <v>25</v>
      </c>
      <c r="E21" s="37" t="s">
        <v>57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</row>
    <row r="23" spans="1:22" x14ac:dyDescent="0.55000000000000004">
      <c r="A23" s="1" t="s">
        <v>36</v>
      </c>
    </row>
    <row r="27" spans="1:22" x14ac:dyDescent="0.55000000000000004">
      <c r="A27" s="38" t="s">
        <v>26</v>
      </c>
      <c r="B27" s="38"/>
      <c r="C27" s="38"/>
      <c r="D27" s="38"/>
      <c r="E27" s="38"/>
      <c r="F27" s="38"/>
      <c r="G27" s="38"/>
      <c r="H27" s="38"/>
    </row>
    <row r="32" spans="1:22" x14ac:dyDescent="0.55000000000000004">
      <c r="F32" s="32" t="s">
        <v>27</v>
      </c>
      <c r="G32" s="32"/>
      <c r="H32" s="32"/>
      <c r="I32" s="32"/>
      <c r="J32" s="32"/>
    </row>
    <row r="34" spans="2:10" x14ac:dyDescent="0.55000000000000004">
      <c r="F34" s="32" t="s">
        <v>28</v>
      </c>
      <c r="G34" s="32"/>
      <c r="H34" s="32"/>
      <c r="I34" s="32"/>
      <c r="J34" s="32"/>
    </row>
    <row r="36" spans="2:10" x14ac:dyDescent="0.55000000000000004">
      <c r="F36" s="32" t="s">
        <v>15</v>
      </c>
      <c r="G36" s="32"/>
      <c r="H36" s="32"/>
      <c r="I36" s="32"/>
      <c r="J36" s="32"/>
    </row>
    <row r="40" spans="2:10" x14ac:dyDescent="0.55000000000000004">
      <c r="B40" s="1" t="s">
        <v>29</v>
      </c>
    </row>
    <row r="42" spans="2:10" x14ac:dyDescent="0.55000000000000004">
      <c r="B42" s="1" t="s">
        <v>59</v>
      </c>
    </row>
  </sheetData>
  <mergeCells count="8">
    <mergeCell ref="F34:J34"/>
    <mergeCell ref="F36:J36"/>
    <mergeCell ref="A3:W4"/>
    <mergeCell ref="A16:W16"/>
    <mergeCell ref="E19:M19"/>
    <mergeCell ref="E21:V21"/>
    <mergeCell ref="A27:H27"/>
    <mergeCell ref="F32:J32"/>
  </mergeCells>
  <phoneticPr fontId="2"/>
  <pageMargins left="0.78740157480314965" right="0.39370078740157483" top="0.78740157480314965" bottom="0.78740157480314965" header="0.19685039370078741" footer="0.19685039370078741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見積書 (延沢)</vt:lpstr>
      <vt:lpstr>単価表（延沢）</vt:lpstr>
      <vt:lpstr>委任状 (延沢)</vt:lpstr>
      <vt:lpstr>'委任状 (延沢)'!Print_Area</vt:lpstr>
      <vt:lpstr>'見積書 (延沢)'!Print_Area</vt:lpstr>
      <vt:lpstr>'単価表（延沢）'!Print_Area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本田 敬子(HONDA Keiko)</dc:creator>
  <cp:keywords/>
  <dc:description/>
  <cp:lastModifiedBy>本田 敬子(HONDA Keiko)</cp:lastModifiedBy>
  <cp:revision/>
  <cp:lastPrinted>2026-10-21T02:39:31Z</cp:lastPrinted>
  <dcterms:created xsi:type="dcterms:W3CDTF">2024-05-24T05:01:45Z</dcterms:created>
  <dcterms:modified xsi:type="dcterms:W3CDTF">2026-10-27T23:50:40Z</dcterms:modified>
  <cp:category/>
  <cp:contentStatus/>
</cp:coreProperties>
</file>