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 codeName="ThisWorkbook" defaultThemeVersion="124226"/>
  <xr:revisionPtr revIDLastSave="0" documentId="13_ncr:1_{06F6421A-B2B5-4046-85F1-FECECA76B0BD}" xr6:coauthVersionLast="47" xr6:coauthVersionMax="47" xr10:uidLastSave="{00000000-0000-0000-0000-000000000000}"/>
  <bookViews>
    <workbookView xWindow="28680" yWindow="-120" windowWidth="29040" windowHeight="15720" tabRatio="786" xr2:uid="{00000000-000D-0000-FFFF-FFFF00000000}"/>
  </bookViews>
  <sheets>
    <sheet name="見積内訳書(大判)" sheetId="37" r:id="rId1"/>
  </sheets>
  <externalReferences>
    <externalReference r:id="rId2"/>
    <externalReference r:id="rId3"/>
    <externalReference r:id="rId4"/>
  </externalReferences>
  <definedNames>
    <definedName name="MENUBRANCH_MMENU">#REF!</definedName>
    <definedName name="_xlnm.Print_Area" localSheetId="0">'見積内訳書(大判)'!$A$1:$H$10</definedName>
    <definedName name="経費">[1]Sheet1!$C$2:$C$40</definedName>
    <definedName name="項">[1]Sheet1!$D$2:$D$29</definedName>
    <definedName name="事業別">[1]Sheet1!$A$2:$A$31</definedName>
    <definedName name="祝日">#REF!</definedName>
    <definedName name="品目">[2]リスト表!$A$3:$A$31</definedName>
    <definedName name="品目分類">[2]リスト表!$A$3:$A$31</definedName>
    <definedName name="無償根拠">[3]無償根拠リスト!$B$4:$F$29</definedName>
    <definedName name="目">[1]Sheet1!$E$2:$E$29</definedName>
    <definedName name="目細">[1]Sheet1!$F$2:$F$29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8" i="37" l="1"/>
  <c r="G7" i="37" l="1"/>
  <c r="G9" i="37" l="1"/>
  <c r="G10" i="37" s="1"/>
</calcChain>
</file>

<file path=xl/sharedStrings.xml><?xml version="1.0" encoding="utf-8"?>
<sst xmlns="http://schemas.openxmlformats.org/spreadsheetml/2006/main" count="20" uniqueCount="19">
  <si>
    <t>種　　別</t>
    <rPh sb="0" eb="1">
      <t>タネ</t>
    </rPh>
    <rPh sb="3" eb="4">
      <t>ベツ</t>
    </rPh>
    <phoneticPr fontId="6"/>
  </si>
  <si>
    <t>単  価</t>
    <rPh sb="0" eb="1">
      <t>タン</t>
    </rPh>
    <rPh sb="3" eb="4">
      <t>アタイ</t>
    </rPh>
    <phoneticPr fontId="6"/>
  </si>
  <si>
    <t>契　約
月　数</t>
    <rPh sb="0" eb="1">
      <t>チギリ</t>
    </rPh>
    <rPh sb="2" eb="3">
      <t>ヤク</t>
    </rPh>
    <rPh sb="4" eb="5">
      <t>ガツ</t>
    </rPh>
    <rPh sb="6" eb="7">
      <t>スウ</t>
    </rPh>
    <phoneticPr fontId="6"/>
  </si>
  <si>
    <t>備　考</t>
    <rPh sb="0" eb="1">
      <t>ビン</t>
    </rPh>
    <rPh sb="2" eb="3">
      <t>コウ</t>
    </rPh>
    <phoneticPr fontId="6"/>
  </si>
  <si>
    <t>（円）</t>
    <rPh sb="1" eb="2">
      <t>エン</t>
    </rPh>
    <phoneticPr fontId="6"/>
  </si>
  <si>
    <t>（枚）</t>
    <rPh sb="1" eb="2">
      <t>マイ</t>
    </rPh>
    <phoneticPr fontId="6"/>
  </si>
  <si>
    <t>保守点検料計</t>
    <rPh sb="0" eb="2">
      <t>ホシュ</t>
    </rPh>
    <rPh sb="2" eb="4">
      <t>テンケン</t>
    </rPh>
    <rPh sb="4" eb="5">
      <t>リョウ</t>
    </rPh>
    <rPh sb="5" eb="6">
      <t>ケイ</t>
    </rPh>
    <phoneticPr fontId="6"/>
  </si>
  <si>
    <t>設置場所：東北森林管理局　計画課</t>
    <rPh sb="0" eb="2">
      <t>セッチ</t>
    </rPh>
    <rPh sb="2" eb="4">
      <t>バショ</t>
    </rPh>
    <phoneticPr fontId="6"/>
  </si>
  <si>
    <t>複写（使
用）枚 数</t>
    <rPh sb="0" eb="2">
      <t>フクシャ</t>
    </rPh>
    <rPh sb="3" eb="4">
      <t>シ</t>
    </rPh>
    <rPh sb="5" eb="6">
      <t>ヨウ</t>
    </rPh>
    <rPh sb="7" eb="8">
      <t>マイ</t>
    </rPh>
    <rPh sb="9" eb="10">
      <t>スウ</t>
    </rPh>
    <phoneticPr fontId="6"/>
  </si>
  <si>
    <t>保
守
点
検
料
金</t>
    <rPh sb="0" eb="1">
      <t>タモツ</t>
    </rPh>
    <rPh sb="3" eb="4">
      <t>カミ</t>
    </rPh>
    <rPh sb="6" eb="7">
      <t>テン</t>
    </rPh>
    <rPh sb="9" eb="10">
      <t>ケン</t>
    </rPh>
    <rPh sb="12" eb="13">
      <t>リョウ</t>
    </rPh>
    <rPh sb="15" eb="16">
      <t>キン</t>
    </rPh>
    <phoneticPr fontId="6"/>
  </si>
  <si>
    <t>予　定　金　額</t>
    <rPh sb="0" eb="1">
      <t>ヨ</t>
    </rPh>
    <rPh sb="2" eb="3">
      <t>サダム</t>
    </rPh>
    <rPh sb="4" eb="5">
      <t>キン</t>
    </rPh>
    <rPh sb="6" eb="7">
      <t>ガク</t>
    </rPh>
    <phoneticPr fontId="6"/>
  </si>
  <si>
    <t>基本料金</t>
    <rPh sb="0" eb="2">
      <t>キホン</t>
    </rPh>
    <rPh sb="2" eb="4">
      <t>リョウキン</t>
    </rPh>
    <phoneticPr fontId="6"/>
  </si>
  <si>
    <t>消費税（10％）</t>
    <rPh sb="0" eb="1">
      <t>ショウ</t>
    </rPh>
    <rPh sb="1" eb="2">
      <t>ヒ</t>
    </rPh>
    <rPh sb="2" eb="3">
      <t>ゼイ</t>
    </rPh>
    <phoneticPr fontId="6"/>
  </si>
  <si>
    <t>合　　　　　　　　　　計</t>
    <rPh sb="0" eb="1">
      <t>ゴウ</t>
    </rPh>
    <rPh sb="11" eb="12">
      <t>ケイ</t>
    </rPh>
    <phoneticPr fontId="6"/>
  </si>
  <si>
    <t>機器：リコー　RICOH MP　W6700</t>
    <rPh sb="0" eb="2">
      <t>キキ</t>
    </rPh>
    <phoneticPr fontId="6"/>
  </si>
  <si>
    <t>物件名：デジタル複写機保守点検業務（東北森林管理局　大判コピー機）</t>
    <rPh sb="0" eb="3">
      <t>ブッケンメイ</t>
    </rPh>
    <phoneticPr fontId="6"/>
  </si>
  <si>
    <t>400カウントまで</t>
    <phoneticPr fontId="6"/>
  </si>
  <si>
    <t>予定使用カウント</t>
    <rPh sb="0" eb="2">
      <t>ヨテイ</t>
    </rPh>
    <rPh sb="2" eb="4">
      <t>シヨウ</t>
    </rPh>
    <phoneticPr fontId="6"/>
  </si>
  <si>
    <t>見積内訳書</t>
    <rPh sb="0" eb="2">
      <t>ミツモリ</t>
    </rPh>
    <rPh sb="2" eb="3">
      <t>ウチ</t>
    </rPh>
    <rPh sb="3" eb="4">
      <t>ヤク</t>
    </rPh>
    <rPh sb="4" eb="5">
      <t>ショ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</si>
</sst>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_ "/>
    <numFmt numFmtId="178" formatCode="##&quot;ヵ&quot;&quot;月&quot;"/>
    <numFmt numFmtId="179" formatCode="#,##0_);[Red]\(#,##0\)"/>
  </numFmts>
  <fonts count="11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12"/>
      <color theme="1"/>
      <name val="ＭＳ Ｐ明朝"/>
      <family val="1"/>
      <charset val="128"/>
    </font>
    <font>
      <b/>
      <sz val="16"/>
      <color theme="1"/>
      <name val="ＭＳ Ｐ明朝"/>
      <family val="1"/>
      <charset val="128"/>
    </font>
    <font>
      <b/>
      <sz val="12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 diagonalUp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</borders>
  <cellStyleXfs count="10">
    <xf numFmtId="0" fontId="0" fillId="0" borderId="0">
      <alignment vertical="center"/>
    </xf>
    <xf numFmtId="0" fontId="4" fillId="0" borderId="0"/>
    <xf numFmtId="0" fontId="4" fillId="0" borderId="0"/>
    <xf numFmtId="0" fontId="3" fillId="0" borderId="0">
      <alignment vertical="center"/>
    </xf>
    <xf numFmtId="0" fontId="4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1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22">
    <xf numFmtId="0" fontId="0" fillId="0" borderId="0" xfId="0">
      <alignment vertical="center"/>
    </xf>
    <xf numFmtId="0" fontId="7" fillId="0" borderId="0" xfId="6" applyFont="1">
      <alignment vertical="center"/>
    </xf>
    <xf numFmtId="0" fontId="9" fillId="0" borderId="0" xfId="6" applyFont="1" applyAlignment="1">
      <alignment horizontal="center" vertical="center" wrapText="1"/>
    </xf>
    <xf numFmtId="0" fontId="7" fillId="0" borderId="4" xfId="6" applyFont="1" applyBorder="1" applyAlignment="1">
      <alignment horizontal="center"/>
    </xf>
    <xf numFmtId="0" fontId="7" fillId="0" borderId="2" xfId="6" applyFont="1" applyBorder="1" applyAlignment="1">
      <alignment horizontal="right" vertical="center"/>
    </xf>
    <xf numFmtId="176" fontId="7" fillId="0" borderId="5" xfId="6" applyNumberFormat="1" applyFont="1" applyBorder="1">
      <alignment vertical="center"/>
    </xf>
    <xf numFmtId="178" fontId="7" fillId="0" borderId="1" xfId="6" applyNumberFormat="1" applyFont="1" applyBorder="1" applyAlignment="1">
      <alignment horizontal="center" vertical="center"/>
    </xf>
    <xf numFmtId="176" fontId="7" fillId="0" borderId="1" xfId="6" applyNumberFormat="1" applyFont="1" applyBorder="1">
      <alignment vertical="center"/>
    </xf>
    <xf numFmtId="0" fontId="7" fillId="0" borderId="1" xfId="6" applyFont="1" applyBorder="1" applyAlignment="1">
      <alignment horizontal="center" vertical="center" wrapText="1"/>
    </xf>
    <xf numFmtId="179" fontId="7" fillId="0" borderId="1" xfId="6" applyNumberFormat="1" applyFont="1" applyBorder="1">
      <alignment vertical="center"/>
    </xf>
    <xf numFmtId="0" fontId="7" fillId="0" borderId="1" xfId="6" applyFont="1" applyBorder="1">
      <alignment vertical="center"/>
    </xf>
    <xf numFmtId="179" fontId="7" fillId="0" borderId="0" xfId="6" applyNumberFormat="1" applyFont="1">
      <alignment vertical="center"/>
    </xf>
    <xf numFmtId="176" fontId="7" fillId="0" borderId="0" xfId="6" applyNumberFormat="1" applyFont="1">
      <alignment vertical="center"/>
    </xf>
    <xf numFmtId="0" fontId="7" fillId="0" borderId="0" xfId="6" applyFont="1" applyAlignment="1">
      <alignment vertical="top"/>
    </xf>
    <xf numFmtId="0" fontId="7" fillId="0" borderId="3" xfId="6" applyFont="1" applyBorder="1">
      <alignment vertical="center"/>
    </xf>
    <xf numFmtId="0" fontId="10" fillId="0" borderId="4" xfId="6" applyFont="1" applyBorder="1" applyAlignment="1">
      <alignment horizontal="center" wrapText="1"/>
    </xf>
    <xf numFmtId="0" fontId="7" fillId="0" borderId="1" xfId="6" applyFont="1" applyBorder="1" applyAlignment="1">
      <alignment horizontal="center" vertical="center" wrapText="1"/>
    </xf>
    <xf numFmtId="0" fontId="7" fillId="0" borderId="1" xfId="6" applyFont="1" applyBorder="1" applyAlignment="1">
      <alignment vertical="center" wrapText="1"/>
    </xf>
    <xf numFmtId="0" fontId="7" fillId="0" borderId="4" xfId="6" applyFont="1" applyBorder="1" applyAlignment="1">
      <alignment horizontal="center" vertical="center" wrapText="1"/>
    </xf>
    <xf numFmtId="0" fontId="7" fillId="0" borderId="2" xfId="6" applyFont="1" applyBorder="1" applyAlignment="1">
      <alignment horizontal="center" vertical="center" wrapText="1"/>
    </xf>
    <xf numFmtId="0" fontId="8" fillId="0" borderId="0" xfId="6" applyFont="1" applyAlignment="1">
      <alignment horizontal="center" vertical="center" wrapText="1"/>
    </xf>
    <xf numFmtId="0" fontId="7" fillId="0" borderId="1" xfId="6" applyFont="1" applyBorder="1" applyAlignment="1">
      <alignment horizontal="center" vertical="center"/>
    </xf>
  </cellXfs>
  <cellStyles count="10">
    <cellStyle name="桁区切り 2" xfId="8" xr:uid="{6EF7C122-F2F2-45E0-A1C4-7DE050265B14}"/>
    <cellStyle name="桁区切り 3" xfId="5" xr:uid="{00000000-0005-0000-0000-000001000000}"/>
    <cellStyle name="標準" xfId="0" builtinId="0"/>
    <cellStyle name="標準 2" xfId="1" xr:uid="{00000000-0005-0000-0000-000003000000}"/>
    <cellStyle name="標準 3" xfId="2" xr:uid="{00000000-0005-0000-0000-000004000000}"/>
    <cellStyle name="標準 4" xfId="3" xr:uid="{00000000-0005-0000-0000-000005000000}"/>
    <cellStyle name="標準 4 2" xfId="7" xr:uid="{F80E9758-B012-41EE-B426-899744F1C97D}"/>
    <cellStyle name="標準 5" xfId="4" xr:uid="{00000000-0005-0000-0000-000006000000}"/>
    <cellStyle name="標準 6" xfId="6" xr:uid="{00000000-0005-0000-0000-000007000000}"/>
    <cellStyle name="標準 6 2" xfId="9" xr:uid="{7A4559A9-70FD-4249-8E3C-7DF152550292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36942;&#21435;&#12487;&#12540;&#12479;02\&#12510;&#12452;&#12489;&#12461;&#12517;&#12513;&#12531;&#12488;\&#29289;&#21697;&#12539;&#24441;&#21209;&#12539;&#36554;&#20001;&#20462;&#32341;&#35519;&#36948;\&#29289;&#21697;\&#35201;&#27714;&#26360;&#65288;&#35519;&#36948;&#12539;&#20462;&#32341;&#12539;&#24441;&#21209;&#65289;&#12289;&#20104;&#23450;&#20385;&#26684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72.20.142.20\disk\Users\A1993003\Documents\&#29289;&#21697;&#20837;&#26413;\&#24179;&#25104;&#65298;&#65301;&#24180;&#24230;&#20998;&#32626;&#35519;&#36948;\2008&#24180;&#24230;&#26411;\&#12392;&#12426;&#12414;&#12392;&#12417;\2&#65297;&#24517;&#35201;&#29289;&#21697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1&#32207;&#21209;G\4&#31649;&#29702;\&#36024;&#20184;&#22865;&#32004;&#12289;&#20351;&#29992;&#35377;&#21487;\&#28961;&#20767;&#36024;&#20184;&#22865;&#32004;&#26360;&#65288;&#26356;&#26032;&#65306;&#946;&#29256;&#65289;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６－Ａ"/>
      <sheetName val="６－Ｂ"/>
      <sheetName val="補助簿"/>
      <sheetName val="修繕要求"/>
      <sheetName val="役務要求"/>
      <sheetName val="予定価格"/>
      <sheetName val="別紙内訳表"/>
      <sheetName val="見積書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>
        <row r="2">
          <cell r="A2" t="str">
            <v>事業別</v>
          </cell>
          <cell r="C2" t="str">
            <v>経費科目</v>
          </cell>
          <cell r="D2" t="str">
            <v>項</v>
          </cell>
          <cell r="E2" t="str">
            <v>目</v>
          </cell>
          <cell r="F2" t="str">
            <v>目細</v>
          </cell>
        </row>
        <row r="3">
          <cell r="A3" t="str">
            <v>総務</v>
          </cell>
          <cell r="C3" t="str">
            <v>林野庁共通費　庁費（管理諸費）　備品費</v>
          </cell>
          <cell r="D3" t="str">
            <v>林野庁共通費</v>
          </cell>
          <cell r="E3" t="str">
            <v>庁費（管理諸費）</v>
          </cell>
          <cell r="F3" t="str">
            <v>備品費</v>
          </cell>
        </row>
        <row r="4">
          <cell r="A4" t="str">
            <v>経理</v>
          </cell>
          <cell r="C4" t="str">
            <v>林野庁共通費　庁費（管理諸費）　消耗品費</v>
          </cell>
          <cell r="D4" t="str">
            <v>森林整備・保全費</v>
          </cell>
        </row>
        <row r="5">
          <cell r="A5" t="str">
            <v>治山</v>
          </cell>
          <cell r="C5" t="str">
            <v>国有林野産物等売払及管理処分業務費　国有林野事業業務庁費　国有林野事業共通費（管理諸費）</v>
          </cell>
          <cell r="D5" t="str">
            <v>国有林野産物等売払及管理処分業務費</v>
          </cell>
          <cell r="E5" t="str">
            <v>国有林野事業業務庁費</v>
          </cell>
          <cell r="F5" t="str">
            <v>国有林野事業共通費（管理諸費）</v>
          </cell>
        </row>
        <row r="6">
          <cell r="A6" t="str">
            <v>林道</v>
          </cell>
          <cell r="C6" t="str">
            <v>森林整備事業工事諸費　庁費</v>
          </cell>
          <cell r="D6" t="str">
            <v>森林整備事業費</v>
          </cell>
          <cell r="E6" t="str">
            <v>庁費</v>
          </cell>
        </row>
        <row r="7">
          <cell r="A7" t="str">
            <v>育成</v>
          </cell>
          <cell r="C7" t="str">
            <v>森林整備事業工事諸費　工事雑費</v>
          </cell>
          <cell r="D7" t="str">
            <v>森林整備事業工事諸費　</v>
          </cell>
        </row>
        <row r="8">
          <cell r="A8" t="str">
            <v>生産</v>
          </cell>
          <cell r="C8" t="str">
            <v>森林整備事業費　森林環境保全整備事業費　育林費</v>
          </cell>
          <cell r="D8" t="str">
            <v>治山事業工事諸費</v>
          </cell>
          <cell r="E8" t="str">
            <v>森林環境保全整備事業費</v>
          </cell>
          <cell r="F8" t="str">
            <v>育林費</v>
          </cell>
        </row>
        <row r="9">
          <cell r="A9" t="str">
            <v>販売</v>
          </cell>
          <cell r="C9" t="str">
            <v>治山事業工事諸費　庁費</v>
          </cell>
          <cell r="E9" t="str">
            <v>庁費</v>
          </cell>
        </row>
        <row r="10">
          <cell r="C10" t="str">
            <v>治山事業工事諸費　工事雑費</v>
          </cell>
          <cell r="E10" t="str">
            <v>工事雑費</v>
          </cell>
        </row>
        <row r="11">
          <cell r="C11" t="str">
            <v>復興特会　東日本大震災復興山林施設災害復旧事業等工事諸費　工事雑費</v>
          </cell>
          <cell r="D11" t="str">
            <v>復興特会　東日本大震災復興山林施設災害復旧事業等工事諸費</v>
          </cell>
          <cell r="E11" t="str">
            <v>工事雑費</v>
          </cell>
        </row>
        <row r="13">
          <cell r="F13" t="str">
            <v>国有林野事業共通費（車両関係費）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調達要求取りまとめ表"/>
      <sheetName val="仕様書"/>
      <sheetName val="予定価格調書"/>
      <sheetName val="積算内訳"/>
      <sheetName val="リスト表"/>
      <sheetName val="納入予定物品"/>
      <sheetName val="請求書等"/>
    </sheetNames>
    <sheetDataSet>
      <sheetData sheetId="0" refreshError="1"/>
      <sheetData sheetId="1" refreshError="1"/>
      <sheetData sheetId="2" refreshError="1"/>
      <sheetData sheetId="3" refreshError="1"/>
      <sheetData sheetId="4">
        <row r="3">
          <cell r="A3" t="str">
            <v>入札公告</v>
          </cell>
        </row>
        <row r="4">
          <cell r="A4" t="str">
            <v>衣服・その他繊維製品類</v>
          </cell>
        </row>
        <row r="5">
          <cell r="A5" t="str">
            <v>ゴム・皮革・プラスチック製品類</v>
          </cell>
        </row>
        <row r="6">
          <cell r="A6" t="str">
            <v>窯業・土石製品類</v>
          </cell>
        </row>
        <row r="7">
          <cell r="A7" t="str">
            <v>非鉄金属・金属製品類</v>
          </cell>
        </row>
        <row r="8">
          <cell r="A8" t="str">
            <v>図書類</v>
          </cell>
        </row>
        <row r="9">
          <cell r="A9" t="str">
            <v>電子出版物類</v>
          </cell>
        </row>
        <row r="10">
          <cell r="A10" t="str">
            <v>紙・紙加工品類</v>
          </cell>
        </row>
        <row r="11">
          <cell r="A11" t="str">
            <v>家具・什器類</v>
          </cell>
        </row>
        <row r="12">
          <cell r="A12" t="str">
            <v>電気・通信用機器類</v>
          </cell>
        </row>
        <row r="13">
          <cell r="A13" t="str">
            <v>電子計算機</v>
          </cell>
        </row>
        <row r="14">
          <cell r="A14" t="str">
            <v>精密機器類</v>
          </cell>
        </row>
        <row r="15">
          <cell r="A15" t="str">
            <v>事務用機器類</v>
          </cell>
        </row>
        <row r="16">
          <cell r="A16" t="str">
            <v>その他機器類</v>
          </cell>
        </row>
        <row r="17">
          <cell r="A17" t="str">
            <v>医薬品・医療用品類</v>
          </cell>
        </row>
        <row r="18">
          <cell r="A18" t="str">
            <v>事務用品類</v>
          </cell>
        </row>
        <row r="19">
          <cell r="A19" t="str">
            <v>土木・建設・建築材料</v>
          </cell>
        </row>
        <row r="20">
          <cell r="A20" t="str">
            <v>その他</v>
          </cell>
        </row>
        <row r="22">
          <cell r="A22" t="str">
            <v>事務用品</v>
          </cell>
        </row>
      </sheetData>
      <sheetData sheetId="5" refreshError="1"/>
      <sheetData sheetId="6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一覧表（入力）"/>
      <sheetName val="無償貸付契約書テンプレート"/>
      <sheetName val="契約書送付状テンプレート"/>
      <sheetName val="締結後送付状テンプレート"/>
      <sheetName val="無償根拠リスト"/>
    </sheetNames>
    <sheetDataSet>
      <sheetData sheetId="0"/>
      <sheetData sheetId="1"/>
      <sheetData sheetId="2"/>
      <sheetData sheetId="3"/>
      <sheetData sheetId="4">
        <row r="4">
          <cell r="B4" t="str">
            <v>管理経営法8の2条1項1号</v>
          </cell>
          <cell r="C4" t="str">
            <v>国有林野の管理経営に関する法律</v>
          </cell>
          <cell r="D4" t="str">
            <v>(昭和26年法律第246号)</v>
          </cell>
          <cell r="E4" t="str">
            <v>第８条の２第１項第１号</v>
          </cell>
          <cell r="F4" t="str">
            <v>国有林野の管理経営に関する法律(昭和26年法律第246号)第８条の２第１項第１号</v>
          </cell>
        </row>
        <row r="5">
          <cell r="B5" t="str">
            <v>管理経営法8の2条1項2号</v>
          </cell>
          <cell r="C5" t="str">
            <v>国有林野の管理経営に関する法律</v>
          </cell>
          <cell r="D5" t="str">
            <v>(昭和26年法律第246号)</v>
          </cell>
          <cell r="E5" t="str">
            <v>第８条の２第１項第２号</v>
          </cell>
          <cell r="F5" t="str">
            <v>国有林野の管理経営に関する法律(昭和26年法律第246号)第８条の２第１項第２号</v>
          </cell>
        </row>
        <row r="6">
          <cell r="B6" t="str">
            <v>管理経営法8の2条1項3号</v>
          </cell>
          <cell r="C6" t="str">
            <v>国有林野の管理経営に関する法律</v>
          </cell>
          <cell r="D6" t="str">
            <v>(昭和26年法律第246号)</v>
          </cell>
          <cell r="E6" t="str">
            <v>第８条の２第１項第３号</v>
          </cell>
          <cell r="F6" t="str">
            <v>国有林野の管理経営に関する法律(昭和26年法律第246号)第８条の２第１項第３号</v>
          </cell>
        </row>
        <row r="7">
          <cell r="B7" t="str">
            <v>管理経営法8の2条1項4号</v>
          </cell>
          <cell r="C7" t="str">
            <v>国有林野の管理経営に関する法律</v>
          </cell>
          <cell r="D7" t="str">
            <v>(昭和26年法律第246号)</v>
          </cell>
          <cell r="E7" t="str">
            <v>第８条の２第１項第４号</v>
          </cell>
          <cell r="F7" t="str">
            <v>国有林野の管理経営に関する法律(昭和26年法律第246号)第８条の２第１項第４号</v>
          </cell>
        </row>
        <row r="8">
          <cell r="B8" t="str">
            <v>管理経営法8の2条1項5号</v>
          </cell>
          <cell r="C8" t="str">
            <v>国有林野の管理経営に関する法律</v>
          </cell>
          <cell r="D8" t="str">
            <v>(昭和26年法律第246号)</v>
          </cell>
          <cell r="E8" t="str">
            <v>第８条の２第１項第５号</v>
          </cell>
          <cell r="F8" t="str">
            <v>国有林野の管理経営に関する法律(昭和26年法律第246号)第８条の２第１項第５号</v>
          </cell>
        </row>
        <row r="9">
          <cell r="B9" t="str">
            <v>管理経営法7条2項(財産法22条の準用)</v>
          </cell>
          <cell r="C9" t="str">
            <v>国有林野の管理経営に関する法律</v>
          </cell>
          <cell r="D9" t="str">
            <v>(昭和26年法律第246号)</v>
          </cell>
          <cell r="E9" t="str">
            <v>第７条第２項</v>
          </cell>
          <cell r="F9" t="str">
            <v>国有林野の管理経営に関する法律(昭和26年法律第246号)第７条第２項</v>
          </cell>
        </row>
        <row r="10">
          <cell r="B10" t="str">
            <v>国有財産法22条1項1号(不要存置)</v>
          </cell>
          <cell r="C10" t="str">
            <v>国有財産法</v>
          </cell>
          <cell r="D10" t="str">
            <v>(昭和23年法律第73号)</v>
          </cell>
          <cell r="E10" t="str">
            <v>第22条第１項第１号</v>
          </cell>
          <cell r="F10" t="str">
            <v>国有財産法(昭和23年法律第73号)第22条第１項第１号</v>
          </cell>
        </row>
        <row r="11">
          <cell r="B11" t="str">
            <v>国有財産法22条1項2号(不要存置)</v>
          </cell>
          <cell r="C11" t="str">
            <v>国有財産法</v>
          </cell>
          <cell r="D11" t="str">
            <v>(昭和23年法律第73号)</v>
          </cell>
          <cell r="E11" t="str">
            <v>第22条第１項第２号</v>
          </cell>
          <cell r="F11" t="str">
            <v>国有財産法(昭和23年法律第73号)第22条第１項第２号</v>
          </cell>
        </row>
        <row r="12">
          <cell r="B12" t="str">
            <v>国有財産法22条1項3号(不要存置)</v>
          </cell>
          <cell r="C12" t="str">
            <v>国有財産法</v>
          </cell>
          <cell r="D12" t="str">
            <v>(昭和23年法律第73号)</v>
          </cell>
          <cell r="E12" t="str">
            <v>第22条第１項第３号</v>
          </cell>
          <cell r="F12" t="str">
            <v>国有財産法(昭和23年法律第73号)第22条第１項第３号</v>
          </cell>
        </row>
        <row r="13">
          <cell r="B13" t="str">
            <v>国有財産法22条1項4号(不要存置)</v>
          </cell>
          <cell r="C13" t="str">
            <v>国有財産法</v>
          </cell>
          <cell r="D13" t="str">
            <v>(昭和23年法律第73号)</v>
          </cell>
          <cell r="E13" t="str">
            <v>第22条第１項第４号</v>
          </cell>
          <cell r="F13" t="str">
            <v>国有財産法(昭和23年法律第73号)第22条第１項第４号</v>
          </cell>
        </row>
        <row r="14">
          <cell r="B14" t="str">
            <v>国有財産特措法2条1項(普通財産)</v>
          </cell>
          <cell r="C14" t="str">
            <v>国有財産特別措置法</v>
          </cell>
          <cell r="D14" t="str">
            <v>(昭和27年法律第219号)</v>
          </cell>
          <cell r="E14" t="str">
            <v>第２条第１項</v>
          </cell>
          <cell r="F14" t="str">
            <v>国有財産特別措置法(昭和27年法律第219号)第２条第１項</v>
          </cell>
        </row>
        <row r="15">
          <cell r="B15" t="str">
            <v>国有財産特措法2条2項1号(普通財産)</v>
          </cell>
          <cell r="C15" t="str">
            <v>国有財産特別措置法</v>
          </cell>
          <cell r="D15" t="str">
            <v>(昭和27年法律第219号)</v>
          </cell>
          <cell r="E15" t="str">
            <v>第２条第２項第１号</v>
          </cell>
          <cell r="F15" t="str">
            <v>国有財産特別措置法(昭和27年法律第219号)第２条第２項第１号</v>
          </cell>
        </row>
        <row r="16">
          <cell r="B16" t="str">
            <v>国有財産特措法2条2項2号(普通財産)</v>
          </cell>
          <cell r="C16" t="str">
            <v>国有財産特別措置法</v>
          </cell>
          <cell r="D16" t="str">
            <v>(昭和27年法律第219号)</v>
          </cell>
          <cell r="E16" t="str">
            <v>第２条第２項第２号</v>
          </cell>
          <cell r="F16" t="str">
            <v>国有財産特別措置法(昭和27年法律第219号)第２条第２項第２号</v>
          </cell>
        </row>
        <row r="17">
          <cell r="B17" t="str">
            <v>国有財産特措法2条2項3号(普通財産)</v>
          </cell>
          <cell r="C17" t="str">
            <v>国有財産特別措置法</v>
          </cell>
          <cell r="D17" t="str">
            <v>(昭和27年法律第219号)</v>
          </cell>
          <cell r="E17" t="str">
            <v>第２条第２項第３号</v>
          </cell>
          <cell r="F17" t="str">
            <v>国有財産特別措置法(昭和27年法律第219号)第２条第２項第３号</v>
          </cell>
        </row>
        <row r="18">
          <cell r="B18" t="str">
            <v>国有財産特措法7条2項(普通財産：条件付)</v>
          </cell>
          <cell r="C18" t="str">
            <v>国有財産特別措置法</v>
          </cell>
          <cell r="D18" t="str">
            <v>(昭和27年法律第219号)</v>
          </cell>
          <cell r="E18" t="str">
            <v>第７条第２項</v>
          </cell>
          <cell r="F18" t="str">
            <v>国有財産特別措置法(昭和27年法律第219号)第７条第２項</v>
          </cell>
        </row>
        <row r="19">
          <cell r="B19" t="str">
            <v>道路法90条2項(普通財産)</v>
          </cell>
          <cell r="C19" t="str">
            <v>道路法</v>
          </cell>
          <cell r="D19" t="str">
            <v>(昭和27年法律第180号)</v>
          </cell>
          <cell r="E19" t="str">
            <v>第90条第２号</v>
          </cell>
          <cell r="F19" t="str">
            <v>道路法(昭和27年法律第180号)第90条第２号</v>
          </cell>
        </row>
        <row r="20">
          <cell r="B20" t="str">
            <v>下水道法36条(普通財産)</v>
          </cell>
          <cell r="C20" t="str">
            <v>下水道法</v>
          </cell>
          <cell r="D20" t="str">
            <v>(昭和33年法律第79号)</v>
          </cell>
          <cell r="E20" t="str">
            <v>第36条</v>
          </cell>
          <cell r="F20" t="str">
            <v>下水道法(昭和33年法律第79号)第36条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8CC84B-44A0-4C16-8BB4-593961AD1561}">
  <sheetPr codeName="Sheet6"/>
  <dimension ref="A1:K24"/>
  <sheetViews>
    <sheetView showZeros="0" tabSelected="1" view="pageBreakPreview" zoomScaleNormal="100" zoomScaleSheetLayoutView="100" workbookViewId="0">
      <selection sqref="A1:H1"/>
    </sheetView>
  </sheetViews>
  <sheetFormatPr defaultColWidth="9" defaultRowHeight="14.4" x14ac:dyDescent="0.2"/>
  <cols>
    <col min="1" max="1" width="4.6640625" style="1" customWidth="1"/>
    <col min="2" max="2" width="10.44140625" style="1" customWidth="1"/>
    <col min="3" max="3" width="14.21875" style="1" customWidth="1"/>
    <col min="4" max="4" width="10.6640625" style="1" customWidth="1"/>
    <col min="5" max="5" width="12.6640625" style="1" customWidth="1"/>
    <col min="6" max="6" width="8.109375" style="1" customWidth="1"/>
    <col min="7" max="7" width="18.6640625" style="1" customWidth="1"/>
    <col min="8" max="8" width="12.109375" style="1" customWidth="1"/>
    <col min="9" max="16384" width="9" style="1"/>
  </cols>
  <sheetData>
    <row r="1" spans="1:11" ht="27.75" customHeight="1" x14ac:dyDescent="0.2">
      <c r="A1" s="20" t="s">
        <v>18</v>
      </c>
      <c r="B1" s="20"/>
      <c r="C1" s="20"/>
      <c r="D1" s="20"/>
      <c r="E1" s="20"/>
      <c r="F1" s="20"/>
      <c r="G1" s="20"/>
      <c r="H1" s="20"/>
    </row>
    <row r="2" spans="1:11" ht="20.100000000000001" customHeight="1" x14ac:dyDescent="0.2">
      <c r="B2" s="1" t="s">
        <v>15</v>
      </c>
      <c r="F2" s="2"/>
      <c r="G2" s="2"/>
      <c r="H2" s="2"/>
    </row>
    <row r="3" spans="1:11" ht="20.100000000000001" customHeight="1" x14ac:dyDescent="0.2">
      <c r="B3" s="1" t="s">
        <v>14</v>
      </c>
      <c r="F3" s="2"/>
      <c r="G3" s="2"/>
      <c r="H3" s="2"/>
    </row>
    <row r="4" spans="1:11" ht="20.100000000000001" customHeight="1" x14ac:dyDescent="0.2">
      <c r="B4" s="14" t="s">
        <v>7</v>
      </c>
      <c r="C4" s="14"/>
      <c r="D4" s="14"/>
      <c r="E4" s="14"/>
      <c r="F4" s="2"/>
      <c r="G4" s="2"/>
      <c r="H4" s="2"/>
    </row>
    <row r="5" spans="1:11" ht="20.100000000000001" customHeight="1" x14ac:dyDescent="0.2">
      <c r="A5" s="16" t="s">
        <v>9</v>
      </c>
      <c r="B5" s="16" t="s">
        <v>0</v>
      </c>
      <c r="C5" s="16" t="s">
        <v>8</v>
      </c>
      <c r="D5" s="3" t="s">
        <v>1</v>
      </c>
      <c r="E5" s="15" t="s">
        <v>17</v>
      </c>
      <c r="F5" s="18" t="s">
        <v>2</v>
      </c>
      <c r="G5" s="3" t="s">
        <v>10</v>
      </c>
      <c r="H5" s="16" t="s">
        <v>3</v>
      </c>
    </row>
    <row r="6" spans="1:11" ht="20.100000000000001" customHeight="1" x14ac:dyDescent="0.2">
      <c r="A6" s="16"/>
      <c r="B6" s="16"/>
      <c r="C6" s="16"/>
      <c r="D6" s="4" t="s">
        <v>4</v>
      </c>
      <c r="E6" s="4" t="s">
        <v>5</v>
      </c>
      <c r="F6" s="19"/>
      <c r="G6" s="4" t="s">
        <v>4</v>
      </c>
      <c r="H6" s="16"/>
    </row>
    <row r="7" spans="1:11" ht="49.5" customHeight="1" x14ac:dyDescent="0.2">
      <c r="A7" s="16"/>
      <c r="B7" s="8" t="s">
        <v>11</v>
      </c>
      <c r="C7" s="8" t="s">
        <v>16</v>
      </c>
      <c r="D7" s="9"/>
      <c r="E7" s="5"/>
      <c r="F7" s="6">
        <v>12</v>
      </c>
      <c r="G7" s="7">
        <f>D7*F7</f>
        <v>0</v>
      </c>
      <c r="H7" s="10"/>
    </row>
    <row r="8" spans="1:11" ht="50.1" customHeight="1" x14ac:dyDescent="0.2">
      <c r="A8" s="16"/>
      <c r="B8" s="16" t="s">
        <v>6</v>
      </c>
      <c r="C8" s="16"/>
      <c r="D8" s="16"/>
      <c r="E8" s="16"/>
      <c r="F8" s="16"/>
      <c r="G8" s="7">
        <f>SUM(G7:G7)</f>
        <v>0</v>
      </c>
      <c r="H8" s="10"/>
      <c r="I8" s="11"/>
      <c r="J8" s="11"/>
      <c r="K8" s="11"/>
    </row>
    <row r="9" spans="1:11" ht="50.25" customHeight="1" x14ac:dyDescent="0.2">
      <c r="A9" s="16"/>
      <c r="B9" s="21" t="s">
        <v>12</v>
      </c>
      <c r="C9" s="21"/>
      <c r="D9" s="21"/>
      <c r="E9" s="21"/>
      <c r="F9" s="21"/>
      <c r="G9" s="7">
        <f>INT(G8*0.1)</f>
        <v>0</v>
      </c>
      <c r="H9" s="10"/>
    </row>
    <row r="10" spans="1:11" ht="50.25" customHeight="1" x14ac:dyDescent="0.2">
      <c r="A10" s="16"/>
      <c r="B10" s="16" t="s">
        <v>13</v>
      </c>
      <c r="C10" s="17"/>
      <c r="D10" s="17"/>
      <c r="E10" s="17"/>
      <c r="F10" s="17"/>
      <c r="G10" s="7">
        <f>SUM(G8:G9)</f>
        <v>0</v>
      </c>
      <c r="H10" s="10"/>
    </row>
    <row r="11" spans="1:11" ht="24.9" customHeight="1" x14ac:dyDescent="0.2">
      <c r="E11" s="12"/>
    </row>
    <row r="12" spans="1:11" ht="24.9" customHeight="1" x14ac:dyDescent="0.2">
      <c r="B12" s="13"/>
      <c r="E12" s="12"/>
    </row>
    <row r="13" spans="1:11" ht="30" customHeight="1" x14ac:dyDescent="0.2">
      <c r="E13" s="12"/>
    </row>
    <row r="14" spans="1:11" ht="39.9" customHeight="1" x14ac:dyDescent="0.2">
      <c r="D14" s="12"/>
      <c r="E14" s="12"/>
    </row>
    <row r="15" spans="1:11" x14ac:dyDescent="0.2">
      <c r="D15" s="12"/>
      <c r="E15" s="12"/>
    </row>
    <row r="16" spans="1:11" x14ac:dyDescent="0.2">
      <c r="E16" s="12"/>
    </row>
    <row r="17" spans="5:5" x14ac:dyDescent="0.2">
      <c r="E17" s="12"/>
    </row>
    <row r="18" spans="5:5" x14ac:dyDescent="0.2">
      <c r="E18" s="12"/>
    </row>
    <row r="19" spans="5:5" x14ac:dyDescent="0.2">
      <c r="E19" s="12"/>
    </row>
    <row r="20" spans="5:5" x14ac:dyDescent="0.2">
      <c r="E20" s="12"/>
    </row>
    <row r="21" spans="5:5" x14ac:dyDescent="0.2">
      <c r="E21" s="12"/>
    </row>
    <row r="22" spans="5:5" x14ac:dyDescent="0.2">
      <c r="E22" s="12"/>
    </row>
    <row r="23" spans="5:5" x14ac:dyDescent="0.2">
      <c r="E23" s="12"/>
    </row>
    <row r="24" spans="5:5" x14ac:dyDescent="0.2">
      <c r="E24" s="12"/>
    </row>
  </sheetData>
  <mergeCells count="9">
    <mergeCell ref="H5:H6"/>
    <mergeCell ref="B8:F8"/>
    <mergeCell ref="A1:H1"/>
    <mergeCell ref="B9:F9"/>
    <mergeCell ref="B10:F10"/>
    <mergeCell ref="A5:A10"/>
    <mergeCell ref="B5:B6"/>
    <mergeCell ref="C5:C6"/>
    <mergeCell ref="F5:F6"/>
  </mergeCells>
  <phoneticPr fontId="5"/>
  <pageMargins left="0.79" right="0.18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見積内訳書(大判)</vt:lpstr>
      <vt:lpstr>'見積内訳書(大判)'!Print_Area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2026-02-16T10:04:21Z</dcterms:created>
  <dcterms:modified xsi:type="dcterms:W3CDTF">2026-02-16T10:04:48Z</dcterms:modified>
</cp:coreProperties>
</file>