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4955" windowHeight="8220" activeTab="0"/>
  </bookViews>
  <sheets>
    <sheet name="別紙様式２(競争入札公共工事等）" sheetId="1" r:id="rId1"/>
  </sheets>
  <definedNames>
    <definedName name="_xlnm.Print_Area" localSheetId="0">'別紙様式２(競争入札公共工事等）'!$A$1:$N$12</definedName>
    <definedName name="_xlnm.Print_Titles" localSheetId="0">'別紙様式２(競争入札公共工事等）'!$1:$6</definedName>
  </definedNames>
  <calcPr fullCalcOnLoad="1"/>
</workbook>
</file>

<file path=xl/sharedStrings.xml><?xml version="1.0" encoding="utf-8"?>
<sst xmlns="http://schemas.openxmlformats.org/spreadsheetml/2006/main" count="66" uniqueCount="42">
  <si>
    <t>別紙様式２</t>
  </si>
  <si>
    <t xml:space="preserve">公共調達適正化について（平成18年8月25日付け財計第2017号）に基づく競争入札に係る情報の公表（公共工事） </t>
  </si>
  <si>
    <t>高知県長岡郡本山町本山850</t>
  </si>
  <si>
    <t>一般競争契約</t>
  </si>
  <si>
    <t>公共工事の名称、場所、期間及び種別</t>
  </si>
  <si>
    <t>契約担当官等の氏名並びにその所属する部局の名称及び所在地</t>
  </si>
  <si>
    <t>契約を締結した日</t>
  </si>
  <si>
    <t>契約の相手方の商号又は名称及び住所</t>
  </si>
  <si>
    <t>一般競争契約・指名競争契約の別（総合評価の実施）</t>
  </si>
  <si>
    <t>予定価格</t>
  </si>
  <si>
    <t>契約金額</t>
  </si>
  <si>
    <t>落札率</t>
  </si>
  <si>
    <t>応札者の数</t>
  </si>
  <si>
    <t>特別な競争参加資格
（※応札者の数が１の場合の記載事項）</t>
  </si>
  <si>
    <t>備　　考</t>
  </si>
  <si>
    <t>名称</t>
  </si>
  <si>
    <t>所在地</t>
  </si>
  <si>
    <t>商号又は名称</t>
  </si>
  <si>
    <t>住所</t>
  </si>
  <si>
    <t>うち公益社団法人又は公益財団法人（特例社団法人又は特例財団法人を含む。）</t>
  </si>
  <si>
    <t>影地山（2043）水源地域整備工事
高知県安芸郡馬路村
平成23年9月2日～平成24年3月5日
谷止工306m3</t>
  </si>
  <si>
    <t>分任支出負担行為担当官
安芸森林管理署長
岡井芳樹</t>
  </si>
  <si>
    <t>高知県安芸市川北乙1773-6</t>
  </si>
  <si>
    <t>湯浅建設株式会社</t>
  </si>
  <si>
    <t>高知県安芸郡馬路村魚梁瀬10-120</t>
  </si>
  <si>
    <t>一般競争契約（簡易型総合評価）</t>
  </si>
  <si>
    <t>－</t>
  </si>
  <si>
    <t>早明浦地区長又（下）地すべり防止工事
高知県吾川郡いの町
平成23年9月7日～平成24年3月19日
谷止工514.1m3</t>
  </si>
  <si>
    <t>分任支出負担行為担当官
嶺北森林管理署長
石黒美津雄</t>
  </si>
  <si>
    <t>山下産業株式会社</t>
  </si>
  <si>
    <t>高知県高知市高須東町6-5</t>
  </si>
  <si>
    <t>阿津江地区阿津江治山運搬路外実施設計業務
徳島県那賀郡那賀町
平成23年9月9日～平成24年1月25日
治山運搬路400m、渓間工3基、流路工35m</t>
  </si>
  <si>
    <t>支出負担行為担当官
四国森林管理局長
新木雅之</t>
  </si>
  <si>
    <t>高知県高知市丸ノ内1-3-30</t>
  </si>
  <si>
    <t>株式会社森林テクニクス 四国支店</t>
  </si>
  <si>
    <t>高知県高知市丸ノ内1-7-36</t>
  </si>
  <si>
    <t>一般競争契約（総合評価）</t>
  </si>
  <si>
    <t>穴吹川地区大剣谷実施設計業務
徳島県美馬市木屋平
平成23年9月9日～平成24年1月10日
渓間工3基</t>
  </si>
  <si>
    <t>社団法人徳島県森林土木協会</t>
  </si>
  <si>
    <t>徳島県徳島市かちどき橋1-29</t>
  </si>
  <si>
    <t>ホリノ山（2048）治山計画特性調査業務
愛媛県北宇和郡鬼北町
平成23年9月9日～平成24年2月7日
流域特性調査一式</t>
  </si>
  <si>
    <t>祖谷川地区黒松谷外治山運搬路調査業務
徳島県美馬郡つるぎ町
平成23年9月9日～平成24年2月28日
治山運搬路施工地調査業務一式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</si>
</sst>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[$-411]ggge&quot;年&quot;m&quot;月&quot;d&quot;日&quot;;@"/>
    <numFmt numFmtId="178" formatCode="0_);[Red]\(0\)"/>
    <numFmt numFmtId="179" formatCode="#,##0_ "/>
    <numFmt numFmtId="180" formatCode="0.000%"/>
    <numFmt numFmtId="181" formatCode="mmm\-yyyy"/>
    <numFmt numFmtId="182" formatCode="0.0000%"/>
    <numFmt numFmtId="183" formatCode="0.00000%"/>
    <numFmt numFmtId="184" formatCode="0.000000%"/>
    <numFmt numFmtId="185" formatCode="0.0000000%"/>
    <numFmt numFmtId="186" formatCode="0.00000000%"/>
    <numFmt numFmtId="187" formatCode="0.000000000%"/>
    <numFmt numFmtId="188" formatCode="0.0000000000%"/>
    <numFmt numFmtId="189" formatCode="0.00000000000%"/>
    <numFmt numFmtId="190" formatCode="0.000000000000%"/>
    <numFmt numFmtId="191" formatCode="0.0000000000000%"/>
    <numFmt numFmtId="192" formatCode="0.00000000000000%"/>
    <numFmt numFmtId="193" formatCode="0.000000000000000%"/>
    <numFmt numFmtId="194" formatCode="0.0000000000000000%"/>
    <numFmt numFmtId="195" formatCode="0.00000000000000000%"/>
    <numFmt numFmtId="196" formatCode="0.000000000000000000%"/>
    <numFmt numFmtId="197" formatCode="0.0000000000000000000%"/>
    <numFmt numFmtId="198" formatCode="0.00000000000000000000%"/>
    <numFmt numFmtId="199" formatCode="0.000000000000000000000%"/>
    <numFmt numFmtId="200" formatCode="0.0000000000000000000000%"/>
    <numFmt numFmtId="201" formatCode="0.00000000000000000000000%"/>
    <numFmt numFmtId="202" formatCode="0.000000000000000000000000%"/>
    <numFmt numFmtId="203" formatCode="0.0000000000000000000000000%"/>
    <numFmt numFmtId="204" formatCode="0.00000000000000000000000000%"/>
    <numFmt numFmtId="205" formatCode="0.000000000000000000000000000%"/>
    <numFmt numFmtId="206" formatCode="0.0000000000000000000000000000%"/>
    <numFmt numFmtId="207" formatCode="0.00000000000000000000000000000%"/>
    <numFmt numFmtId="208" formatCode="0.000000000000000000000000000000%"/>
    <numFmt numFmtId="209" formatCode="0.0000000000000000000000000000000%"/>
    <numFmt numFmtId="210" formatCode="0.00000000000000000000000000000000%"/>
    <numFmt numFmtId="211" formatCode="[$-411]ge\.m\.d;@"/>
    <numFmt numFmtId="212" formatCode="#,##0;[Red]#,##0"/>
    <numFmt numFmtId="213" formatCode="#,##0_ ;[Red]\-#,##0\ "/>
    <numFmt numFmtId="214" formatCode="0_ "/>
    <numFmt numFmtId="215" formatCode="0.0_ "/>
    <numFmt numFmtId="216" formatCode="#,##0.0_ "/>
  </numFmts>
  <fonts count="2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sz val="9"/>
      <name val="ＭＳ Ｐゴシック"/>
      <family val="3"/>
    </font>
    <font>
      <sz val="9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10" xfId="0" applyFont="1" applyFill="1" applyBorder="1" applyAlignment="1" applyProtection="1">
      <alignment vertical="center" wrapText="1"/>
      <protection/>
    </xf>
    <xf numFmtId="0" fontId="23" fillId="0" borderId="0" xfId="0" applyFont="1" applyFill="1" applyAlignment="1" applyProtection="1">
      <alignment vertical="center" wrapText="1"/>
      <protection/>
    </xf>
    <xf numFmtId="0" fontId="23" fillId="0" borderId="11" xfId="62" applyFont="1" applyFill="1" applyBorder="1" applyAlignment="1">
      <alignment vertical="center" wrapText="1"/>
      <protection/>
    </xf>
    <xf numFmtId="177" fontId="23" fillId="0" borderId="11" xfId="62" applyNumberFormat="1" applyFont="1" applyFill="1" applyBorder="1" applyAlignment="1">
      <alignment horizontal="left" vertical="center" wrapText="1"/>
      <protection/>
    </xf>
    <xf numFmtId="0" fontId="23" fillId="0" borderId="11" xfId="62" applyFont="1" applyFill="1" applyBorder="1" applyAlignment="1">
      <alignment horizontal="left" vertical="center" wrapText="1"/>
      <protection/>
    </xf>
    <xf numFmtId="38" fontId="23" fillId="0" borderId="11" xfId="50" applyFont="1" applyFill="1" applyBorder="1" applyAlignment="1">
      <alignment horizontal="right" vertical="center" wrapText="1"/>
    </xf>
    <xf numFmtId="176" fontId="23" fillId="0" borderId="11" xfId="42" applyNumberFormat="1" applyFont="1" applyFill="1" applyBorder="1" applyAlignment="1">
      <alignment horizontal="center" vertical="center" wrapText="1"/>
    </xf>
    <xf numFmtId="0" fontId="23" fillId="0" borderId="11" xfId="62" applyFont="1" applyFill="1" applyBorder="1" applyAlignment="1">
      <alignment horizontal="center" vertical="center" wrapText="1"/>
      <protection/>
    </xf>
    <xf numFmtId="0" fontId="23" fillId="0" borderId="11" xfId="0" applyFont="1" applyFill="1" applyBorder="1" applyAlignment="1" applyProtection="1">
      <alignment horizontal="left" vertical="center" wrapText="1"/>
      <protection locked="0"/>
    </xf>
    <xf numFmtId="0" fontId="24" fillId="0" borderId="0" xfId="62" applyFont="1" applyFill="1" applyBorder="1" applyAlignment="1">
      <alignment vertical="center" wrapText="1"/>
      <protection/>
    </xf>
    <xf numFmtId="0" fontId="23" fillId="0" borderId="0" xfId="0" applyFont="1" applyFill="1" applyAlignment="1" applyProtection="1">
      <alignment vertical="center"/>
      <protection locked="0"/>
    </xf>
    <xf numFmtId="0" fontId="0" fillId="0" borderId="0" xfId="0" applyFill="1" applyBorder="1" applyAlignment="1">
      <alignment vertical="center"/>
    </xf>
    <xf numFmtId="0" fontId="23" fillId="0" borderId="11" xfId="63" applyNumberFormat="1" applyFont="1" applyFill="1" applyBorder="1" applyAlignment="1">
      <alignment vertical="center" wrapText="1"/>
      <protection/>
    </xf>
    <xf numFmtId="177" fontId="23" fillId="0" borderId="11" xfId="63" applyNumberFormat="1" applyFont="1" applyFill="1" applyBorder="1" applyAlignment="1">
      <alignment horizontal="left" vertical="center" wrapText="1"/>
      <protection/>
    </xf>
    <xf numFmtId="0" fontId="23" fillId="0" borderId="11" xfId="63" applyNumberFormat="1" applyFont="1" applyFill="1" applyBorder="1" applyAlignment="1">
      <alignment horizontal="left" vertical="center" wrapText="1"/>
      <protection/>
    </xf>
    <xf numFmtId="38" fontId="23" fillId="0" borderId="11" xfId="50" applyNumberFormat="1" applyFont="1" applyFill="1" applyBorder="1" applyAlignment="1">
      <alignment horizontal="right" vertical="center" wrapText="1"/>
    </xf>
    <xf numFmtId="0" fontId="23" fillId="0" borderId="11" xfId="63" applyFont="1" applyFill="1" applyBorder="1" applyAlignment="1">
      <alignment horizontal="center" vertical="center" wrapText="1"/>
      <protection/>
    </xf>
    <xf numFmtId="0" fontId="0" fillId="0" borderId="0" xfId="0" applyFill="1" applyBorder="1" applyAlignment="1">
      <alignment vertical="center"/>
    </xf>
    <xf numFmtId="0" fontId="23" fillId="0" borderId="0" xfId="0" applyFont="1" applyFill="1" applyBorder="1" applyAlignment="1" applyProtection="1">
      <alignment vertical="center"/>
      <protection locked="0"/>
    </xf>
    <xf numFmtId="0" fontId="23" fillId="0" borderId="0" xfId="62" applyFont="1" applyFill="1" applyBorder="1" applyAlignment="1">
      <alignment horizontal="left" vertical="center" wrapText="1"/>
      <protection/>
    </xf>
    <xf numFmtId="0" fontId="23" fillId="0" borderId="0" xfId="63" applyNumberFormat="1" applyFont="1" applyFill="1" applyBorder="1" applyAlignment="1">
      <alignment vertical="center" wrapText="1"/>
      <protection/>
    </xf>
    <xf numFmtId="177" fontId="23" fillId="0" borderId="0" xfId="62" applyNumberFormat="1" applyFont="1" applyFill="1" applyBorder="1" applyAlignment="1">
      <alignment horizontal="left" vertical="center" wrapText="1"/>
      <protection/>
    </xf>
    <xf numFmtId="0" fontId="23" fillId="0" borderId="0" xfId="62" applyFont="1" applyFill="1" applyBorder="1" applyAlignment="1">
      <alignment vertical="center" wrapText="1"/>
      <protection/>
    </xf>
    <xf numFmtId="38" fontId="23" fillId="0" borderId="0" xfId="50" applyFont="1" applyFill="1" applyBorder="1" applyAlignment="1">
      <alignment horizontal="right" vertical="center" wrapText="1"/>
    </xf>
    <xf numFmtId="176" fontId="23" fillId="0" borderId="0" xfId="42" applyNumberFormat="1" applyFont="1" applyFill="1" applyBorder="1" applyAlignment="1">
      <alignment horizontal="center" vertical="center" wrapText="1"/>
    </xf>
    <xf numFmtId="0" fontId="23" fillId="0" borderId="0" xfId="62" applyFont="1" applyFill="1" applyBorder="1" applyAlignment="1">
      <alignment horizontal="center" vertical="center" wrapText="1"/>
      <protection/>
    </xf>
    <xf numFmtId="0" fontId="23" fillId="0" borderId="0" xfId="0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Fill="1" applyBorder="1" applyAlignment="1" applyProtection="1">
      <alignment horizontal="left" vertical="center" wrapText="1"/>
      <protection locked="0"/>
    </xf>
    <xf numFmtId="177" fontId="23" fillId="0" borderId="0" xfId="63" applyNumberFormat="1" applyFont="1" applyFill="1" applyBorder="1" applyAlignment="1">
      <alignment horizontal="left" vertical="center" wrapText="1"/>
      <protection/>
    </xf>
    <xf numFmtId="38" fontId="23" fillId="0" borderId="0" xfId="50" applyNumberFormat="1" applyFont="1" applyFill="1" applyBorder="1" applyAlignment="1">
      <alignment horizontal="right" vertical="center" wrapText="1"/>
    </xf>
    <xf numFmtId="0" fontId="23" fillId="0" borderId="0" xfId="63" applyFont="1" applyFill="1" applyBorder="1" applyAlignment="1">
      <alignment horizontal="center" vertical="center" wrapText="1"/>
      <protection/>
    </xf>
    <xf numFmtId="0" fontId="23" fillId="0" borderId="0" xfId="63" applyFont="1" applyFill="1" applyBorder="1" applyAlignment="1">
      <alignment horizontal="left" vertical="center" wrapText="1"/>
      <protection/>
    </xf>
    <xf numFmtId="0" fontId="23" fillId="0" borderId="0" xfId="63" applyNumberFormat="1" applyFont="1" applyFill="1" applyBorder="1" applyAlignment="1">
      <alignment horizontal="left" vertical="center" wrapText="1"/>
      <protection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23" fillId="0" borderId="12" xfId="0" applyFont="1" applyFill="1" applyBorder="1" applyAlignment="1" applyProtection="1">
      <alignment horizontal="center" vertical="center" wrapText="1"/>
      <protection/>
    </xf>
    <xf numFmtId="0" fontId="23" fillId="0" borderId="13" xfId="0" applyFont="1" applyFill="1" applyBorder="1" applyAlignment="1" applyProtection="1">
      <alignment horizontal="center" vertical="center" wrapText="1"/>
      <protection/>
    </xf>
    <xf numFmtId="0" fontId="23" fillId="0" borderId="14" xfId="0" applyFont="1" applyFill="1" applyBorder="1" applyAlignment="1" applyProtection="1">
      <alignment horizontal="center" vertical="center" wrapText="1"/>
      <protection/>
    </xf>
    <xf numFmtId="0" fontId="23" fillId="0" borderId="15" xfId="0" applyFont="1" applyFill="1" applyBorder="1" applyAlignment="1" applyProtection="1">
      <alignment horizontal="center" vertical="center" wrapText="1"/>
      <protection/>
    </xf>
    <xf numFmtId="0" fontId="23" fillId="0" borderId="16" xfId="0" applyFont="1" applyFill="1" applyBorder="1" applyAlignment="1" applyProtection="1">
      <alignment horizontal="center" vertical="center" wrapText="1"/>
      <protection/>
    </xf>
    <xf numFmtId="0" fontId="23" fillId="0" borderId="17" xfId="0" applyFont="1" applyFill="1" applyBorder="1" applyAlignment="1" applyProtection="1">
      <alignment horizontal="center" vertical="center" wrapText="1"/>
      <protection/>
    </xf>
    <xf numFmtId="0" fontId="23" fillId="0" borderId="12" xfId="0" applyFont="1" applyFill="1" applyBorder="1" applyAlignment="1" applyProtection="1">
      <alignment vertical="center" wrapText="1"/>
      <protection/>
    </xf>
    <xf numFmtId="0" fontId="23" fillId="0" borderId="13" xfId="0" applyFont="1" applyFill="1" applyBorder="1" applyAlignment="1" applyProtection="1">
      <alignment vertical="center" wrapText="1"/>
      <protection/>
    </xf>
    <xf numFmtId="0" fontId="23" fillId="0" borderId="14" xfId="0" applyFont="1" applyFill="1" applyBorder="1" applyAlignment="1" applyProtection="1">
      <alignment vertical="center" wrapText="1"/>
      <protection/>
    </xf>
    <xf numFmtId="0" fontId="23" fillId="0" borderId="11" xfId="0" applyFont="1" applyFill="1" applyBorder="1" applyAlignment="1" applyProtection="1">
      <alignment vertical="center" wrapText="1"/>
      <protection/>
    </xf>
    <xf numFmtId="0" fontId="23" fillId="0" borderId="18" xfId="0" applyFont="1" applyFill="1" applyBorder="1" applyAlignment="1" applyProtection="1">
      <alignment vertical="center" wrapText="1"/>
      <protection/>
    </xf>
    <xf numFmtId="0" fontId="23" fillId="0" borderId="10" xfId="0" applyFont="1" applyFill="1" applyBorder="1" applyAlignment="1" applyProtection="1">
      <alignment vertical="center" wrapTex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１６７調査票４案件best100（再検討）0914提出用" xfId="62"/>
    <cellStyle name="標準_１６７調査票４案件best100（再検討）0914提出用_須藤作業用別紙様式３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"/>
  <sheetViews>
    <sheetView tabSelected="1"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M3" sqref="M3:M6"/>
    </sheetView>
  </sheetViews>
  <sheetFormatPr defaultColWidth="9.25390625" defaultRowHeight="57" customHeight="1"/>
  <cols>
    <col min="1" max="1" width="27.50390625" style="16" customWidth="1"/>
    <col min="2" max="2" width="11.625" style="39" customWidth="1"/>
    <col min="3" max="3" width="8.625" style="39" customWidth="1"/>
    <col min="4" max="4" width="13.375" style="40" customWidth="1"/>
    <col min="5" max="5" width="10.25390625" style="40" customWidth="1"/>
    <col min="6" max="6" width="9.00390625" style="40" customWidth="1"/>
    <col min="7" max="7" width="11.00390625" style="40" customWidth="1"/>
    <col min="8" max="8" width="10.625" style="40" customWidth="1"/>
    <col min="9" max="9" width="9.75390625" style="40" customWidth="1"/>
    <col min="10" max="10" width="7.75390625" style="40" customWidth="1"/>
    <col min="11" max="11" width="7.50390625" style="40" customWidth="1"/>
    <col min="12" max="12" width="16.25390625" style="40" customWidth="1"/>
    <col min="13" max="14" width="9.25390625" style="40" customWidth="1"/>
    <col min="15" max="16384" width="9.25390625" style="16" customWidth="1"/>
  </cols>
  <sheetData>
    <row r="1" spans="1:7" s="2" customFormat="1" ht="13.5" customHeight="1">
      <c r="A1" s="1" t="s">
        <v>0</v>
      </c>
      <c r="B1" s="1"/>
      <c r="C1" s="1"/>
      <c r="D1" s="1"/>
      <c r="E1" s="1"/>
      <c r="F1" s="1"/>
      <c r="G1" s="1"/>
    </row>
    <row r="2" spans="1:14" s="4" customFormat="1" ht="21">
      <c r="A2" s="3" t="s">
        <v>1</v>
      </c>
      <c r="B2" s="3"/>
      <c r="C2" s="3"/>
      <c r="D2" s="3"/>
      <c r="E2" s="3"/>
      <c r="F2" s="3"/>
      <c r="G2" s="3"/>
      <c r="J2" s="5"/>
      <c r="N2" s="5"/>
    </row>
    <row r="3" spans="1:14" s="7" customFormat="1" ht="24.75" customHeight="1">
      <c r="A3" s="50" t="s">
        <v>4</v>
      </c>
      <c r="B3" s="51" t="s">
        <v>5</v>
      </c>
      <c r="C3" s="52"/>
      <c r="D3" s="41" t="s">
        <v>6</v>
      </c>
      <c r="E3" s="51" t="s">
        <v>7</v>
      </c>
      <c r="F3" s="52"/>
      <c r="G3" s="47" t="s">
        <v>8</v>
      </c>
      <c r="H3" s="41" t="s">
        <v>9</v>
      </c>
      <c r="I3" s="41" t="s">
        <v>10</v>
      </c>
      <c r="J3" s="41" t="s">
        <v>11</v>
      </c>
      <c r="K3" s="44" t="s">
        <v>12</v>
      </c>
      <c r="L3" s="6"/>
      <c r="M3" s="47" t="s">
        <v>13</v>
      </c>
      <c r="N3" s="41" t="s">
        <v>14</v>
      </c>
    </row>
    <row r="4" spans="1:14" s="7" customFormat="1" ht="15.75" customHeight="1">
      <c r="A4" s="50"/>
      <c r="B4" s="41" t="s">
        <v>15</v>
      </c>
      <c r="C4" s="41" t="s">
        <v>16</v>
      </c>
      <c r="D4" s="42"/>
      <c r="E4" s="41" t="s">
        <v>17</v>
      </c>
      <c r="F4" s="41" t="s">
        <v>18</v>
      </c>
      <c r="G4" s="48"/>
      <c r="H4" s="42"/>
      <c r="I4" s="42"/>
      <c r="J4" s="42"/>
      <c r="K4" s="45"/>
      <c r="L4" s="47" t="s">
        <v>19</v>
      </c>
      <c r="M4" s="48"/>
      <c r="N4" s="42"/>
    </row>
    <row r="5" spans="1:14" s="7" customFormat="1" ht="15.75" customHeight="1">
      <c r="A5" s="50"/>
      <c r="B5" s="42"/>
      <c r="C5" s="42"/>
      <c r="D5" s="42"/>
      <c r="E5" s="42"/>
      <c r="F5" s="42"/>
      <c r="G5" s="48"/>
      <c r="H5" s="42"/>
      <c r="I5" s="42"/>
      <c r="J5" s="42"/>
      <c r="K5" s="45"/>
      <c r="L5" s="48"/>
      <c r="M5" s="48"/>
      <c r="N5" s="42"/>
    </row>
    <row r="6" spans="1:14" s="7" customFormat="1" ht="19.5" customHeight="1">
      <c r="A6" s="50"/>
      <c r="B6" s="43"/>
      <c r="C6" s="43"/>
      <c r="D6" s="43"/>
      <c r="E6" s="43"/>
      <c r="F6" s="43"/>
      <c r="G6" s="49"/>
      <c r="H6" s="43"/>
      <c r="I6" s="43"/>
      <c r="J6" s="43"/>
      <c r="K6" s="46"/>
      <c r="L6" s="49"/>
      <c r="M6" s="49"/>
      <c r="N6" s="43"/>
    </row>
    <row r="7" spans="1:24" ht="75" customHeight="1">
      <c r="A7" s="8" t="s">
        <v>20</v>
      </c>
      <c r="B7" s="8" t="s">
        <v>21</v>
      </c>
      <c r="C7" s="8" t="s">
        <v>22</v>
      </c>
      <c r="D7" s="9">
        <v>40787</v>
      </c>
      <c r="E7" s="10" t="s">
        <v>23</v>
      </c>
      <c r="F7" s="10" t="s">
        <v>24</v>
      </c>
      <c r="G7" s="10" t="s">
        <v>25</v>
      </c>
      <c r="H7" s="11">
        <v>28301700</v>
      </c>
      <c r="I7" s="11">
        <v>27090000</v>
      </c>
      <c r="J7" s="12">
        <f aca="true" t="shared" si="0" ref="J7:J12">ROUNDDOWN(I7/H7,3)</f>
        <v>0.957</v>
      </c>
      <c r="K7" s="13">
        <v>4</v>
      </c>
      <c r="L7" s="13">
        <v>0</v>
      </c>
      <c r="M7" s="14" t="s">
        <v>26</v>
      </c>
      <c r="N7" s="14" t="s">
        <v>26</v>
      </c>
      <c r="O7" s="15"/>
      <c r="P7" s="15"/>
      <c r="Q7" s="15"/>
      <c r="R7" s="15"/>
      <c r="S7" s="15"/>
      <c r="T7" s="15"/>
      <c r="U7" s="17"/>
      <c r="V7" s="17"/>
      <c r="W7" s="17"/>
      <c r="X7" s="17"/>
    </row>
    <row r="8" spans="1:24" ht="66" customHeight="1">
      <c r="A8" s="8" t="s">
        <v>27</v>
      </c>
      <c r="B8" s="8" t="s">
        <v>28</v>
      </c>
      <c r="C8" s="8" t="s">
        <v>2</v>
      </c>
      <c r="D8" s="9">
        <v>40792</v>
      </c>
      <c r="E8" s="10" t="s">
        <v>29</v>
      </c>
      <c r="F8" s="10" t="s">
        <v>30</v>
      </c>
      <c r="G8" s="10" t="s">
        <v>25</v>
      </c>
      <c r="H8" s="11">
        <v>43419600</v>
      </c>
      <c r="I8" s="11">
        <v>40950000</v>
      </c>
      <c r="J8" s="12">
        <f t="shared" si="0"/>
        <v>0.943</v>
      </c>
      <c r="K8" s="13">
        <v>3</v>
      </c>
      <c r="L8" s="13">
        <v>0</v>
      </c>
      <c r="M8" s="14" t="s">
        <v>26</v>
      </c>
      <c r="N8" s="14" t="s">
        <v>26</v>
      </c>
      <c r="O8" s="15"/>
      <c r="P8" s="15"/>
      <c r="Q8" s="15"/>
      <c r="R8" s="15"/>
      <c r="S8" s="15"/>
      <c r="T8" s="15"/>
      <c r="U8" s="17"/>
      <c r="V8" s="17"/>
      <c r="W8" s="17"/>
      <c r="X8" s="17"/>
    </row>
    <row r="9" spans="1:24" ht="78" customHeight="1">
      <c r="A9" s="18" t="s">
        <v>31</v>
      </c>
      <c r="B9" s="18" t="s">
        <v>32</v>
      </c>
      <c r="C9" s="18" t="s">
        <v>33</v>
      </c>
      <c r="D9" s="19">
        <v>40794</v>
      </c>
      <c r="E9" s="20" t="s">
        <v>34</v>
      </c>
      <c r="F9" s="20" t="s">
        <v>35</v>
      </c>
      <c r="G9" s="20" t="s">
        <v>36</v>
      </c>
      <c r="H9" s="21">
        <v>5737569</v>
      </c>
      <c r="I9" s="21">
        <v>3612000</v>
      </c>
      <c r="J9" s="12">
        <f t="shared" si="0"/>
        <v>0.629</v>
      </c>
      <c r="K9" s="22">
        <v>3</v>
      </c>
      <c r="L9" s="22">
        <v>1</v>
      </c>
      <c r="M9" s="14" t="s">
        <v>26</v>
      </c>
      <c r="N9" s="14" t="s">
        <v>26</v>
      </c>
      <c r="O9" s="23"/>
      <c r="P9" s="17"/>
      <c r="Q9" s="17"/>
      <c r="R9" s="17"/>
      <c r="S9" s="17"/>
      <c r="T9" s="24"/>
      <c r="U9" s="24"/>
      <c r="V9" s="24"/>
      <c r="W9" s="24"/>
      <c r="X9" s="24"/>
    </row>
    <row r="10" spans="1:24" ht="57" customHeight="1">
      <c r="A10" s="18" t="s">
        <v>37</v>
      </c>
      <c r="B10" s="18" t="s">
        <v>32</v>
      </c>
      <c r="C10" s="18" t="s">
        <v>33</v>
      </c>
      <c r="D10" s="19">
        <v>40794</v>
      </c>
      <c r="E10" s="20" t="s">
        <v>38</v>
      </c>
      <c r="F10" s="20" t="s">
        <v>39</v>
      </c>
      <c r="G10" s="20" t="s">
        <v>3</v>
      </c>
      <c r="H10" s="21">
        <v>2201040</v>
      </c>
      <c r="I10" s="21">
        <v>1113000</v>
      </c>
      <c r="J10" s="12">
        <f t="shared" si="0"/>
        <v>0.505</v>
      </c>
      <c r="K10" s="22">
        <v>3</v>
      </c>
      <c r="L10" s="22">
        <v>1</v>
      </c>
      <c r="M10" s="14" t="s">
        <v>26</v>
      </c>
      <c r="N10" s="14" t="s">
        <v>26</v>
      </c>
      <c r="O10" s="23"/>
      <c r="P10" s="17"/>
      <c r="Q10" s="17"/>
      <c r="R10" s="17"/>
      <c r="S10" s="17"/>
      <c r="T10" s="24"/>
      <c r="U10" s="24"/>
      <c r="V10" s="24"/>
      <c r="W10" s="24"/>
      <c r="X10" s="24"/>
    </row>
    <row r="11" spans="1:24" ht="63.75" customHeight="1">
      <c r="A11" s="18" t="s">
        <v>40</v>
      </c>
      <c r="B11" s="18" t="s">
        <v>32</v>
      </c>
      <c r="C11" s="18" t="s">
        <v>33</v>
      </c>
      <c r="D11" s="19">
        <v>40794</v>
      </c>
      <c r="E11" s="20" t="s">
        <v>34</v>
      </c>
      <c r="F11" s="20" t="s">
        <v>35</v>
      </c>
      <c r="G11" s="20" t="s">
        <v>3</v>
      </c>
      <c r="H11" s="21">
        <v>1303108</v>
      </c>
      <c r="I11" s="21">
        <v>1239000</v>
      </c>
      <c r="J11" s="12">
        <f t="shared" si="0"/>
        <v>0.95</v>
      </c>
      <c r="K11" s="22">
        <v>2</v>
      </c>
      <c r="L11" s="22">
        <v>0</v>
      </c>
      <c r="M11" s="14" t="s">
        <v>26</v>
      </c>
      <c r="N11" s="14" t="s">
        <v>26</v>
      </c>
      <c r="O11" s="23"/>
      <c r="P11" s="17"/>
      <c r="Q11" s="17"/>
      <c r="R11" s="17"/>
      <c r="S11" s="17"/>
      <c r="T11" s="24"/>
      <c r="U11" s="24"/>
      <c r="V11" s="24"/>
      <c r="W11" s="24"/>
      <c r="X11" s="24"/>
    </row>
    <row r="12" spans="1:24" ht="57" customHeight="1">
      <c r="A12" s="18" t="s">
        <v>41</v>
      </c>
      <c r="B12" s="18" t="s">
        <v>32</v>
      </c>
      <c r="C12" s="18" t="s">
        <v>33</v>
      </c>
      <c r="D12" s="19">
        <v>40794</v>
      </c>
      <c r="E12" s="20" t="s">
        <v>38</v>
      </c>
      <c r="F12" s="20" t="s">
        <v>39</v>
      </c>
      <c r="G12" s="20" t="s">
        <v>3</v>
      </c>
      <c r="H12" s="21">
        <v>7186918</v>
      </c>
      <c r="I12" s="21">
        <v>4284000</v>
      </c>
      <c r="J12" s="12">
        <f t="shared" si="0"/>
        <v>0.596</v>
      </c>
      <c r="K12" s="22">
        <v>3</v>
      </c>
      <c r="L12" s="22">
        <v>1</v>
      </c>
      <c r="M12" s="14" t="s">
        <v>26</v>
      </c>
      <c r="N12" s="14" t="s">
        <v>26</v>
      </c>
      <c r="O12" s="23"/>
      <c r="P12" s="17"/>
      <c r="Q12" s="17"/>
      <c r="R12" s="17"/>
      <c r="S12" s="17"/>
      <c r="T12" s="24"/>
      <c r="U12" s="24"/>
      <c r="V12" s="24"/>
      <c r="W12" s="24"/>
      <c r="X12" s="24"/>
    </row>
    <row r="13" spans="1:14" ht="57" customHeight="1">
      <c r="A13" s="25"/>
      <c r="B13" s="25"/>
      <c r="C13" s="26"/>
      <c r="D13" s="27"/>
      <c r="E13" s="25"/>
      <c r="F13" s="28"/>
      <c r="G13" s="25"/>
      <c r="H13" s="29"/>
      <c r="I13" s="29"/>
      <c r="J13" s="30"/>
      <c r="K13" s="31"/>
      <c r="L13" s="31"/>
      <c r="M13" s="25"/>
      <c r="N13" s="25"/>
    </row>
    <row r="14" spans="1:14" ht="57" customHeight="1">
      <c r="A14" s="25"/>
      <c r="B14" s="25"/>
      <c r="C14" s="26"/>
      <c r="D14" s="27"/>
      <c r="E14" s="25"/>
      <c r="F14" s="28"/>
      <c r="G14" s="25"/>
      <c r="H14" s="29"/>
      <c r="I14" s="29"/>
      <c r="J14" s="30"/>
      <c r="K14" s="31"/>
      <c r="L14" s="31"/>
      <c r="M14" s="25"/>
      <c r="N14" s="25"/>
    </row>
    <row r="15" spans="1:14" ht="60.75" customHeight="1">
      <c r="A15" s="25"/>
      <c r="B15" s="25"/>
      <c r="C15" s="25"/>
      <c r="D15" s="27"/>
      <c r="E15" s="25"/>
      <c r="F15" s="25"/>
      <c r="G15" s="25"/>
      <c r="H15" s="29"/>
      <c r="I15" s="29"/>
      <c r="J15" s="30"/>
      <c r="K15" s="31"/>
      <c r="L15" s="31"/>
      <c r="M15" s="25"/>
      <c r="N15" s="25"/>
    </row>
    <row r="16" spans="1:16" ht="57" customHeight="1">
      <c r="A16" s="25"/>
      <c r="B16" s="25"/>
      <c r="C16" s="25"/>
      <c r="D16" s="27"/>
      <c r="E16" s="25"/>
      <c r="F16" s="25"/>
      <c r="G16" s="25"/>
      <c r="H16" s="29"/>
      <c r="I16" s="29"/>
      <c r="J16" s="30"/>
      <c r="K16" s="31"/>
      <c r="L16" s="31"/>
      <c r="M16" s="25"/>
      <c r="N16" s="25"/>
      <c r="O16" s="17"/>
      <c r="P16" s="17"/>
    </row>
    <row r="17" spans="1:16" ht="57" customHeight="1">
      <c r="A17" s="25"/>
      <c r="B17" s="25"/>
      <c r="C17" s="25"/>
      <c r="D17" s="27"/>
      <c r="E17" s="25"/>
      <c r="F17" s="28"/>
      <c r="G17" s="25"/>
      <c r="H17" s="29"/>
      <c r="I17" s="29"/>
      <c r="J17" s="30"/>
      <c r="K17" s="31"/>
      <c r="L17" s="31"/>
      <c r="M17" s="25"/>
      <c r="N17" s="25"/>
      <c r="O17" s="17"/>
      <c r="P17" s="17"/>
    </row>
    <row r="18" spans="1:16" ht="57" customHeight="1">
      <c r="A18" s="25"/>
      <c r="B18" s="25"/>
      <c r="C18" s="25"/>
      <c r="D18" s="27"/>
      <c r="E18" s="25"/>
      <c r="F18" s="28"/>
      <c r="G18" s="25"/>
      <c r="H18" s="29"/>
      <c r="I18" s="29"/>
      <c r="J18" s="30"/>
      <c r="K18" s="31"/>
      <c r="L18" s="31"/>
      <c r="M18" s="25"/>
      <c r="N18" s="25"/>
      <c r="O18" s="17"/>
      <c r="P18" s="17"/>
    </row>
    <row r="19" spans="1:16" ht="57" customHeight="1">
      <c r="A19" s="25"/>
      <c r="B19" s="25"/>
      <c r="C19" s="25"/>
      <c r="D19" s="27"/>
      <c r="E19" s="25"/>
      <c r="F19" s="28"/>
      <c r="G19" s="25"/>
      <c r="H19" s="29"/>
      <c r="I19" s="29"/>
      <c r="J19" s="30"/>
      <c r="K19" s="31"/>
      <c r="L19" s="31"/>
      <c r="M19" s="25"/>
      <c r="N19" s="25"/>
      <c r="O19" s="17"/>
      <c r="P19" s="17"/>
    </row>
    <row r="20" spans="1:14" ht="57" customHeight="1">
      <c r="A20" s="25"/>
      <c r="B20" s="25"/>
      <c r="C20" s="25"/>
      <c r="D20" s="27"/>
      <c r="E20" s="25"/>
      <c r="F20" s="28"/>
      <c r="G20" s="25"/>
      <c r="H20" s="29"/>
      <c r="I20" s="29"/>
      <c r="J20" s="30"/>
      <c r="K20" s="31"/>
      <c r="L20" s="31"/>
      <c r="M20" s="25"/>
      <c r="N20" s="25"/>
    </row>
    <row r="21" spans="1:14" ht="57" customHeight="1">
      <c r="A21" s="25"/>
      <c r="B21" s="25"/>
      <c r="C21" s="28"/>
      <c r="D21" s="27"/>
      <c r="E21" s="25"/>
      <c r="F21" s="25"/>
      <c r="G21" s="25"/>
      <c r="H21" s="29"/>
      <c r="I21" s="29"/>
      <c r="J21" s="30"/>
      <c r="K21" s="32"/>
      <c r="L21" s="32"/>
      <c r="M21" s="33"/>
      <c r="N21" s="33"/>
    </row>
    <row r="22" spans="1:14" ht="57" customHeight="1">
      <c r="A22" s="25"/>
      <c r="B22" s="25"/>
      <c r="C22" s="28"/>
      <c r="D22" s="27"/>
      <c r="E22" s="25"/>
      <c r="F22" s="25"/>
      <c r="G22" s="25"/>
      <c r="H22" s="29"/>
      <c r="I22" s="29"/>
      <c r="J22" s="30"/>
      <c r="K22" s="32"/>
      <c r="L22" s="32"/>
      <c r="M22" s="33"/>
      <c r="N22" s="33"/>
    </row>
    <row r="23" spans="1:14" ht="68.25" customHeight="1">
      <c r="A23" s="25"/>
      <c r="B23" s="25"/>
      <c r="C23" s="25"/>
      <c r="D23" s="27"/>
      <c r="E23" s="25"/>
      <c r="F23" s="28"/>
      <c r="G23" s="25"/>
      <c r="H23" s="29"/>
      <c r="I23" s="29"/>
      <c r="J23" s="30"/>
      <c r="K23" s="31"/>
      <c r="L23" s="31"/>
      <c r="M23" s="25"/>
      <c r="N23" s="25"/>
    </row>
    <row r="24" spans="1:14" ht="57" customHeight="1">
      <c r="A24" s="26"/>
      <c r="B24" s="25"/>
      <c r="C24" s="26"/>
      <c r="D24" s="34"/>
      <c r="E24" s="26"/>
      <c r="F24" s="26"/>
      <c r="G24" s="26"/>
      <c r="H24" s="35"/>
      <c r="I24" s="35"/>
      <c r="J24" s="30"/>
      <c r="K24" s="36"/>
      <c r="L24" s="36"/>
      <c r="M24" s="37"/>
      <c r="N24" s="37"/>
    </row>
    <row r="25" spans="1:14" ht="66" customHeight="1">
      <c r="A25" s="26"/>
      <c r="B25" s="25"/>
      <c r="C25" s="26"/>
      <c r="D25" s="34"/>
      <c r="E25" s="26"/>
      <c r="F25" s="26"/>
      <c r="G25" s="25"/>
      <c r="H25" s="35"/>
      <c r="I25" s="35"/>
      <c r="J25" s="30"/>
      <c r="K25" s="36"/>
      <c r="L25" s="36"/>
      <c r="M25" s="37"/>
      <c r="N25" s="37"/>
    </row>
    <row r="26" spans="1:14" ht="57" customHeight="1">
      <c r="A26" s="25"/>
      <c r="B26" s="25"/>
      <c r="C26" s="25"/>
      <c r="D26" s="27"/>
      <c r="E26" s="25"/>
      <c r="F26" s="28"/>
      <c r="G26" s="25"/>
      <c r="H26" s="29"/>
      <c r="I26" s="29"/>
      <c r="J26" s="30"/>
      <c r="K26" s="31"/>
      <c r="L26" s="31"/>
      <c r="M26" s="25"/>
      <c r="N26" s="25"/>
    </row>
    <row r="27" spans="1:14" ht="65.25" customHeight="1">
      <c r="A27" s="25"/>
      <c r="B27" s="25"/>
      <c r="C27" s="25"/>
      <c r="D27" s="27"/>
      <c r="E27" s="25"/>
      <c r="F27" s="28"/>
      <c r="G27" s="25"/>
      <c r="H27" s="29"/>
      <c r="I27" s="29"/>
      <c r="J27" s="30"/>
      <c r="K27" s="31"/>
      <c r="L27" s="31"/>
      <c r="M27" s="25"/>
      <c r="N27" s="25"/>
    </row>
    <row r="28" spans="1:14" ht="57" customHeight="1">
      <c r="A28" s="38"/>
      <c r="B28" s="25"/>
      <c r="C28" s="26"/>
      <c r="D28" s="34"/>
      <c r="E28" s="26"/>
      <c r="F28" s="26"/>
      <c r="G28" s="25"/>
      <c r="H28" s="35"/>
      <c r="I28" s="35"/>
      <c r="J28" s="30"/>
      <c r="K28" s="36"/>
      <c r="L28" s="36"/>
      <c r="M28" s="37"/>
      <c r="N28" s="37"/>
    </row>
    <row r="29" spans="1:14" ht="57" customHeight="1">
      <c r="A29" s="25"/>
      <c r="B29" s="25"/>
      <c r="C29" s="25"/>
      <c r="D29" s="27"/>
      <c r="E29" s="25"/>
      <c r="F29" s="28"/>
      <c r="G29" s="25"/>
      <c r="H29" s="29"/>
      <c r="I29" s="29"/>
      <c r="J29" s="30"/>
      <c r="K29" s="31"/>
      <c r="L29" s="31"/>
      <c r="M29" s="25"/>
      <c r="N29" s="25"/>
    </row>
    <row r="30" spans="1:14" ht="57" customHeight="1">
      <c r="A30" s="25"/>
      <c r="B30" s="25"/>
      <c r="C30" s="25"/>
      <c r="D30" s="27"/>
      <c r="E30" s="25"/>
      <c r="F30" s="28"/>
      <c r="G30" s="25"/>
      <c r="H30" s="29"/>
      <c r="I30" s="29"/>
      <c r="J30" s="30"/>
      <c r="K30" s="31"/>
      <c r="L30" s="31"/>
      <c r="M30" s="25"/>
      <c r="N30" s="25"/>
    </row>
    <row r="31" spans="1:14" ht="57" customHeight="1">
      <c r="A31" s="25"/>
      <c r="B31" s="25"/>
      <c r="C31" s="25"/>
      <c r="D31" s="27"/>
      <c r="E31" s="25"/>
      <c r="F31" s="28"/>
      <c r="G31" s="25"/>
      <c r="H31" s="29"/>
      <c r="I31" s="29"/>
      <c r="J31" s="30"/>
      <c r="K31" s="31"/>
      <c r="L31" s="31"/>
      <c r="M31" s="25"/>
      <c r="N31" s="25"/>
    </row>
    <row r="32" spans="1:19" s="40" customFormat="1" ht="56.25" customHeight="1">
      <c r="A32" s="25"/>
      <c r="B32" s="25"/>
      <c r="C32" s="25"/>
      <c r="D32" s="27"/>
      <c r="E32" s="25"/>
      <c r="F32" s="28"/>
      <c r="G32" s="25"/>
      <c r="H32" s="29"/>
      <c r="I32" s="29"/>
      <c r="J32" s="30"/>
      <c r="K32" s="31"/>
      <c r="L32" s="31"/>
      <c r="M32" s="25"/>
      <c r="N32" s="25"/>
      <c r="O32" s="23"/>
      <c r="P32" s="17"/>
      <c r="Q32" s="17"/>
      <c r="R32" s="17"/>
      <c r="S32" s="17"/>
    </row>
    <row r="33" spans="1:19" s="40" customFormat="1" ht="72.75" customHeight="1">
      <c r="A33" s="38"/>
      <c r="B33" s="25"/>
      <c r="C33" s="26"/>
      <c r="D33" s="34"/>
      <c r="E33" s="26"/>
      <c r="F33" s="26"/>
      <c r="G33" s="26"/>
      <c r="H33" s="35"/>
      <c r="I33" s="35"/>
      <c r="J33" s="30"/>
      <c r="K33" s="36"/>
      <c r="L33" s="36"/>
      <c r="M33" s="37"/>
      <c r="N33" s="37"/>
      <c r="O33" s="23"/>
      <c r="P33" s="17"/>
      <c r="Q33" s="17"/>
      <c r="R33" s="17"/>
      <c r="S33" s="17"/>
    </row>
    <row r="34" spans="1:19" s="40" customFormat="1" ht="59.25" customHeight="1">
      <c r="A34" s="25"/>
      <c r="B34" s="25"/>
      <c r="C34" s="25"/>
      <c r="D34" s="27"/>
      <c r="E34" s="25"/>
      <c r="F34" s="28"/>
      <c r="G34" s="25"/>
      <c r="H34" s="29"/>
      <c r="I34" s="29"/>
      <c r="J34" s="30"/>
      <c r="K34" s="31"/>
      <c r="L34" s="31"/>
      <c r="M34" s="25"/>
      <c r="N34" s="25"/>
      <c r="O34" s="23"/>
      <c r="P34" s="17"/>
      <c r="Q34" s="17"/>
      <c r="R34" s="17"/>
      <c r="S34" s="17"/>
    </row>
    <row r="35" spans="1:19" s="40" customFormat="1" ht="56.25" customHeight="1">
      <c r="A35" s="25"/>
      <c r="B35" s="25"/>
      <c r="C35" s="28"/>
      <c r="D35" s="27"/>
      <c r="E35" s="25"/>
      <c r="F35" s="25"/>
      <c r="G35" s="25"/>
      <c r="H35" s="29"/>
      <c r="I35" s="29"/>
      <c r="J35" s="30"/>
      <c r="K35" s="32"/>
      <c r="L35" s="32"/>
      <c r="M35" s="33"/>
      <c r="N35" s="33"/>
      <c r="O35" s="23"/>
      <c r="P35" s="17"/>
      <c r="Q35" s="17"/>
      <c r="R35" s="17"/>
      <c r="S35" s="17"/>
    </row>
    <row r="36" spans="1:19" s="40" customFormat="1" ht="56.25" customHeight="1">
      <c r="A36" s="25"/>
      <c r="B36" s="25"/>
      <c r="C36" s="28"/>
      <c r="D36" s="27"/>
      <c r="E36" s="25"/>
      <c r="F36" s="25"/>
      <c r="G36" s="25"/>
      <c r="H36" s="29"/>
      <c r="I36" s="29"/>
      <c r="J36" s="30"/>
      <c r="K36" s="32"/>
      <c r="L36" s="32"/>
      <c r="M36" s="33"/>
      <c r="N36" s="33"/>
      <c r="O36" s="23"/>
      <c r="P36" s="17"/>
      <c r="Q36" s="17"/>
      <c r="R36" s="17"/>
      <c r="S36" s="17"/>
    </row>
  </sheetData>
  <sheetProtection formatCells="0" formatColumns="0" formatRows="0" deleteRows="0" sort="0" autoFilter="0" pivotTables="0"/>
  <mergeCells count="16">
    <mergeCell ref="I3:I6"/>
    <mergeCell ref="M3:M6"/>
    <mergeCell ref="D3:D6"/>
    <mergeCell ref="F4:F6"/>
    <mergeCell ref="G3:G6"/>
    <mergeCell ref="H3:H6"/>
    <mergeCell ref="N3:N6"/>
    <mergeCell ref="K3:K6"/>
    <mergeCell ref="J3:J6"/>
    <mergeCell ref="L4:L6"/>
    <mergeCell ref="A3:A6"/>
    <mergeCell ref="B4:B6"/>
    <mergeCell ref="C4:C6"/>
    <mergeCell ref="E4:E6"/>
    <mergeCell ref="E3:F3"/>
    <mergeCell ref="B3:C3"/>
  </mergeCells>
  <printOptions horizontalCentered="1"/>
  <pageMargins left="0.2755905511811024" right="0.1968503937007874" top="0.5118110236220472" bottom="0.1968503937007874" header="0.2755905511811024" footer="0.31496062992125984"/>
  <pageSetup cellComments="asDisplayed" fitToWidth="4" horizontalDpi="600" verticalDpi="600" orientation="landscape" pageOrder="overThenDown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A1596529</dc:creator>
  <cp:keywords/>
  <dc:description/>
  <cp:lastModifiedBy>A1676028</cp:lastModifiedBy>
  <cp:lastPrinted>2012-02-20T02:03:10Z</cp:lastPrinted>
  <dcterms:created xsi:type="dcterms:W3CDTF">2011-10-28T00:15:59Z</dcterms:created>
  <dcterms:modified xsi:type="dcterms:W3CDTF">2012-02-20T02:03:26Z</dcterms:modified>
  <cp:category/>
  <cp:version/>
  <cp:contentType/>
  <cp:contentStatus/>
</cp:coreProperties>
</file>