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28" documentId="13_ncr:1_{0F373FF2-6040-4294-B527-86A85AAB2C40}" xr6:coauthVersionLast="47" xr6:coauthVersionMax="47" xr10:uidLastSave="{BFF2420F-9EB5-4C8B-B4FB-1263A33FBE14}"/>
  <bookViews>
    <workbookView xWindow="-120" yWindow="-120" windowWidth="29040" windowHeight="15840" xr2:uid="{00000000-000D-0000-FFFF-FFFF00000000}"/>
  </bookViews>
  <sheets>
    <sheet name="様式４競争物役" sheetId="1" r:id="rId1"/>
  </sheets>
  <definedNames>
    <definedName name="_xlnm._FilterDatabase" localSheetId="0" hidden="1">様式４競争物役!$A$7:$Q$12</definedName>
    <definedName name="_xlnm.Print_Area" localSheetId="0">様式４競争物役!$A$1:$Q$13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<sst xmlns="http://schemas.openxmlformats.org/spreadsheetml/2006/main" count="76" uniqueCount="48">
  <si>
    <t>別紙様式４</t>
    <rPh sb="0" eb="2">
      <t>ベッシ</t>
    </rPh>
    <rPh sb="2" eb="4">
      <t>ヨウシキ</t>
    </rPh>
    <phoneticPr fontId="5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</si>
  <si>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5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</si>
  <si>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</si>
  <si>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</si>
  <si>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</si>
  <si>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</si>
  <si>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</si>
  <si>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</si>
  <si>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</si>
  <si>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</si>
  <si>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</si>
  <si>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</si>
  <si>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</si>
  <si>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</si>
  <si>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</si>
  <si>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</si>
  <si>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</si>
  <si>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</si>
  <si>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</si>
  <si>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</si>
  <si>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-</t>
  </si>
  <si>
    <t>一般競争契約</t>
  </si>
  <si>
    <t>支出負担行為担当官
四国森林管理局長
遠藤順也</t>
    <rPh sb="19" eb="21">
      <t>エンドウ</t>
    </rPh>
    <rPh sb="21" eb="23">
      <t>ジュンヤ</t>
    </rPh>
    <phoneticPr fontId="3"/>
  </si>
  <si>
    <t>高知県高知市丸ノ内1-3-30</t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</si>
  <si>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</si>
  <si>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高知県高知市丸ノ内1丁目7番36号</t>
    <rPh sb="10" eb="12">
      <t>チョウメ</t>
    </rPh>
    <rPh sb="13" eb="14">
      <t>バン</t>
    </rPh>
    <rPh sb="16" eb="17">
      <t>ゴウ</t>
    </rPh>
    <phoneticPr fontId="1"/>
  </si>
  <si>
    <t>国有林野の管理経営に関する法律第6条の5第1項の規定に基づき指定された者であること</t>
  </si>
  <si>
    <t>高知県四万十市中村丸の内1707-34</t>
  </si>
  <si>
    <t>令和5年度航空レーザーを活用した森林資源調査実証業務（森林資源解析等）（中予山岳森林計画区、四万十川森林計画区、嶺北仁淀森林計画区、及び高知森林計画区）
（愛媛・四万十・嶺北森林管理署管内）
（森林資源調査実証業務一式）</t>
    <rPh sb="0" eb="2">
      <t>レイワ</t>
    </rPh>
    <rPh sb="3" eb="5">
      <t>ネンド</t>
    </rPh>
    <rPh sb="5" eb="7">
      <t>コウクウ</t>
    </rPh>
    <rPh sb="12" eb="14">
      <t>カツヨウ</t>
    </rPh>
    <rPh sb="16" eb="20">
      <t>シンリンシゲン</t>
    </rPh>
    <rPh sb="20" eb="22">
      <t>チョウサ</t>
    </rPh>
    <rPh sb="22" eb="24">
      <t>ジッショウ</t>
    </rPh>
    <rPh sb="24" eb="26">
      <t>ギョウム</t>
    </rPh>
    <rPh sb="27" eb="33">
      <t>シンリンシゲンカイセキ</t>
    </rPh>
    <rPh sb="33" eb="34">
      <t>トウ</t>
    </rPh>
    <rPh sb="36" eb="38">
      <t>チュウヨ</t>
    </rPh>
    <rPh sb="38" eb="40">
      <t>サンガク</t>
    </rPh>
    <rPh sb="40" eb="45">
      <t>シンリンケイカクク</t>
    </rPh>
    <rPh sb="46" eb="50">
      <t>シマントガワ</t>
    </rPh>
    <rPh sb="50" eb="55">
      <t>シンリンケイカクク</t>
    </rPh>
    <rPh sb="56" eb="58">
      <t>レイホク</t>
    </rPh>
    <rPh sb="58" eb="60">
      <t>ニヨド</t>
    </rPh>
    <rPh sb="60" eb="65">
      <t>シンリンケイカクク</t>
    </rPh>
    <rPh sb="66" eb="67">
      <t>オヨ</t>
    </rPh>
    <rPh sb="68" eb="70">
      <t>コウチ</t>
    </rPh>
    <rPh sb="70" eb="75">
      <t>シンリンケイカクク</t>
    </rPh>
    <rPh sb="78" eb="80">
      <t>エヒメ</t>
    </rPh>
    <rPh sb="81" eb="84">
      <t>シマント</t>
    </rPh>
    <rPh sb="85" eb="92">
      <t>レイホクシンリンカンリショ</t>
    </rPh>
    <rPh sb="92" eb="94">
      <t>カンナイ</t>
    </rPh>
    <rPh sb="97" eb="103">
      <t>シンリンシゲンチョウサ</t>
    </rPh>
    <rPh sb="103" eb="107">
      <t>ジッショウギョウム</t>
    </rPh>
    <rPh sb="107" eb="109">
      <t>イッシキ</t>
    </rPh>
    <phoneticPr fontId="1"/>
  </si>
  <si>
    <t>大阪府吹田市垂水町3丁目35番31号</t>
    <rPh sb="0" eb="3">
      <t>オオサカフ</t>
    </rPh>
    <rPh sb="3" eb="6">
      <t>スイタシ</t>
    </rPh>
    <rPh sb="6" eb="9">
      <t>タルミズチョウ</t>
    </rPh>
    <rPh sb="10" eb="12">
      <t>チョウメ</t>
    </rPh>
    <rPh sb="14" eb="15">
      <t>バン</t>
    </rPh>
    <rPh sb="17" eb="18">
      <t>ゴウ</t>
    </rPh>
    <phoneticPr fontId="1"/>
  </si>
  <si>
    <t>一般競争契約（総合評価）</t>
  </si>
  <si>
    <t>森林環境保全整備事業（黒森山96誘導伐）（翌債）
(誘導伐6.63ha、集造材2,530m3)</t>
    <rPh sb="11" eb="12">
      <t>クロ</t>
    </rPh>
    <rPh sb="12" eb="14">
      <t>モリヤマ</t>
    </rPh>
    <rPh sb="16" eb="18">
      <t>ユウドウ</t>
    </rPh>
    <rPh sb="18" eb="19">
      <t>バツ</t>
    </rPh>
    <rPh sb="21" eb="23">
      <t>ヨクサイ</t>
    </rPh>
    <rPh sb="26" eb="28">
      <t>ユウドウ</t>
    </rPh>
    <phoneticPr fontId="1"/>
  </si>
  <si>
    <t>分任支出負担行為担当官
嶺北森林管理署長
榛田力男</t>
    <rPh sb="21" eb="25">
      <t>ハシバミタリキオ</t>
    </rPh>
    <phoneticPr fontId="1"/>
  </si>
  <si>
    <t>高知県長岡郡本山町本山850</t>
  </si>
  <si>
    <t>高知県長岡郡本山町本山166番地</t>
    <rPh sb="0" eb="3">
      <t>コウチケン</t>
    </rPh>
    <rPh sb="3" eb="6">
      <t>ナガオカグン</t>
    </rPh>
    <rPh sb="6" eb="8">
      <t>モトヤマ</t>
    </rPh>
    <rPh sb="8" eb="9">
      <t>チョウ</t>
    </rPh>
    <rPh sb="9" eb="11">
      <t>モトヤマ</t>
    </rPh>
    <rPh sb="14" eb="16">
      <t>バンチ</t>
    </rPh>
    <phoneticPr fontId="1"/>
  </si>
  <si>
    <t>同種事業の実績、労働安全衛生法等に基づく有資格者の配置等</t>
  </si>
  <si>
    <t>森林環境保全整備事業（向山1103誘導伐）（翌債）
(誘導伐6.33ha、集造材2,100m3)</t>
    <rPh sb="11" eb="13">
      <t>ムコウヤマ</t>
    </rPh>
    <rPh sb="13" eb="14">
      <t>ササヤマ</t>
    </rPh>
    <rPh sb="17" eb="19">
      <t>ユウドウ</t>
    </rPh>
    <rPh sb="19" eb="20">
      <t>バツ</t>
    </rPh>
    <rPh sb="22" eb="24">
      <t>ヨクサイ</t>
    </rPh>
    <rPh sb="27" eb="29">
      <t>ユウドウ</t>
    </rPh>
    <phoneticPr fontId="1"/>
  </si>
  <si>
    <t>高知県高知市朝倉甲259-26</t>
    <rPh sb="0" eb="3">
      <t>コウチケン</t>
    </rPh>
    <rPh sb="3" eb="6">
      <t>コウチシ</t>
    </rPh>
    <rPh sb="6" eb="8">
      <t>アサクラ</t>
    </rPh>
    <rPh sb="8" eb="9">
      <t>コウ</t>
    </rPh>
    <phoneticPr fontId="1"/>
  </si>
  <si>
    <t>造林事業（上名山50ほ林小班 改植地拵作業外3）（翌債）
(改植地拵・改植植付・単木保護具設置7.31ha、歩道修理1.55km)</t>
    <rPh sb="6" eb="7">
      <t>ナ</t>
    </rPh>
    <rPh sb="15" eb="17">
      <t>カイショク</t>
    </rPh>
    <rPh sb="17" eb="19">
      <t>ジゴシラ</t>
    </rPh>
    <rPh sb="21" eb="22">
      <t>ホカ</t>
    </rPh>
    <rPh sb="25" eb="27">
      <t>ヨクサイ</t>
    </rPh>
    <rPh sb="30" eb="32">
      <t>カイショク</t>
    </rPh>
    <rPh sb="32" eb="34">
      <t>ジゴシラ</t>
    </rPh>
    <rPh sb="35" eb="37">
      <t>カイショク</t>
    </rPh>
    <rPh sb="37" eb="39">
      <t>ウエツケ</t>
    </rPh>
    <rPh sb="40" eb="41">
      <t>タン</t>
    </rPh>
    <rPh sb="41" eb="42">
      <t>キ</t>
    </rPh>
    <rPh sb="42" eb="45">
      <t>ホゴグ</t>
    </rPh>
    <rPh sb="45" eb="47">
      <t>セッチ</t>
    </rPh>
    <rPh sb="54" eb="56">
      <t>ホドウ</t>
    </rPh>
    <rPh sb="56" eb="58">
      <t>シュウリ</t>
    </rPh>
    <phoneticPr fontId="1"/>
  </si>
  <si>
    <t>静岡県磐田市掛塚1106番地1B-2</t>
    <rPh sb="0" eb="3">
      <t>シズオカケン</t>
    </rPh>
    <rPh sb="3" eb="5">
      <t>イワタ</t>
    </rPh>
    <rPh sb="5" eb="6">
      <t>シ</t>
    </rPh>
    <rPh sb="6" eb="8">
      <t>カケツカ</t>
    </rPh>
    <rPh sb="12" eb="14">
      <t>バンチ</t>
    </rPh>
    <phoneticPr fontId="1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</si>
  <si>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</si>
  <si>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令和5年度 収穫調査業務委託（官行造林）出井官行造林組合公有林野等官行造林地3林班い小班外4
(標準地面積10.58ha、予定材積157,714m3)</t>
    <rPh sb="6" eb="10">
      <t>シュウカクチョウサ</t>
    </rPh>
    <rPh sb="10" eb="12">
      <t>ギョウム</t>
    </rPh>
    <rPh sb="12" eb="14">
      <t>イタク</t>
    </rPh>
    <rPh sb="15" eb="16">
      <t>カン</t>
    </rPh>
    <rPh sb="16" eb="17">
      <t>イ</t>
    </rPh>
    <rPh sb="17" eb="19">
      <t>ゾウリン</t>
    </rPh>
    <rPh sb="20" eb="22">
      <t>イズイ</t>
    </rPh>
    <rPh sb="22" eb="23">
      <t>カン</t>
    </rPh>
    <rPh sb="23" eb="24">
      <t>イ</t>
    </rPh>
    <rPh sb="24" eb="26">
      <t>ゾウリン</t>
    </rPh>
    <rPh sb="26" eb="28">
      <t>クミアイ</t>
    </rPh>
    <rPh sb="28" eb="30">
      <t>コウユウ</t>
    </rPh>
    <rPh sb="30" eb="32">
      <t>リンヤ</t>
    </rPh>
    <rPh sb="32" eb="33">
      <t>トウ</t>
    </rPh>
    <rPh sb="33" eb="37">
      <t>カンコウゾウリン</t>
    </rPh>
    <rPh sb="37" eb="38">
      <t>チ</t>
    </rPh>
    <rPh sb="39" eb="41">
      <t>リンパン</t>
    </rPh>
    <rPh sb="42" eb="44">
      <t>ショウハン</t>
    </rPh>
    <rPh sb="44" eb="45">
      <t>ホカ</t>
    </rPh>
    <rPh sb="48" eb="51">
      <t>ヒョウジュンチ</t>
    </rPh>
    <rPh sb="51" eb="53">
      <t>メンセキ</t>
    </rPh>
    <phoneticPr fontId="1"/>
  </si>
  <si>
    <t>分任支出負担行為担当官
四万十森林管理署長
藤原達博</t>
    <rPh sb="20" eb="21">
      <t>チョウ</t>
    </rPh>
    <rPh sb="22" eb="24">
      <t>フジワラ</t>
    </rPh>
    <rPh sb="24" eb="26">
      <t>タツヒロ</t>
    </rPh>
    <phoneticPr fontId="1"/>
  </si>
  <si>
    <t>一般財団法人日本森林林業振興会 高知支部
法人番号2010005003425</t>
    <phoneticPr fontId="3"/>
  </si>
  <si>
    <t>朝日航洋株式会社西日本空情支社
法人番号7010601041419</t>
    <phoneticPr fontId="3"/>
  </si>
  <si>
    <t>有限会社川井木材
法人番号2490002011531</t>
    <phoneticPr fontId="3"/>
  </si>
  <si>
    <t>株式会社高知官材
法人番号5490001000615</t>
    <phoneticPr fontId="3"/>
  </si>
  <si>
    <t>株式会社遠州造林
法人番号9080401018278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</si>
</sst>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d&quot;日&quot;;@"/>
    <numFmt numFmtId="177" formatCode="0.0%"/>
    <numFmt numFmtId="178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4" fillId="0" borderId="0" xfId="3" applyFont="1" applyFill="1">
      <alignment vertical="center"/>
    </xf>
    <xf numFmtId="0" fontId="4" fillId="0" borderId="0" xfId="3" applyFont="1" applyFill="1" applyAlignment="1">
      <alignment horizontal="center" vertical="center"/>
    </xf>
    <xf numFmtId="0" fontId="4" fillId="0" borderId="0" xfId="3" applyFont="1" applyFill="1" applyAlignment="1">
      <alignment horizontal="right" vertical="center"/>
    </xf>
    <xf numFmtId="0" fontId="9" fillId="0" borderId="0" xfId="0" applyFont="1" applyFill="1" applyAlignment="1">
      <alignment vertical="center" wrapText="1"/>
    </xf>
    <xf numFmtId="0" fontId="9" fillId="0" borderId="0" xfId="0" applyFont="1" applyFill="1">
      <alignment vertical="center"/>
    </xf>
    <xf numFmtId="176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horizontal="center"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 wrapText="1"/>
    </xf>
    <xf numFmtId="0" fontId="10" fillId="0" borderId="0" xfId="0" applyFont="1" applyFill="1" applyBorder="1" applyAlignment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>
      <alignment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4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6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4" fillId="0" borderId="0" xfId="3" applyFont="1" applyFill="1" applyAlignment="1">
      <alignment vertical="center" wrapText="1"/>
    </xf>
    <xf numFmtId="0" fontId="6" fillId="0" borderId="0" xfId="3" applyFont="1" applyFill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</cellXfs>
  <cellStyles count="6">
    <cellStyle name="桁区切り 2" xfId="1" xr:uid="{00000000-0005-0000-0000-000000000000}"/>
    <cellStyle name="標準" xfId="0" builtinId="0"/>
    <cellStyle name="標準 2" xfId="2" xr:uid="{00000000-0005-0000-0000-000002000000}"/>
    <cellStyle name="標準 3" xfId="3" xr:uid="{00000000-0005-0000-0000-000003000000}"/>
    <cellStyle name="標準 4" xfId="4" xr:uid="{00000000-0005-0000-0000-000004000000}"/>
    <cellStyle name="標準 5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13"/>
  <sheetViews>
    <sheetView tabSelected="1" topLeftCell="A2" zoomScale="75" zoomScaleNormal="75" zoomScaleSheetLayoutView="70" workbookViewId="0">
      <selection activeCell="F13" sqref="F13"/>
    </sheetView>
  </sheetViews>
  <sheetFormatPr defaultColWidth="8.5" defaultRowHeight="111" customHeight="1" x14ac:dyDescent="0.15"/>
  <cols>
    <col min="1" max="1" width="5.25" style="18" customWidth="1"/>
    <col min="2" max="2" width="38" style="18" customWidth="1"/>
    <col min="3" max="3" width="22.875" style="18" customWidth="1"/>
    <col min="4" max="4" width="16.625" style="18" customWidth="1"/>
    <col min="5" max="5" width="17.125" style="18" customWidth="1"/>
    <col min="6" max="6" width="29.25" style="18" customWidth="1"/>
    <col min="7" max="7" width="17.625" style="18" customWidth="1"/>
    <col min="8" max="8" width="14.125" style="18" customWidth="1"/>
    <col min="9" max="9" width="11.375" style="18" bestFit="1" customWidth="1"/>
    <col min="10" max="10" width="14" style="18" bestFit="1" customWidth="1"/>
    <col min="11" max="15" width="8" style="18" customWidth="1"/>
    <col min="16" max="16" width="11.625" style="18" customWidth="1"/>
    <col min="17" max="17" width="10.25" style="18" customWidth="1"/>
    <col min="18" max="16384" width="8.5" style="18"/>
  </cols>
  <sheetData>
    <row r="1" spans="1:17" s="5" customFormat="1" ht="16.5" customHeight="1" x14ac:dyDescent="0.15">
      <c r="B1" s="32" t="s">
        <v>0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</row>
    <row r="2" spans="1:17" s="5" customFormat="1" ht="45" customHeight="1" x14ac:dyDescent="0.15">
      <c r="B2" s="33" t="s">
        <v>1</v>
      </c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</row>
    <row r="3" spans="1:17" s="5" customFormat="1" ht="15" customHeight="1" x14ac:dyDescent="0.15">
      <c r="B3" s="1"/>
      <c r="C3" s="1"/>
      <c r="D3" s="2"/>
      <c r="E3" s="2"/>
      <c r="F3" s="1"/>
      <c r="G3" s="1"/>
      <c r="H3" s="1"/>
      <c r="I3" s="1"/>
      <c r="J3" s="3"/>
      <c r="K3" s="2"/>
      <c r="L3" s="2"/>
      <c r="M3" s="2"/>
      <c r="N3" s="2"/>
      <c r="O3" s="2"/>
      <c r="P3" s="1"/>
      <c r="Q3" s="1"/>
    </row>
    <row r="4" spans="1:17" s="5" customFormat="1" ht="50.25" customHeight="1" x14ac:dyDescent="0.15">
      <c r="A4" s="19"/>
      <c r="B4" s="25" t="s">
        <v>2</v>
      </c>
      <c r="C4" s="30" t="s">
        <v>3</v>
      </c>
      <c r="D4" s="31"/>
      <c r="E4" s="22" t="s">
        <v>4</v>
      </c>
      <c r="F4" s="30" t="s">
        <v>40</v>
      </c>
      <c r="G4" s="31"/>
      <c r="H4" s="25" t="s">
        <v>5</v>
      </c>
      <c r="I4" s="22" t="s">
        <v>6</v>
      </c>
      <c r="J4" s="22" t="s">
        <v>7</v>
      </c>
      <c r="K4" s="22" t="s">
        <v>8</v>
      </c>
      <c r="L4" s="28" t="s">
        <v>9</v>
      </c>
      <c r="M4" s="29"/>
      <c r="N4" s="34" t="s">
        <v>10</v>
      </c>
      <c r="O4" s="17"/>
      <c r="P4" s="25" t="s">
        <v>11</v>
      </c>
      <c r="Q4" s="22" t="s">
        <v>12</v>
      </c>
    </row>
    <row r="5" spans="1:17" s="5" customFormat="1" ht="50.25" customHeight="1" x14ac:dyDescent="0.15">
      <c r="A5" s="20"/>
      <c r="B5" s="26"/>
      <c r="C5" s="22" t="s">
        <v>13</v>
      </c>
      <c r="D5" s="22" t="s">
        <v>14</v>
      </c>
      <c r="E5" s="23"/>
      <c r="F5" s="22" t="s">
        <v>15</v>
      </c>
      <c r="G5" s="22" t="s">
        <v>16</v>
      </c>
      <c r="H5" s="26"/>
      <c r="I5" s="23"/>
      <c r="J5" s="23"/>
      <c r="K5" s="23"/>
      <c r="L5" s="22" t="s">
        <v>17</v>
      </c>
      <c r="M5" s="22" t="s">
        <v>18</v>
      </c>
      <c r="N5" s="35"/>
      <c r="O5" s="25" t="s">
        <v>19</v>
      </c>
      <c r="P5" s="26"/>
      <c r="Q5" s="23"/>
    </row>
    <row r="6" spans="1:17" s="5" customFormat="1" ht="50.25" customHeight="1" x14ac:dyDescent="0.15">
      <c r="A6" s="20"/>
      <c r="B6" s="26"/>
      <c r="C6" s="23"/>
      <c r="D6" s="23"/>
      <c r="E6" s="23"/>
      <c r="F6" s="23"/>
      <c r="G6" s="23"/>
      <c r="H6" s="26"/>
      <c r="I6" s="23"/>
      <c r="J6" s="23"/>
      <c r="K6" s="23"/>
      <c r="L6" s="23"/>
      <c r="M6" s="23"/>
      <c r="N6" s="35"/>
      <c r="O6" s="26"/>
      <c r="P6" s="26"/>
      <c r="Q6" s="23"/>
    </row>
    <row r="7" spans="1:17" s="5" customFormat="1" ht="50.25" customHeight="1" x14ac:dyDescent="0.15">
      <c r="A7" s="21"/>
      <c r="B7" s="27"/>
      <c r="C7" s="24"/>
      <c r="D7" s="24"/>
      <c r="E7" s="24"/>
      <c r="F7" s="24"/>
      <c r="G7" s="24"/>
      <c r="H7" s="27"/>
      <c r="I7" s="24"/>
      <c r="J7" s="24"/>
      <c r="K7" s="24"/>
      <c r="L7" s="24"/>
      <c r="M7" s="24"/>
      <c r="N7" s="36"/>
      <c r="O7" s="27"/>
      <c r="P7" s="27"/>
      <c r="Q7" s="24"/>
    </row>
    <row r="8" spans="1:17" s="4" customFormat="1" ht="111" customHeight="1" x14ac:dyDescent="0.15">
      <c r="A8" s="12">
        <v>1</v>
      </c>
      <c r="B8" s="11" t="s">
        <v>41</v>
      </c>
      <c r="C8" s="11" t="s">
        <v>42</v>
      </c>
      <c r="D8" s="11" t="s">
        <v>27</v>
      </c>
      <c r="E8" s="6">
        <v>45265</v>
      </c>
      <c r="F8" s="11" t="s">
        <v>43</v>
      </c>
      <c r="G8" s="11" t="s">
        <v>25</v>
      </c>
      <c r="H8" s="11" t="s">
        <v>21</v>
      </c>
      <c r="I8" s="7" t="s">
        <v>20</v>
      </c>
      <c r="J8" s="7">
        <v>6380000</v>
      </c>
      <c r="K8" s="8" t="s">
        <v>20</v>
      </c>
      <c r="L8" s="9" t="s">
        <v>20</v>
      </c>
      <c r="M8" s="8" t="s">
        <v>20</v>
      </c>
      <c r="N8" s="10">
        <v>1</v>
      </c>
      <c r="O8" s="10">
        <v>0</v>
      </c>
      <c r="P8" s="11" t="s">
        <v>26</v>
      </c>
      <c r="Q8" s="11" t="s">
        <v>20</v>
      </c>
    </row>
    <row r="9" spans="1:17" s="4" customFormat="1" ht="111" customHeight="1" x14ac:dyDescent="0.15">
      <c r="A9" s="12">
        <v>2</v>
      </c>
      <c r="B9" s="11" t="s">
        <v>28</v>
      </c>
      <c r="C9" s="11" t="s">
        <v>22</v>
      </c>
      <c r="D9" s="11" t="s">
        <v>23</v>
      </c>
      <c r="E9" s="6">
        <v>45273</v>
      </c>
      <c r="F9" s="11" t="s">
        <v>44</v>
      </c>
      <c r="G9" s="11" t="s">
        <v>29</v>
      </c>
      <c r="H9" s="11" t="s">
        <v>30</v>
      </c>
      <c r="I9" s="7" t="s">
        <v>20</v>
      </c>
      <c r="J9" s="7">
        <v>10340000</v>
      </c>
      <c r="K9" s="8" t="s">
        <v>20</v>
      </c>
      <c r="L9" s="9" t="s">
        <v>20</v>
      </c>
      <c r="M9" s="8" t="s">
        <v>20</v>
      </c>
      <c r="N9" s="10">
        <v>3</v>
      </c>
      <c r="O9" s="10">
        <v>0</v>
      </c>
      <c r="P9" s="11" t="s">
        <v>20</v>
      </c>
      <c r="Q9" s="11" t="s">
        <v>20</v>
      </c>
    </row>
    <row r="10" spans="1:17" s="4" customFormat="1" ht="111" customHeight="1" x14ac:dyDescent="0.15">
      <c r="A10" s="12">
        <v>3</v>
      </c>
      <c r="B10" s="11" t="s">
        <v>31</v>
      </c>
      <c r="C10" s="11" t="s">
        <v>32</v>
      </c>
      <c r="D10" s="11" t="s">
        <v>33</v>
      </c>
      <c r="E10" s="6">
        <v>45274</v>
      </c>
      <c r="F10" s="11" t="s">
        <v>45</v>
      </c>
      <c r="G10" s="11" t="s">
        <v>34</v>
      </c>
      <c r="H10" s="11" t="s">
        <v>30</v>
      </c>
      <c r="I10" s="7">
        <v>28760322</v>
      </c>
      <c r="J10" s="7">
        <v>27500000</v>
      </c>
      <c r="K10" s="8">
        <v>0.95599999999999996</v>
      </c>
      <c r="L10" s="9" t="s">
        <v>20</v>
      </c>
      <c r="M10" s="8" t="s">
        <v>20</v>
      </c>
      <c r="N10" s="10">
        <v>1</v>
      </c>
      <c r="O10" s="10">
        <v>0</v>
      </c>
      <c r="P10" s="11" t="s">
        <v>35</v>
      </c>
      <c r="Q10" s="11" t="s">
        <v>20</v>
      </c>
    </row>
    <row r="11" spans="1:17" s="4" customFormat="1" ht="111" customHeight="1" x14ac:dyDescent="0.15">
      <c r="A11" s="12">
        <v>4</v>
      </c>
      <c r="B11" s="11" t="s">
        <v>36</v>
      </c>
      <c r="C11" s="11" t="s">
        <v>32</v>
      </c>
      <c r="D11" s="11" t="s">
        <v>33</v>
      </c>
      <c r="E11" s="6">
        <v>45274</v>
      </c>
      <c r="F11" s="11" t="s">
        <v>46</v>
      </c>
      <c r="G11" s="11" t="s">
        <v>37</v>
      </c>
      <c r="H11" s="11" t="s">
        <v>30</v>
      </c>
      <c r="I11" s="7">
        <v>27063769</v>
      </c>
      <c r="J11" s="7">
        <v>26400000</v>
      </c>
      <c r="K11" s="8">
        <v>0.97499999999999998</v>
      </c>
      <c r="L11" s="9" t="s">
        <v>20</v>
      </c>
      <c r="M11" s="8" t="s">
        <v>20</v>
      </c>
      <c r="N11" s="10">
        <v>1</v>
      </c>
      <c r="O11" s="10">
        <v>0</v>
      </c>
      <c r="P11" s="11" t="s">
        <v>35</v>
      </c>
      <c r="Q11" s="11" t="s">
        <v>20</v>
      </c>
    </row>
    <row r="12" spans="1:17" s="4" customFormat="1" ht="111" customHeight="1" x14ac:dyDescent="0.15">
      <c r="A12" s="12">
        <v>5</v>
      </c>
      <c r="B12" s="11" t="s">
        <v>38</v>
      </c>
      <c r="C12" s="11" t="s">
        <v>32</v>
      </c>
      <c r="D12" s="11" t="s">
        <v>33</v>
      </c>
      <c r="E12" s="6">
        <v>45285</v>
      </c>
      <c r="F12" s="11" t="s">
        <v>47</v>
      </c>
      <c r="G12" s="11" t="s">
        <v>39</v>
      </c>
      <c r="H12" s="11" t="s">
        <v>30</v>
      </c>
      <c r="I12" s="7">
        <v>40008100</v>
      </c>
      <c r="J12" s="7">
        <v>29701413</v>
      </c>
      <c r="K12" s="8">
        <v>0.74199999999999999</v>
      </c>
      <c r="L12" s="9" t="s">
        <v>20</v>
      </c>
      <c r="M12" s="8" t="s">
        <v>20</v>
      </c>
      <c r="N12" s="10">
        <v>2</v>
      </c>
      <c r="O12" s="10">
        <v>0</v>
      </c>
      <c r="P12" s="11" t="s">
        <v>20</v>
      </c>
      <c r="Q12" s="11" t="s">
        <v>20</v>
      </c>
    </row>
    <row r="13" spans="1:17" s="13" customFormat="1" ht="111" customHeight="1" x14ac:dyDescent="0.15">
      <c r="B13" s="14" t="s">
        <v>24</v>
      </c>
      <c r="C13" s="15"/>
      <c r="D13" s="15"/>
      <c r="E13" s="15"/>
      <c r="F13" s="15"/>
      <c r="G13" s="15"/>
      <c r="H13" s="15"/>
      <c r="I13" s="15"/>
      <c r="J13" s="15"/>
      <c r="K13" s="15"/>
      <c r="L13" s="16"/>
      <c r="M13" s="16"/>
      <c r="N13" s="15"/>
      <c r="O13" s="15"/>
      <c r="P13" s="15"/>
      <c r="Q13" s="15"/>
    </row>
  </sheetData>
  <sheetProtection formatCells="0" formatColumns="0" formatRows="0" insertColumns="0" insertRows="0" insertHyperlinks="0" deleteColumns="0" deleteRows="0" sort="0" autoFilter="0" pivotTables="0"/>
  <dataConsolidate/>
  <mergeCells count="22">
    <mergeCell ref="P4:P7"/>
    <mergeCell ref="B1:Q1"/>
    <mergeCell ref="B2:Q2"/>
    <mergeCell ref="B4:B7"/>
    <mergeCell ref="C4:D4"/>
    <mergeCell ref="E4:E7"/>
    <mergeCell ref="K4:K7"/>
    <mergeCell ref="N4:N7"/>
    <mergeCell ref="I4:I7"/>
    <mergeCell ref="J4:J7"/>
    <mergeCell ref="M5:M7"/>
    <mergeCell ref="Q4:Q7"/>
    <mergeCell ref="C5:C7"/>
    <mergeCell ref="D5:D7"/>
    <mergeCell ref="F5:F7"/>
    <mergeCell ref="H4:H7"/>
    <mergeCell ref="A4:A7"/>
    <mergeCell ref="L5:L7"/>
    <mergeCell ref="O5:O7"/>
    <mergeCell ref="L4:M4"/>
    <mergeCell ref="F4:G4"/>
    <mergeCell ref="G5:G7"/>
  </mergeCells>
  <phoneticPr fontId="3"/>
  <dataValidations count="5">
    <dataValidation type="whole" errorStyle="warning" operator="greaterThanOrEqual" showInputMessage="1" showErrorMessage="1" error="１以上の数値が入力されていません！_x000a__x000a_" sqref="N8:N12" xr:uid="{00000000-0002-0000-0000-000000000000}">
      <formula1>1</formula1>
    </dataValidation>
    <dataValidation type="date" errorStyle="warning" showInputMessage="1" showErrorMessage="1" error="当年度内の日ではありません_x000a__x000a_前年度に翌年度契約の入力作業を行う場合は、入力を続行してください" sqref="E8:E12" xr:uid="{00000000-0002-0000-0000-000001000000}">
      <formula1>IF(MONTH(NOW())&gt;3,DATE(YEAR(NOW()),4,1),DATE(YEAR(NOW())-1,4,1))</formula1>
      <formula2>IF(MONTH(NOW())&gt;3,DATE(YEAR(NOW())+1,3,31),DATE(YEAR(NOW()),3,31))</formula2>
    </dataValidation>
    <dataValidation type="whole" errorStyle="warning" showInputMessage="1" showErrorMessage="1" error="応札者数を超えていませんか？_x000a_また、該当法人がいない場合は「0」の入力となっていますか？" sqref="O8:O12" xr:uid="{00000000-0002-0000-0000-000002000000}">
      <formula1>0</formula1>
      <formula2>N8</formula2>
    </dataValidation>
    <dataValidation type="whole" errorStyle="information" showInputMessage="1" showErrorMessage="1" error="予定価格の範囲内の数値ではありません！_x000a__x000a_予定価格が「-」の場合又は文字列を含む単価等の場合は入力を続行してください" sqref="J8:J12" xr:uid="{00000000-0002-0000-0000-000003000000}">
      <formula1>1</formula1>
      <formula2>I8</formula2>
    </dataValidation>
    <dataValidation type="decimal" errorStyle="information" operator="equal" showInputMessage="1" showErrorMessage="1" error="落札率の計算が誤っている、もしくは小数点以下第２位が切り捨てられていませんか？_x000a__x000a_予定価格が「-」の場合は入力を続行してください" sqref="K8:K12" xr:uid="{00000000-0002-0000-0000-000004000000}">
      <formula1>ROUNDDOWN(J8/I8,3)</formula1>
    </dataValidation>
  </dataValidations>
  <printOptions horizontalCentered="1"/>
  <pageMargins left="0.31496062992125984" right="0.31496062992125984" top="0.70866141732283472" bottom="0.39370078740157483" header="0.31496062992125984" footer="0.31496062992125984"/>
  <pageSetup paperSize="9" scale="58" fitToHeight="0" orientation="landscape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2016-01-26T12:51:28Z</dcterms:created>
  <dcterms:modified xsi:type="dcterms:W3CDTF">2024-01-17T01:24:15Z</dcterms:modified>
</cp:coreProperties>
</file>