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20610" windowHeight="5760" tabRatio="810"/>
  </bookViews>
  <sheets>
    <sheet name="物役(随契)" sheetId="12" r:id="rId1"/>
  </sheets>
  <externalReferences>
    <externalReference r:id="rId2"/>
    <externalReference r:id="rId3"/>
  </externalReferences>
  <definedNames>
    <definedName name="_xlnm.Print_Area" localSheetId="0">'物役(随契)'!$A$1:$S$17</definedName>
    <definedName name="_xlnm.Print_Titles" localSheetId="0">'物役(随契)'!$1:$7</definedName>
  </definedNames>
  <calcPr calcId="162913"/>
</workbook>
</file>

<file path=xl/calcChain.xml><?xml version="1.0" encoding="utf-8"?>
<calcChain xmlns="http://schemas.openxmlformats.org/spreadsheetml/2006/main">
  <c r="F8" i="12" l="1"/>
  <c r="F17" i="12" l="1"/>
  <c r="F16" i="12"/>
  <c r="F15" i="12"/>
  <c r="F14" i="12"/>
  <c r="F13" i="12"/>
  <c r="F12" i="12"/>
  <c r="F11" i="12"/>
  <c r="F10" i="12"/>
  <c r="F9" i="12"/>
</calcChain>
</file>

<file path=xl/sharedStrings.xml><?xml version="1.0" encoding="utf-8"?>
<sst xmlns="http://schemas.openxmlformats.org/spreadsheetml/2006/main" count="24" uniqueCount="24">
  <si>
    <t>契約金額</t>
    <rPh sb="0" eb="2">
      <t>ケイヤク</t>
    </rPh>
    <rPh sb="2" eb="4">
      <t>キンガク</t>
    </rPh>
    <phoneticPr fontId="2"/>
  </si>
  <si>
    <t>備　　考</t>
    <rPh sb="0" eb="1">
      <t>ソナエ</t>
    </rPh>
    <rPh sb="3" eb="4">
      <t>コウ</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</si>
  <si>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</si>
  <si>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</si>
  <si>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予定価格</t>
    <rPh sb="0" eb="2">
      <t>ヨテイ</t>
    </rPh>
    <rPh sb="2" eb="4">
      <t>カカク</t>
    </rPh>
    <phoneticPr fontId="2"/>
  </si>
  <si>
    <t>落札率</t>
    <rPh sb="0" eb="2">
      <t>ラクサツ</t>
    </rPh>
    <rPh sb="2" eb="3">
      <t>リツ</t>
    </rPh>
    <phoneticPr fontId="2"/>
  </si>
  <si>
    <t>名称</t>
    <rPh sb="0" eb="2">
      <t>メイショウ</t>
    </rPh>
    <phoneticPr fontId="2"/>
  </si>
  <si>
    <t>所在地</t>
    <rPh sb="0" eb="3">
      <t>ショザイチ</t>
    </rPh>
    <phoneticPr fontId="2"/>
  </si>
  <si>
    <t>商号又は名称</t>
    <rPh sb="0" eb="2">
      <t>ショウゴウ</t>
    </rPh>
    <rPh sb="2" eb="3">
      <t>マタ</t>
    </rPh>
    <rPh sb="4" eb="6">
      <t>メイショウ</t>
    </rPh>
    <phoneticPr fontId="2"/>
  </si>
  <si>
    <t>住所</t>
    <rPh sb="0" eb="2">
      <t>ジュウショ</t>
    </rPh>
    <phoneticPr fontId="2"/>
  </si>
  <si>
    <t>提案者の数</t>
    <rPh sb="0" eb="3">
      <t>テイアンシャ</t>
    </rPh>
    <rPh sb="4" eb="5">
      <t>カズ</t>
    </rPh>
    <phoneticPr fontId="2"/>
  </si>
  <si>
    <t>別紙様式５</t>
    <rPh sb="0" eb="2">
      <t>ベッシ</t>
    </rPh>
    <rPh sb="2" eb="4">
      <t>ヨウシキ</t>
    </rPh>
    <phoneticPr fontId="2"/>
  </si>
  <si>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</si>
  <si>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</si>
  <si>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</si>
  <si>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 xml:space="preserve">随意契約によることとした会計法令の根拠条文(企画競争等)                                 </t>
    <rPh sb="0" eb="2">
      <t>ズイイ</t>
    </rPh>
    <rPh sb="2" eb="4">
      <t>ケイヤク</t>
    </rPh>
    <rPh sb="12" eb="14">
      <t>カイケイ</t>
    </rPh>
    <rPh sb="14" eb="16">
      <t>ホウレイ</t>
    </rPh>
    <rPh sb="17" eb="18">
      <t>ネ</t>
    </rPh>
    <rPh sb="18" eb="19">
      <t>キョ</t>
    </rPh>
    <rPh sb="19" eb="21">
      <t>ジョウブン</t>
    </rPh>
    <rPh sb="22" eb="24">
      <t>キカク</t>
    </rPh>
    <rPh sb="24" eb="26">
      <t>キョウソウ</t>
    </rPh>
    <rPh sb="26" eb="27">
      <t>トウ</t>
    </rPh>
    <phoneticPr fontId="2"/>
  </si>
  <si>
    <t>競争性のない随意契約によらざるを得ない理由</t>
    <rPh sb="0" eb="3">
      <t>キョウソウセイ</t>
    </rPh>
    <rPh sb="6" eb="8">
      <t>ズイイ</t>
    </rPh>
    <rPh sb="8" eb="10">
      <t>ケイヤク</t>
    </rPh>
    <rPh sb="16" eb="17">
      <t>エ</t>
    </rPh>
    <rPh sb="19" eb="21">
      <t>リユウ</t>
    </rPh>
    <phoneticPr fontId="2"/>
  </si>
  <si>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4">
      <t>キ</t>
    </rPh>
    <rPh sb="24" eb="25">
      <t>ミツル</t>
    </rPh>
    <rPh sb="25" eb="27">
      <t>ジコウ</t>
    </rPh>
    <phoneticPr fontId="2"/>
  </si>
  <si>
    <t>公共調達の適正化について（平成18年8月25日付け財計第2017号）に基づく随意契約に係る情報の公表（物品役務等）
及び公益法人に対する支出の公表・点検の方針について（平成24年6月1日行政改革実行本部決定）に基づく情報の公開</t>
    <rPh sb="51" eb="53">
      <t>ブッピン</t>
    </rPh>
    <rPh sb="53" eb="55">
      <t>エキム</t>
    </rPh>
    <rPh sb="55" eb="56">
      <t>トウ</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ツキ</t>
    </rPh>
    <rPh sb="92" eb="93">
      <t>ヒ</t>
    </rPh>
    <rPh sb="93" eb="95">
      <t>ギョウセイ</t>
    </rPh>
    <rPh sb="95" eb="97">
      <t>カイカク</t>
    </rPh>
    <rPh sb="97" eb="99">
      <t>ジッコウ</t>
    </rPh>
    <rPh sb="99" eb="101">
      <t>ホンブ</t>
    </rPh>
    <rPh sb="101" eb="103">
      <t>ケッテイ</t>
    </rPh>
    <rPh sb="105" eb="106">
      <t>モト</t>
    </rPh>
    <rPh sb="108" eb="110">
      <t>ジョウホウ</t>
    </rPh>
    <rPh sb="111" eb="113">
      <t>コウカイ</t>
    </rPh>
    <phoneticPr fontId="2"/>
  </si>
  <si>
    <t>公益法人の場合</t>
    <rPh sb="0" eb="2">
      <t>コウエキ</t>
    </rPh>
    <rPh sb="2" eb="4">
      <t>ホウジン</t>
    </rPh>
    <rPh sb="5" eb="7">
      <t>バアイ</t>
    </rPh>
    <phoneticPr fontId="2"/>
  </si>
  <si>
    <t>　公益法人の区分</t>
    <rPh sb="1" eb="3">
      <t>コウエキ</t>
    </rPh>
    <rPh sb="3" eb="5">
      <t>ホウジン</t>
    </rPh>
    <rPh sb="6" eb="8">
      <t>クブン</t>
    </rPh>
    <phoneticPr fontId="2"/>
  </si>
  <si>
    <t>　　国認定、都道府県認定の区分</t>
    <rPh sb="2" eb="3">
      <t>クニ</t>
    </rPh>
    <rPh sb="3" eb="5">
      <t>ニンテイ</t>
    </rPh>
    <rPh sb="6" eb="10">
      <t>トドウフケン</t>
    </rPh>
    <rPh sb="10" eb="12">
      <t>ニンテイ</t>
    </rPh>
    <rPh sb="13" eb="15">
      <t>クブン</t>
    </rPh>
    <phoneticPr fontId="2"/>
  </si>
  <si>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アイテガタ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2"/>
  </si>
  <si>
    <t>該当無し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</si>
</sst>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000000000"/>
    <numFmt numFmtId="178" formatCode="[$-411]ggge&quot;年&quot;m&quot;月&quot;d&quot;日&quot;;@"/>
    <numFmt numFmtId="179" formatCode="#,##0_ ;[Red]\-#,##0\ "/>
    <numFmt numFmtId="180" formatCode="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8"/>
      <name val="ＭＳ ゴシック"/>
      <family val="3"/>
      <charset val="128"/>
    </font>
    <font>
      <sz val="9"/>
      <name val="ＭＳ 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7">
    <border>
      <left/>
      <right/>
      <top/>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0" xfId="0" applyFont="1" applyFill="1" applyAlignment="1">
      <alignment horizontal="center" vertical="center" shrinkToFit="1"/>
    </xf>
    <xf numFmtId="0" fontId="10" fillId="0" borderId="13" xfId="2" applyFont="1" applyFill="1" applyBorder="1" applyAlignment="1">
      <alignment vertical="center" wrapText="1"/>
    </xf>
    <xf numFmtId="38" fontId="10" fillId="0" borderId="13" xfId="2" applyNumberFormat="1" applyFont="1" applyFill="1" applyBorder="1" applyAlignment="1">
      <alignment vertical="center" wrapText="1"/>
    </xf>
    <xf numFmtId="176" fontId="10" fillId="0" borderId="13" xfId="2"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78" fontId="10" fillId="0" borderId="13" xfId="2" applyNumberFormat="1" applyFont="1" applyFill="1" applyBorder="1" applyAlignment="1">
      <alignment vertical="center" wrapText="1"/>
    </xf>
    <xf numFmtId="0" fontId="6" fillId="0" borderId="3" xfId="0" applyFont="1" applyFill="1" applyBorder="1" applyAlignment="1">
      <alignment horizontal="center" vertical="center" wrapText="1"/>
    </xf>
    <xf numFmtId="177" fontId="10" fillId="0" borderId="13" xfId="2" applyNumberFormat="1" applyFont="1" applyFill="1" applyBorder="1" applyAlignment="1">
      <alignment horizontal="center" vertical="center" wrapText="1"/>
    </xf>
    <xf numFmtId="179" fontId="10" fillId="0" borderId="13" xfId="2" applyNumberFormat="1" applyFont="1" applyFill="1" applyBorder="1" applyAlignment="1">
      <alignment vertical="center" wrapText="1"/>
    </xf>
    <xf numFmtId="180" fontId="10" fillId="0" borderId="13" xfId="2" applyNumberFormat="1" applyFont="1" applyFill="1" applyBorder="1" applyAlignment="1">
      <alignment horizontal="center" vertical="center" wrapText="1"/>
    </xf>
    <xf numFmtId="3" fontId="10" fillId="0" borderId="13" xfId="2" applyNumberFormat="1" applyFont="1" applyFill="1" applyBorder="1" applyAlignment="1">
      <alignment horizontal="center" vertical="center" wrapText="1"/>
    </xf>
    <xf numFmtId="0" fontId="11" fillId="0" borderId="13" xfId="2" applyFont="1" applyFill="1" applyBorder="1" applyAlignment="1">
      <alignment vertical="center" wrapText="1"/>
    </xf>
    <xf numFmtId="9" fontId="10" fillId="0" borderId="13" xfId="3" applyFont="1" applyFill="1" applyBorder="1" applyAlignment="1">
      <alignment horizontal="center" vertical="center" wrapText="1"/>
    </xf>
    <xf numFmtId="9" fontId="10" fillId="0" borderId="13" xfId="3"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6" xfId="0" applyFont="1" applyFill="1" applyBorder="1" applyAlignment="1">
      <alignment horizontal="left" vertical="center" wrapText="1" readingOrder="1"/>
    </xf>
    <xf numFmtId="0" fontId="6" fillId="0" borderId="5" xfId="0" applyFont="1" applyFill="1" applyBorder="1" applyAlignment="1">
      <alignment horizontal="left" vertical="center" wrapText="1" readingOrder="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0" fillId="0" borderId="13" xfId="2" applyFont="1" applyFill="1" applyBorder="1" applyAlignment="1">
      <alignment horizontal="center" vertical="center" wrapText="1"/>
    </xf>
  </cellXfs>
  <cellStyles count="4">
    <cellStyle name="パーセント" xfId="3" builtinId="5"/>
    <cellStyle name="桁区切り 2" xfId="1"/>
    <cellStyle name="標準" xfId="0" builtinId="0"/>
    <cellStyle name="標準 2" xfId="2"/>
  </cellStyles>
  <dxfs count="1">
    <dxf>
      <numFmt numFmtId="181" formatCode="&quot;令&quot;&quot;和&quot;&quot;元&quot;&quot;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570&#12304;&#20061;&#24030;&#26862;&#26519;&#31649;&#29702;&#23616;&#12305;&#20196;&#21644;&#65300;&#24180;&#24230;&#22865;&#32004;&#24773;&#22577;&#65288;4&#65374;4&#26376;&#20998;&#65289;&#65288;3_&#23569;&#38989;&#21066;&#38500;&#12289;&#25972;&#29702;&#30058;&#21495;&#20184;&#19982;&#12375;&#30452;&#12375;&#65289;&#8594;&#12371;&#12398;&#12487;&#12540;&#12479;&#12434;&#12289;&#12501;&#12449;&#12452;&#12523;&#21517;&#12434;&#22793;&#12360;&#12390;&#26519;&#37326;&#22577;&#21578;&#12289;&#21508;&#35506;&#12539;&#21508;&#32626;&#12408;&#25552;&#203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487;&#12540;&#12479;&#12496;&#12483;&#12463;&#12450;&#12483;&#12503;/&#65330;&#65300;&#65306;&#22865;&#32004;&#36969;&#27491;&#21270;&#23554;&#38272;&#23448;/&#9733;&#22865;&#32004;&#24773;&#22577;&#38306;&#20418;/R&#65300;&#24180;&#24230;/&#9675;_R&#65300;&#22865;&#32004;&#24773;&#22577;&#38598;&#35336;/&#65302;&#26376;&#20998;/570&#12304;&#20061;&#24030;&#26862;&#26519;&#31649;&#29702;&#23616;&#12305;&#20196;&#21644;&#65300;&#24180;&#24230;&#22865;&#32004;&#24773;&#22577;&#65288;6&#26376;&#20998;&#12398;&#12415;&#65289;&#65288;3_&#23569;&#38989;&#21066;&#38500;&#65289;&#8594;&#12371;&#12398;&#12487;&#12540;&#12479;&#12434;&#12289;&#21069;&#26376;&#22577;&#21578;&#20998;&#12398;&#38555;&#19979;&#27573;&#12395;&#36861;&#21152;&#12375;&#12390;&#26519;&#37326;&#22577;&#21578;&#12289;&#21508;&#35506;&#12539;&#21508;&#32626;&#12408;&#25552;&#203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refreshError="1"/>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abSelected="1" view="pageBreakPreview" zoomScale="75" zoomScaleNormal="100" zoomScaleSheetLayoutView="75" workbookViewId="0">
      <selection activeCell="B8" sqref="B8"/>
    </sheetView>
  </sheetViews>
  <sheetFormatPr defaultRowHeight="13.5" x14ac:dyDescent="0.15"/>
  <cols>
    <col min="1" max="1" width="3.125" style="1" customWidth="1"/>
    <col min="2" max="2" width="27" style="1" customWidth="1"/>
    <col min="3" max="3" width="23" style="1" customWidth="1"/>
    <col min="4" max="4" width="14.125" style="3" customWidth="1"/>
    <col min="5" max="5" width="16.875" style="8" customWidth="1"/>
    <col min="6" max="6" width="24.25" style="1" customWidth="1"/>
    <col min="7" max="7" width="20.125" style="1" customWidth="1"/>
    <col min="8" max="8" width="18.625" style="1" customWidth="1"/>
    <col min="9" max="9" width="23.625" style="1" customWidth="1"/>
    <col min="10" max="10" width="11.625" style="1" customWidth="1"/>
    <col min="11" max="11" width="11.25" style="1" customWidth="1"/>
    <col min="12" max="12" width="7.875" style="3" customWidth="1"/>
    <col min="13" max="14" width="7.5" style="3" customWidth="1"/>
    <col min="15" max="15" width="8.125" style="3" customWidth="1"/>
    <col min="16" max="16" width="6" style="1" customWidth="1"/>
    <col min="17" max="17" width="8" style="1" customWidth="1"/>
    <col min="18" max="18" width="8.25" style="1" customWidth="1"/>
    <col min="19" max="19" width="8.875" style="1" customWidth="1"/>
    <col min="20" max="20" width="9" style="1"/>
    <col min="21" max="21" width="13.75" style="1" bestFit="1" customWidth="1"/>
    <col min="22" max="16384" width="9" style="1"/>
  </cols>
  <sheetData>
    <row r="1" spans="1:21" ht="25.5" customHeight="1" x14ac:dyDescent="0.15">
      <c r="A1" s="22" t="s">
        <v>11</v>
      </c>
      <c r="B1" s="23"/>
      <c r="C1" s="23"/>
      <c r="D1" s="23"/>
      <c r="E1" s="23"/>
      <c r="F1" s="23"/>
      <c r="G1" s="23"/>
      <c r="H1" s="23"/>
      <c r="I1" s="23"/>
      <c r="J1" s="23"/>
      <c r="K1" s="23"/>
      <c r="L1" s="23"/>
      <c r="M1" s="23"/>
      <c r="N1" s="23"/>
      <c r="O1" s="23"/>
      <c r="P1" s="23"/>
      <c r="Q1" s="23"/>
      <c r="R1" s="23"/>
      <c r="S1" s="23"/>
    </row>
    <row r="2" spans="1:21" s="2" customFormat="1" ht="45" customHeight="1" x14ac:dyDescent="0.15">
      <c r="A2" s="24" t="s">
        <v>18</v>
      </c>
      <c r="B2" s="25"/>
      <c r="C2" s="25"/>
      <c r="D2" s="25"/>
      <c r="E2" s="25"/>
      <c r="F2" s="25"/>
      <c r="G2" s="25"/>
      <c r="H2" s="25"/>
      <c r="I2" s="25"/>
      <c r="J2" s="25"/>
      <c r="K2" s="25"/>
      <c r="L2" s="25"/>
      <c r="M2" s="25"/>
      <c r="N2" s="25"/>
      <c r="O2" s="25"/>
      <c r="P2" s="25"/>
      <c r="Q2" s="25"/>
      <c r="R2" s="25"/>
      <c r="S2" s="25"/>
    </row>
    <row r="3" spans="1:21" ht="14.25" customHeight="1" thickBot="1" x14ac:dyDescent="0.2">
      <c r="A3" s="5"/>
      <c r="B3" s="5"/>
      <c r="C3" s="5"/>
      <c r="D3" s="6"/>
      <c r="E3" s="7"/>
      <c r="F3" s="5"/>
      <c r="G3" s="5"/>
      <c r="H3" s="5"/>
      <c r="I3" s="5"/>
      <c r="J3" s="5"/>
      <c r="K3" s="5"/>
      <c r="L3" s="6"/>
      <c r="M3" s="6"/>
      <c r="N3" s="6"/>
      <c r="O3" s="6"/>
      <c r="P3" s="5"/>
      <c r="Q3" s="5"/>
      <c r="R3" s="5"/>
      <c r="S3" s="5"/>
    </row>
    <row r="4" spans="1:21" s="4" customFormat="1" ht="33.75" customHeight="1" x14ac:dyDescent="0.15">
      <c r="A4" s="38"/>
      <c r="B4" s="41" t="s">
        <v>3</v>
      </c>
      <c r="C4" s="43" t="s">
        <v>13</v>
      </c>
      <c r="D4" s="44"/>
      <c r="E4" s="50" t="s">
        <v>2</v>
      </c>
      <c r="F4" s="49" t="s">
        <v>14</v>
      </c>
      <c r="G4" s="44"/>
      <c r="H4" s="31" t="s">
        <v>15</v>
      </c>
      <c r="I4" s="31" t="s">
        <v>16</v>
      </c>
      <c r="J4" s="30" t="s">
        <v>4</v>
      </c>
      <c r="K4" s="30" t="s">
        <v>0</v>
      </c>
      <c r="L4" s="30" t="s">
        <v>5</v>
      </c>
      <c r="M4" s="35" t="s">
        <v>19</v>
      </c>
      <c r="N4" s="36"/>
      <c r="O4" s="47" t="s">
        <v>22</v>
      </c>
      <c r="P4" s="33" t="s">
        <v>10</v>
      </c>
      <c r="Q4" s="14"/>
      <c r="R4" s="31" t="s">
        <v>17</v>
      </c>
      <c r="S4" s="26" t="s">
        <v>1</v>
      </c>
    </row>
    <row r="5" spans="1:21" s="4" customFormat="1" ht="33.75" customHeight="1" x14ac:dyDescent="0.15">
      <c r="A5" s="39"/>
      <c r="B5" s="42"/>
      <c r="C5" s="45" t="s">
        <v>6</v>
      </c>
      <c r="D5" s="28" t="s">
        <v>7</v>
      </c>
      <c r="E5" s="51"/>
      <c r="F5" s="28" t="s">
        <v>8</v>
      </c>
      <c r="G5" s="28" t="s">
        <v>9</v>
      </c>
      <c r="H5" s="32"/>
      <c r="I5" s="32"/>
      <c r="J5" s="29"/>
      <c r="K5" s="29"/>
      <c r="L5" s="29"/>
      <c r="M5" s="29" t="s">
        <v>20</v>
      </c>
      <c r="N5" s="29" t="s">
        <v>21</v>
      </c>
      <c r="O5" s="48"/>
      <c r="P5" s="34"/>
      <c r="Q5" s="37" t="s">
        <v>12</v>
      </c>
      <c r="R5" s="32"/>
      <c r="S5" s="27"/>
    </row>
    <row r="6" spans="1:21" s="4" customFormat="1" ht="40.5" customHeight="1" x14ac:dyDescent="0.15">
      <c r="A6" s="39"/>
      <c r="B6" s="42"/>
      <c r="C6" s="46"/>
      <c r="D6" s="29"/>
      <c r="E6" s="51"/>
      <c r="F6" s="29"/>
      <c r="G6" s="29"/>
      <c r="H6" s="32"/>
      <c r="I6" s="32"/>
      <c r="J6" s="29"/>
      <c r="K6" s="29"/>
      <c r="L6" s="29"/>
      <c r="M6" s="29"/>
      <c r="N6" s="29"/>
      <c r="O6" s="48"/>
      <c r="P6" s="34"/>
      <c r="Q6" s="32"/>
      <c r="R6" s="32"/>
      <c r="S6" s="27"/>
    </row>
    <row r="7" spans="1:21" s="4" customFormat="1" ht="49.5" customHeight="1" x14ac:dyDescent="0.15">
      <c r="A7" s="40"/>
      <c r="B7" s="42"/>
      <c r="C7" s="46"/>
      <c r="D7" s="29"/>
      <c r="E7" s="51"/>
      <c r="F7" s="29"/>
      <c r="G7" s="29"/>
      <c r="H7" s="32"/>
      <c r="I7" s="32"/>
      <c r="J7" s="29"/>
      <c r="K7" s="29"/>
      <c r="L7" s="29"/>
      <c r="M7" s="29"/>
      <c r="N7" s="29"/>
      <c r="O7" s="48"/>
      <c r="P7" s="34"/>
      <c r="Q7" s="32"/>
      <c r="R7" s="32"/>
      <c r="S7" s="27"/>
    </row>
    <row r="8" spans="1:21" s="4" customFormat="1" ht="75" customHeight="1" x14ac:dyDescent="0.15">
      <c r="A8" s="12">
        <v>1</v>
      </c>
      <c r="B8" s="52" t="s">
        <v>23</v>
      </c>
      <c r="C8" s="9"/>
      <c r="D8" s="9"/>
      <c r="E8" s="13"/>
      <c r="F8" s="9" t="str">
        <f>T8&amp;IF(AND(U8&lt;&gt;"-",U8&gt;0),CHAR(10)&amp;"法人番号"&amp;TEXT(U8,"0000000000000"),)</f>
        <v/>
      </c>
      <c r="G8" s="9"/>
      <c r="H8" s="9"/>
      <c r="I8" s="9"/>
      <c r="J8" s="16"/>
      <c r="K8" s="16"/>
      <c r="L8" s="11"/>
      <c r="M8" s="17"/>
      <c r="N8" s="11"/>
      <c r="O8" s="18"/>
      <c r="P8" s="20"/>
      <c r="Q8" s="20"/>
      <c r="R8" s="21"/>
      <c r="S8" s="21"/>
      <c r="T8" s="9"/>
      <c r="U8" s="15"/>
    </row>
    <row r="9" spans="1:21" s="4" customFormat="1" ht="75" customHeight="1" x14ac:dyDescent="0.15">
      <c r="A9" s="12">
        <v>2</v>
      </c>
      <c r="B9" s="9"/>
      <c r="C9" s="9"/>
      <c r="D9" s="9"/>
      <c r="E9" s="13"/>
      <c r="F9" s="9" t="str">
        <f t="shared" ref="F9:F17" si="0">T9&amp;IF(AND(U9&lt;&gt;"-",U9&gt;0),CHAR(10)&amp;"法人番号"&amp;TEXT(U9,"0000000000000"),)</f>
        <v/>
      </c>
      <c r="G9" s="9"/>
      <c r="H9" s="9"/>
      <c r="I9" s="9"/>
      <c r="J9" s="16"/>
      <c r="K9" s="16"/>
      <c r="L9" s="11"/>
      <c r="M9" s="17"/>
      <c r="N9" s="11"/>
      <c r="O9" s="18"/>
      <c r="P9" s="18"/>
      <c r="Q9" s="18"/>
      <c r="R9" s="9"/>
      <c r="S9" s="9"/>
      <c r="T9" s="9"/>
      <c r="U9" s="15"/>
    </row>
    <row r="10" spans="1:21" s="4" customFormat="1" ht="75" customHeight="1" x14ac:dyDescent="0.15">
      <c r="A10" s="12">
        <v>3</v>
      </c>
      <c r="B10" s="9"/>
      <c r="C10" s="9"/>
      <c r="D10" s="9"/>
      <c r="E10" s="13"/>
      <c r="F10" s="9" t="str">
        <f t="shared" si="0"/>
        <v/>
      </c>
      <c r="G10" s="9"/>
      <c r="H10" s="9"/>
      <c r="I10" s="9"/>
      <c r="J10" s="16"/>
      <c r="K10" s="16"/>
      <c r="L10" s="11"/>
      <c r="M10" s="17"/>
      <c r="N10" s="11"/>
      <c r="O10" s="18"/>
      <c r="P10" s="18"/>
      <c r="Q10" s="18"/>
      <c r="R10" s="9"/>
      <c r="S10" s="9"/>
      <c r="T10" s="9"/>
      <c r="U10" s="15"/>
    </row>
    <row r="11" spans="1:21" s="4" customFormat="1" ht="75" customHeight="1" x14ac:dyDescent="0.15">
      <c r="A11" s="12">
        <v>4</v>
      </c>
      <c r="B11" s="9"/>
      <c r="C11" s="9"/>
      <c r="D11" s="9"/>
      <c r="E11" s="13"/>
      <c r="F11" s="9" t="str">
        <f t="shared" si="0"/>
        <v/>
      </c>
      <c r="G11" s="9"/>
      <c r="H11" s="9"/>
      <c r="I11" s="9"/>
      <c r="J11" s="16"/>
      <c r="K11" s="16"/>
      <c r="L11" s="11"/>
      <c r="M11" s="17"/>
      <c r="N11" s="11"/>
      <c r="O11" s="18"/>
      <c r="P11" s="18"/>
      <c r="Q11" s="18"/>
      <c r="R11" s="9"/>
      <c r="S11" s="9"/>
      <c r="T11" s="9"/>
      <c r="U11" s="15"/>
    </row>
    <row r="12" spans="1:21" s="4" customFormat="1" ht="75" customHeight="1" x14ac:dyDescent="0.15">
      <c r="A12" s="12">
        <v>5</v>
      </c>
      <c r="B12" s="9"/>
      <c r="C12" s="9"/>
      <c r="D12" s="9"/>
      <c r="E12" s="13"/>
      <c r="F12" s="9" t="str">
        <f t="shared" si="0"/>
        <v/>
      </c>
      <c r="G12" s="9"/>
      <c r="H12" s="9"/>
      <c r="I12" s="9"/>
      <c r="J12" s="16"/>
      <c r="K12" s="16"/>
      <c r="L12" s="11"/>
      <c r="M12" s="17"/>
      <c r="N12" s="11"/>
      <c r="O12" s="18"/>
      <c r="P12" s="18"/>
      <c r="Q12" s="18"/>
      <c r="R12" s="9"/>
      <c r="S12" s="9"/>
      <c r="T12" s="9"/>
      <c r="U12" s="15"/>
    </row>
    <row r="13" spans="1:21" s="4" customFormat="1" ht="75" customHeight="1" x14ac:dyDescent="0.15">
      <c r="A13" s="12">
        <v>6</v>
      </c>
      <c r="B13" s="9"/>
      <c r="C13" s="9"/>
      <c r="D13" s="9"/>
      <c r="E13" s="13"/>
      <c r="F13" s="9" t="str">
        <f t="shared" si="0"/>
        <v/>
      </c>
      <c r="G13" s="9"/>
      <c r="H13" s="9"/>
      <c r="I13" s="19"/>
      <c r="J13" s="10"/>
      <c r="K13" s="10"/>
      <c r="L13" s="11"/>
      <c r="M13" s="17"/>
      <c r="N13" s="11"/>
      <c r="O13" s="18"/>
      <c r="P13" s="18"/>
      <c r="Q13" s="18"/>
      <c r="R13" s="9"/>
      <c r="S13" s="9"/>
      <c r="T13" s="9"/>
      <c r="U13" s="15"/>
    </row>
    <row r="14" spans="1:21" s="4" customFormat="1" ht="75" customHeight="1" x14ac:dyDescent="0.15">
      <c r="A14" s="12">
        <v>7</v>
      </c>
      <c r="B14" s="9"/>
      <c r="C14" s="9"/>
      <c r="D14" s="9"/>
      <c r="E14" s="13"/>
      <c r="F14" s="9" t="str">
        <f t="shared" si="0"/>
        <v/>
      </c>
      <c r="G14" s="9"/>
      <c r="H14" s="9"/>
      <c r="I14" s="9"/>
      <c r="J14" s="16"/>
      <c r="K14" s="16"/>
      <c r="L14" s="11"/>
      <c r="M14" s="17"/>
      <c r="N14" s="11"/>
      <c r="O14" s="18"/>
      <c r="P14" s="18"/>
      <c r="Q14" s="18"/>
      <c r="R14" s="9"/>
      <c r="S14" s="9"/>
      <c r="T14" s="9"/>
      <c r="U14" s="15"/>
    </row>
    <row r="15" spans="1:21" s="4" customFormat="1" ht="75" customHeight="1" x14ac:dyDescent="0.15">
      <c r="A15" s="12">
        <v>8</v>
      </c>
      <c r="B15" s="9"/>
      <c r="C15" s="9"/>
      <c r="D15" s="9"/>
      <c r="E15" s="13"/>
      <c r="F15" s="9" t="str">
        <f t="shared" si="0"/>
        <v/>
      </c>
      <c r="G15" s="9"/>
      <c r="H15" s="9"/>
      <c r="I15" s="9"/>
      <c r="J15" s="16"/>
      <c r="K15" s="16"/>
      <c r="L15" s="11"/>
      <c r="M15" s="17"/>
      <c r="N15" s="11"/>
      <c r="O15" s="18"/>
      <c r="P15" s="18"/>
      <c r="Q15" s="18"/>
      <c r="R15" s="9"/>
      <c r="S15" s="9"/>
      <c r="T15" s="9"/>
      <c r="U15" s="15"/>
    </row>
    <row r="16" spans="1:21" s="4" customFormat="1" ht="75" customHeight="1" x14ac:dyDescent="0.15">
      <c r="A16" s="12">
        <v>9</v>
      </c>
      <c r="B16" s="9"/>
      <c r="C16" s="9"/>
      <c r="D16" s="9"/>
      <c r="E16" s="13"/>
      <c r="F16" s="9" t="str">
        <f t="shared" si="0"/>
        <v/>
      </c>
      <c r="G16" s="9"/>
      <c r="H16" s="9"/>
      <c r="I16" s="9"/>
      <c r="J16" s="16"/>
      <c r="K16" s="16"/>
      <c r="L16" s="11"/>
      <c r="M16" s="17"/>
      <c r="N16" s="11"/>
      <c r="O16" s="18"/>
      <c r="P16" s="18"/>
      <c r="Q16" s="18"/>
      <c r="R16" s="9"/>
      <c r="S16" s="9"/>
      <c r="T16" s="9"/>
      <c r="U16" s="15"/>
    </row>
    <row r="17" spans="1:21" ht="80.25" customHeight="1" x14ac:dyDescent="0.15">
      <c r="A17" s="12">
        <v>10</v>
      </c>
      <c r="B17" s="9"/>
      <c r="C17" s="9"/>
      <c r="D17" s="9"/>
      <c r="E17" s="13"/>
      <c r="F17" s="9" t="str">
        <f t="shared" si="0"/>
        <v/>
      </c>
      <c r="G17" s="9"/>
      <c r="H17" s="9"/>
      <c r="I17" s="9"/>
      <c r="J17" s="16"/>
      <c r="K17" s="16"/>
      <c r="L17" s="11"/>
      <c r="M17" s="17"/>
      <c r="N17" s="11"/>
      <c r="O17" s="18"/>
      <c r="P17" s="18"/>
      <c r="Q17" s="18"/>
      <c r="R17" s="9"/>
      <c r="S17" s="9"/>
      <c r="T17" s="9"/>
      <c r="U17" s="15"/>
    </row>
  </sheetData>
  <sheetProtection formatCells="0" formatColumns="0" formatRows="0" deleteRows="0" sort="0" autoFilter="0" pivotTables="0"/>
  <mergeCells count="24">
    <mergeCell ref="C4:D4"/>
    <mergeCell ref="C5:C7"/>
    <mergeCell ref="D5:D7"/>
    <mergeCell ref="O4:O7"/>
    <mergeCell ref="G5:G7"/>
    <mergeCell ref="H4:H7"/>
    <mergeCell ref="F4:G4"/>
    <mergeCell ref="E4:E7"/>
    <mergeCell ref="A1:S1"/>
    <mergeCell ref="A2:S2"/>
    <mergeCell ref="S4:S7"/>
    <mergeCell ref="F5:F7"/>
    <mergeCell ref="K4:K7"/>
    <mergeCell ref="R4:R7"/>
    <mergeCell ref="P4:P7"/>
    <mergeCell ref="M4:N4"/>
    <mergeCell ref="Q5:Q7"/>
    <mergeCell ref="M5:M7"/>
    <mergeCell ref="N5:N7"/>
    <mergeCell ref="L4:L7"/>
    <mergeCell ref="I4:I7"/>
    <mergeCell ref="J4:J7"/>
    <mergeCell ref="A4:A7"/>
    <mergeCell ref="B4:B7"/>
  </mergeCells>
  <phoneticPr fontId="2"/>
  <conditionalFormatting sqref="E4:E7">
    <cfRule type="cellIs" dxfId="0" priority="74" operator="between">
      <formula>43586</formula>
      <formula>43830</formula>
    </cfRule>
  </conditionalFormatting>
  <dataValidations xWindow="1208" yWindow="750" count="14">
    <dataValidation allowBlank="1" showInputMessage="1" showErrorMessage="1" prompt="「ｰ」を入力してください。" sqref="O8:O17"/>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F8:F17"/>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P8:P17">
      <formula1>0</formula1>
    </dataValidation>
    <dataValidation allowBlank="1" showInputMessage="1" showErrorMessage="1" prompt="競争性のある随契の場合は「-」を記載" sqref="I8:I17"/>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J8:J17"/>
    <dataValidation allowBlank="1" showInputMessage="1" showErrorMessage="1" prompt="当初契約締結日時点の契約担当官等を記載" sqref="C8:C17"/>
    <dataValidation allowBlank="1" showInputMessage="1" showErrorMessage="1" prompt="都道府県を省略せず記載" sqref="D8:D17"/>
    <dataValidation allowBlank="1" showInputMessage="1" showErrorMessage="1" prompt="・契約相手方の法人番号は、以下のサイトから検索し、当該法人の法人番号（13桁）を記載すること。(入力は数値部分のみ)_x000a_※支店で契約している場合は、本店の法人番号を記載すること。_x000a_法人ではない、またはサイトに記載されている情報と一致しない場合（サイトに記載がない場合も含む）は、「ｰ」と記載してください。" sqref="U8:U17"/>
    <dataValidation allowBlank="1" showInputMessage="1" prompt="・契約相手方の正式名称を記入_x000a_・(株)、(一財)等の略称は入力不可_x000a_・代表者氏名などの個人情報は入力不可_x000a_・事業を営まない個人は「個人情報非公表」_x000a_※仮名は全角入力、英数字は半角入力" sqref="T8:T17"/>
    <dataValidation allowBlank="1" showInputMessage="1" showErrorMessage="1" prompt="都道府県を省略せず記載_x000a_商号又は名称を「個人情報非公表」とした場合は、原則住所も「個人情報非公表」としてください。" sqref="G8:G17"/>
    <dataValidation type="date" errorStyle="warning" showInputMessage="1" showErrorMessage="1" error="当年度内の日ではありません" prompt="当初契約締結日を記載_x000a_※「R○.○.○」を入力すると、自動的に「令和○年○月○日」と表示されます。" sqref="E8:E17">
      <formula1>IF(MONTH(NOW())&gt;3,DATE(YEAR(NOW()),4,1),DATE(YEAR(NOW())-1,4,1))</formula1>
      <formula2>IF(MONTH(NOW())&gt;3,DATE(YEAR(NOW())+1,3,31),DATE(YEAR(NOW()),3,31))</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K8:K17">
      <formula1>1</formula1>
      <formula2>J8</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Q8:Q17">
      <formula1>0</formula1>
      <formula2>P8</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L8:L17">
      <formula1>ROUNDDOWN(K8/J8,3)</formula1>
    </dataValidation>
  </dataValidations>
  <printOptions horizontalCentered="1"/>
  <pageMargins left="0.19685039370078741" right="0.19685039370078741" top="0.51181102362204722" bottom="0.11811023622047245" header="0.19685039370078741" footer="0.19685039370078741"/>
  <pageSetup paperSize="9" scale="57" orientation="landscape" cellComments="asDisplayed" r:id="rId1"/>
  <headerFooter alignWithMargins="0"/>
  <extLst>
    <ext xmlns:x14="http://schemas.microsoft.com/office/spreadsheetml/2009/9/main" uri="{CCE6A557-97BC-4b89-ADB6-D9C93CAAB3DF}">
      <x14:dataValidations xmlns:xm="http://schemas.microsoft.com/office/excel/2006/main" xWindow="1208" yWindow="750" count="6">
        <x14:dataValidation type="list" showInputMessage="1" showErrorMessage="1">
          <x14:formula1>
            <xm:f>'[570【九州森林管理局】令和４年度契約情報（4～4月分）（3_少額削除、整理番号付与し直し）→このデータを、ファイル名を変えて林野報告、各課・各署へ提供.xlsx]ｺｰﾄﾞ'!#REF!</xm:f>
          </x14:formula1>
          <xm:sqref>H9:H17</xm:sqref>
        </x14:dataValidation>
        <x14:dataValidation type="list" showInputMessage="1" showErrorMessage="1">
          <x14:formula1>
            <xm:f>'D:\データバックアップ\Ｒ４：契約適正化専門官\★契約情報関係\R４年度\○_R４契約情報集計\６月分\[570【九州森林管理局】令和４年度契約情報（6月分のみ）（3_少額削除）→このデータを、前月報告分の際下段に追加して林野報告、各課・各署へ提供.xlsx]ｺｰﾄﾞ'!#REF!</xm:f>
          </x14:formula1>
          <xm:sqref>H8</xm:sqref>
        </x14:dataValidation>
        <x14:dataValidation type="list" showInputMessage="1" showErrorMessage="1" prompt="「契約相手方法人区分」が6～14の場合は「ｰ」を入力してください">
          <x14:formula1>
            <xm:f>IF(AND($G8&lt;6,$G8&gt;0),'D:\データバックアップ\Ｒ４：契約適正化専門官\★契約情報関係\R４年度\○_R４契約情報集計\６月分\[570【九州森林管理局】令和４年度契約情報（6月分のみ）（3_少額削除）→このデータを、前月報告分の際下段に追加して林野報告、各課・各署へ提供.xlsx]ｺｰﾄﾞ'!#REF!,'D:\データバックアップ\Ｒ４：契約適正化専門官\★契約情報関係\R４年度\○_R４契約情報集計\６月分\[570【九州森林管理局】令和４年度契約情報（6月分のみ）（3_少額削除）→このデータを、前月報告分の際下段に追加して林野報告、各課・各署へ提供.xlsx]ｺｰﾄﾞ'!#REF!)</xm:f>
          </x14:formula1>
          <xm:sqref>N8</xm:sqref>
        </x14:dataValidation>
        <x14:dataValidation type="list" showInputMessage="1" showErrorMessage="1" prompt="「契約相手方法人区分」が6～14の場合は「ｰ」を入力してください">
          <x14:formula1>
            <xm:f>IF(AND($G8&lt;6,$G8&gt;0),'D:\データバックアップ\Ｒ４：契約適正化専門官\★契約情報関係\R４年度\○_R４契約情報集計\６月分\[570【九州森林管理局】令和４年度契約情報（6月分のみ）（3_少額削除）→このデータを、前月報告分の際下段に追加して林野報告、各課・各署へ提供.xlsx]ｺｰﾄﾞ'!#REF!,'D:\データバックアップ\Ｒ４：契約適正化専門官\★契約情報関係\R４年度\○_R４契約情報集計\６月分\[570【九州森林管理局】令和４年度契約情報（6月分のみ）（3_少額削除）→このデータを、前月報告分の際下段に追加して林野報告、各課・各署へ提供.xlsx]ｺｰﾄﾞ'!#REF!)</xm:f>
          </x14:formula1>
          <xm:sqref>M8</xm:sqref>
        </x14:dataValidation>
        <x14:dataValidation type="list" showInputMessage="1" showErrorMessage="1" prompt="「契約相手方法人区分」が6～14の場合は「ｰ」を入力してください">
          <x14:formula1>
            <xm:f>IF(AND($G9&lt;6,$G9&gt;0),'[570【九州森林管理局】令和４年度契約情報（4～4月分）（3_少額削除、整理番号付与し直し）→このデータを、ファイル名を変えて林野報告、各課・各署へ提供.xlsx]ｺｰﾄﾞ'!#REF!,'[570【九州森林管理局】令和４年度契約情報（4～4月分）（3_少額削除、整理番号付与し直し）→このデータを、ファイル名を変えて林野報告、各課・各署へ提供.xlsx]ｺｰﾄﾞ'!#REF!)</xm:f>
          </x14:formula1>
          <xm:sqref>N9:N17</xm:sqref>
        </x14:dataValidation>
        <x14:dataValidation type="list" showInputMessage="1" showErrorMessage="1" prompt="「契約相手方法人区分」が6～14の場合は「ｰ」を入力してください">
          <x14:formula1>
            <xm:f>IF(AND($G9&lt;6,$G9&gt;0),'[570【九州森林管理局】令和４年度契約情報（4～4月分）（3_少額削除、整理番号付与し直し）→このデータを、ファイル名を変えて林野報告、各課・各署へ提供.xlsx]ｺｰﾄﾞ'!#REF!,'[570【九州森林管理局】令和４年度契約情報（4～4月分）（3_少額削除、整理番号付与し直し）→このデータを、ファイル名を変えて林野報告、各課・各署へ提供.xlsx]ｺｰﾄﾞ'!#REF!)</xm:f>
          </x14:formula1>
          <xm:sqref>M9:M17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物役(随契)</vt:lpstr>
      <vt:lpstr>'物役(随契)'!Print_Area</vt:lpstr>
      <vt:lpstr>'物役(随契)'!Print_Titles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2019-10-10T07:06:39Z</dcterms:created>
  <dcterms:modified xsi:type="dcterms:W3CDTF">2022-08-26T06:18:23Z</dcterms:modified>
</cp:coreProperties>
</file>