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filterPrivacy="1" defaultThemeVersion="124226"/>
  <xr:revisionPtr revIDLastSave="0" documentId="13_ncr:1_{1BE4ED4E-818A-4B54-B61B-2D90197892DA}" xr6:coauthVersionLast="47" xr6:coauthVersionMax="47" xr10:uidLastSave="{00000000-0000-0000-0000-000000000000}"/>
  <bookViews>
    <workbookView xWindow="-30" yWindow="-16320" windowWidth="29040" windowHeight="15720" tabRatio="714" xr2:uid="{00000000-000D-0000-FFFF-FFFF00000000}"/>
  </bookViews>
  <sheets>
    <sheet name="工事(競争)" sheetId="9" r:id="rId1"/>
  </sheets>
  <definedNames>
    <definedName name="_xlnm._FilterDatabase" localSheetId="0" hidden="1">'工事(競争)'!$A$7:$V$7</definedName>
    <definedName name="_xlnm.Print_Area" localSheetId="0">'工事(競争)'!$A$1:$Q$11</definedName>
    <definedName name="_xlnm.Print_Titles" localSheetId="0">'工事(競争)'!$1:$7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9" l="1"/>
  <c r="A10" i="9" s="1"/>
  <c r="A11" i="9" s="1"/>
</calcChain>
</file>

<file path=xl/sharedStrings.xml><?xml version="1.0" encoding="utf-8"?>
<sst xmlns="http://schemas.openxmlformats.org/spreadsheetml/2006/main" count="61" uniqueCount="45">
  <si>
    <t>契約金額</t>
    <rPh sb="0" eb="2">
      <t>ケイヤク</t>
    </rPh>
    <rPh sb="2" eb="4">
      <t>キンガク</t>
    </rPh>
    <phoneticPr fontId="2"/>
  </si>
  <si>
    <t>備　　考</t>
    <rPh sb="0" eb="1">
      <t>ソナエ</t>
    </rPh>
    <rPh sb="3" eb="4">
      <t>コウ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</si>
  <si>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</si>
  <si>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</si>
  <si>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</si>
  <si>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</si>
  <si>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</si>
  <si>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</si>
  <si>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</si>
  <si>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</si>
  <si>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</si>
  <si>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住所</t>
    <rPh sb="0" eb="2">
      <t>ジュウショ</t>
    </rPh>
    <phoneticPr fontId="2"/>
  </si>
  <si>
    <t>別紙様式２</t>
    <rPh sb="0" eb="2">
      <t>ベッシ</t>
    </rPh>
    <rPh sb="2" eb="4">
      <t>ヨウシキ</t>
    </rPh>
    <phoneticPr fontId="2"/>
  </si>
  <si>
    <t>うち公益社団法人又は公益財団法人(特例社団法人又は特例財団法人を含む。)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</si>
  <si>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公共調達の適正化について（平成18年8月25日付け財計第2017号）に基づく競争入札に係る情報の公表（公共工事）
及び公益法人に対する支出の公表・点検の方針について（平成24年6月1日行政改革実行本部決定）に基づく情報の公開</t>
    <rPh sb="0" eb="2">
      <t>コウキョウ</t>
    </rPh>
    <rPh sb="2" eb="4">
      <t>チョウタツ</t>
    </rPh>
    <rPh sb="5" eb="8">
      <t>テキセイカ</t>
    </rPh>
    <rPh sb="13" eb="15">
      <t>ヘイセイ</t>
    </rPh>
    <rPh sb="17" eb="18">
      <t>ネン</t>
    </rPh>
    <rPh sb="19" eb="20">
      <t>ガツ</t>
    </rPh>
    <rPh sb="22" eb="23">
      <t>ニチ</t>
    </rPh>
    <rPh sb="23" eb="24">
      <t>ヅ</t>
    </rPh>
    <rPh sb="25" eb="26">
      <t>ザイ</t>
    </rPh>
    <rPh sb="26" eb="27">
      <t>ケイ</t>
    </rPh>
    <rPh sb="27" eb="28">
      <t>ダイ</t>
    </rPh>
    <rPh sb="32" eb="33">
      <t>ゴウ</t>
    </rPh>
    <rPh sb="35" eb="36">
      <t>モト</t>
    </rPh>
    <rPh sb="38" eb="40">
      <t>キョウソウ</t>
    </rPh>
    <rPh sb="40" eb="42">
      <t>ニュウサツ</t>
    </rPh>
    <rPh sb="43" eb="44">
      <t>カカワ</t>
    </rPh>
    <rPh sb="45" eb="47">
      <t>ジョウホウ</t>
    </rPh>
    <rPh sb="48" eb="50">
      <t>コウヒョウ</t>
    </rPh>
    <rPh sb="51" eb="53">
      <t>コウキョウ</t>
    </rPh>
    <rPh sb="53" eb="55">
      <t>コウジ</t>
    </rPh>
    <rPh sb="57" eb="58">
      <t>オヨ</t>
    </rPh>
    <rPh sb="59" eb="61">
      <t>コウエキ</t>
    </rPh>
    <rPh sb="61" eb="63">
      <t>ホウジン</t>
    </rPh>
    <rPh sb="64" eb="65">
      <t>タイ</t>
    </rPh>
    <rPh sb="67" eb="69">
      <t>シシュツ</t>
    </rPh>
    <rPh sb="70" eb="72">
      <t>コウヒョウ</t>
    </rPh>
    <rPh sb="73" eb="75">
      <t>テンケン</t>
    </rPh>
    <rPh sb="76" eb="78">
      <t>ホウシン</t>
    </rPh>
    <rPh sb="83" eb="85">
      <t>ヘイセイ</t>
    </rPh>
    <rPh sb="87" eb="88">
      <t>ネン</t>
    </rPh>
    <rPh sb="89" eb="90">
      <t>ツキ</t>
    </rPh>
    <rPh sb="91" eb="92">
      <t>ヒ</t>
    </rPh>
    <rPh sb="92" eb="94">
      <t>ギョウセイ</t>
    </rPh>
    <rPh sb="94" eb="96">
      <t>カイカク</t>
    </rPh>
    <rPh sb="96" eb="98">
      <t>ジッコウ</t>
    </rPh>
    <rPh sb="98" eb="100">
      <t>ホンブ</t>
    </rPh>
    <rPh sb="100" eb="102">
      <t>ケッテイ</t>
    </rPh>
    <rPh sb="104" eb="105">
      <t>モト</t>
    </rPh>
    <rPh sb="107" eb="109">
      <t>ジョウホウ</t>
    </rPh>
    <rPh sb="110" eb="112">
      <t>コウカイ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</si>
  <si>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</si>
  <si>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</si>
  <si>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</si>
  <si>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2">
      <t>セツ</t>
    </rPh>
    <rPh sb="12" eb="13">
      <t>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</si>
  <si>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4">
      <t>キ</t>
    </rPh>
    <rPh sb="24" eb="25">
      <t>ミツル</t>
    </rPh>
    <rPh sb="25" eb="27">
      <t>ジコウ</t>
    </rPh>
    <phoneticPr fontId="2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</si>
  <si>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2"/>
  </si>
  <si>
    <t>-</t>
  </si>
  <si>
    <t>一般競争契約（簡易型総合評価）</t>
  </si>
  <si>
    <t>同種工事の実績
技術者の配置</t>
  </si>
  <si>
    <t>宮崎県宮崎市柳丸町388-5</t>
  </si>
  <si>
    <t>熊本県熊本市西区京町本丁2-7</t>
  </si>
  <si>
    <t>一般競争契約（総合評価）</t>
  </si>
  <si>
    <t>株式会社森林テクニクス九州支店
法人番号9010001100244</t>
  </si>
  <si>
    <t>熊本県熊本市西区池田2-1-58</t>
  </si>
  <si>
    <t>一ツ葉海岸防災林造成事業
宮崎県宮崎市
令和8年1月14日 ～ 令和8年9月4日
土木一式工事</t>
  </si>
  <si>
    <t xml:space="preserve">分任支出負担行為担当官
宮崎森林管理署長
山口輝文
</t>
  </si>
  <si>
    <t>第一建設株式会社
法人番号3350001000985</t>
  </si>
  <si>
    <t>宮崎県宮崎市花ヶ島町小無田662-5</t>
  </si>
  <si>
    <t>国見平林道災害復旧工事
鹿児島県肝属郡肝付町
令和8年1月16日 ～ 令和8年3月24日
土木一式工事</t>
  </si>
  <si>
    <t xml:space="preserve">分任支出負担行為担当官
大隅森林管理署長
佐竹敏郎
</t>
  </si>
  <si>
    <t>鹿児島県鹿屋市下堀町2926-3</t>
  </si>
  <si>
    <t>有限会社栄倉組
法人番号4340002024975</t>
  </si>
  <si>
    <t>鹿児島県肝属郡肝付町岸良1132-1</t>
  </si>
  <si>
    <t>林道測量設計業務(白木俣林道災)
宮崎県日南市
令和8年1月20日 ～ 令和8年3月16日
建設コンサルタント</t>
  </si>
  <si>
    <t xml:space="preserve">支出負担行為担当官
九州森林管理局長
眞城英一
</t>
  </si>
  <si>
    <t>嶽山治山工事
鹿児島県出水市
令和8年1月29日 ～ 令和8年9月30日
土木一式工事</t>
  </si>
  <si>
    <t xml:space="preserve">分任支出負担行為担当官
北薩森林管理署長
林友和
</t>
  </si>
  <si>
    <t>鹿児島県薩摩郡さつま町轟町35-3</t>
  </si>
  <si>
    <t>株式会社小田原建設
法人番号9340001011722</t>
  </si>
  <si>
    <t>鹿児島県出水市西出水町138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</si>
</sst>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[$-411]ggge&quot;年&quot;m&quot;月&quot;d&quot;日&quot;;@"/>
    <numFmt numFmtId="178" formatCode="0_);[Red]\(0\)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" xfId="0" applyFont="1" applyBorder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2" xfId="2" applyFont="1" applyBorder="1" applyAlignment="1">
      <alignment vertical="center" wrapText="1"/>
    </xf>
    <xf numFmtId="177" fontId="11" fillId="0" borderId="2" xfId="2" applyNumberFormat="1" applyFont="1" applyBorder="1" applyAlignment="1">
      <alignment vertical="center" wrapText="1"/>
    </xf>
    <xf numFmtId="38" fontId="11" fillId="0" borderId="2" xfId="2" applyNumberFormat="1" applyFont="1" applyBorder="1" applyAlignment="1">
      <alignment vertical="center" wrapText="1"/>
    </xf>
    <xf numFmtId="176" fontId="11" fillId="0" borderId="2" xfId="2" applyNumberFormat="1" applyFont="1" applyBorder="1" applyAlignment="1">
      <alignment horizontal="center" vertical="center" wrapText="1"/>
    </xf>
    <xf numFmtId="3" fontId="11" fillId="0" borderId="2" xfId="2" applyNumberFormat="1" applyFont="1" applyBorder="1" applyAlignment="1">
      <alignment horizontal="center" vertical="center" wrapText="1"/>
    </xf>
    <xf numFmtId="178" fontId="11" fillId="0" borderId="2" xfId="2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8" fillId="0" borderId="9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8" fillId="0" borderId="14" xfId="0" applyFont="1" applyBorder="1">
      <alignment vertical="center"/>
    </xf>
    <xf numFmtId="0" fontId="10" fillId="0" borderId="7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8" fillId="0" borderId="1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1">
    <dxf>
      <numFmt numFmtId="179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1"/>
  <sheetViews>
    <sheetView tabSelected="1" view="pageBreakPreview" zoomScaleNormal="100" zoomScaleSheetLayoutView="100" workbookViewId="0">
      <selection activeCell="B8" sqref="B8"/>
    </sheetView>
  </sheetViews>
  <sheetFormatPr defaultColWidth="9" defaultRowHeight="13.2" x14ac:dyDescent="0.2"/>
  <cols>
    <col min="1" max="1" width="4" style="1" customWidth="1"/>
    <col min="2" max="2" width="39.77734375" style="1" customWidth="1"/>
    <col min="3" max="3" width="23.77734375" style="1" customWidth="1"/>
    <col min="4" max="4" width="14" style="3" customWidth="1"/>
    <col min="5" max="5" width="18" style="8" customWidth="1"/>
    <col min="6" max="6" width="20.21875" style="1" customWidth="1"/>
    <col min="7" max="7" width="15.88671875" style="1" customWidth="1"/>
    <col min="8" max="8" width="15.33203125" style="1" customWidth="1"/>
    <col min="9" max="10" width="11.6640625" style="1" customWidth="1"/>
    <col min="11" max="11" width="8.33203125" style="3" customWidth="1"/>
    <col min="12" max="13" width="8.44140625" style="3" customWidth="1"/>
    <col min="14" max="14" width="8.21875" style="3" customWidth="1"/>
    <col min="15" max="15" width="8" style="1" customWidth="1"/>
    <col min="16" max="16" width="9.21875" style="1" customWidth="1"/>
    <col min="17" max="17" width="10" style="1" customWidth="1"/>
    <col min="18" max="16384" width="9" style="1"/>
  </cols>
  <sheetData>
    <row r="1" spans="1:17" ht="20.25" customHeight="1" x14ac:dyDescent="0.2">
      <c r="A1" s="17" t="s">
        <v>12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 s="2" customFormat="1" ht="45" customHeight="1" x14ac:dyDescent="0.2">
      <c r="A2" s="30" t="s">
        <v>14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</row>
    <row r="3" spans="1:17" ht="20.25" customHeight="1" thickBot="1" x14ac:dyDescent="0.25">
      <c r="A3" s="9"/>
      <c r="B3" s="9"/>
      <c r="C3" s="9"/>
      <c r="D3" s="5"/>
      <c r="E3" s="7"/>
      <c r="F3" s="9"/>
      <c r="G3" s="9"/>
      <c r="H3" s="9"/>
      <c r="I3" s="9"/>
      <c r="J3" s="9"/>
      <c r="K3" s="5"/>
      <c r="L3" s="5"/>
      <c r="M3" s="5"/>
      <c r="N3" s="5"/>
      <c r="O3" s="9"/>
      <c r="P3" s="9"/>
      <c r="Q3" s="9"/>
    </row>
    <row r="4" spans="1:17" s="4" customFormat="1" ht="30" customHeight="1" x14ac:dyDescent="0.2">
      <c r="A4" s="34"/>
      <c r="B4" s="27" t="s">
        <v>6</v>
      </c>
      <c r="C4" s="18" t="s">
        <v>17</v>
      </c>
      <c r="D4" s="19"/>
      <c r="E4" s="22" t="s">
        <v>2</v>
      </c>
      <c r="F4" s="18" t="s">
        <v>3</v>
      </c>
      <c r="G4" s="19"/>
      <c r="H4" s="31" t="s">
        <v>18</v>
      </c>
      <c r="I4" s="27" t="s">
        <v>4</v>
      </c>
      <c r="J4" s="27" t="s">
        <v>0</v>
      </c>
      <c r="K4" s="27" t="s">
        <v>5</v>
      </c>
      <c r="L4" s="25" t="s">
        <v>15</v>
      </c>
      <c r="M4" s="26"/>
      <c r="N4" s="18" t="s">
        <v>7</v>
      </c>
      <c r="O4" s="10"/>
      <c r="P4" s="31" t="s">
        <v>19</v>
      </c>
      <c r="Q4" s="38" t="s">
        <v>1</v>
      </c>
    </row>
    <row r="5" spans="1:17" s="4" customFormat="1" ht="21" customHeight="1" x14ac:dyDescent="0.2">
      <c r="A5" s="35"/>
      <c r="B5" s="28"/>
      <c r="C5" s="20" t="s">
        <v>8</v>
      </c>
      <c r="D5" s="33" t="s">
        <v>9</v>
      </c>
      <c r="E5" s="23"/>
      <c r="F5" s="33" t="s">
        <v>10</v>
      </c>
      <c r="G5" s="33" t="s">
        <v>11</v>
      </c>
      <c r="H5" s="32"/>
      <c r="I5" s="28"/>
      <c r="J5" s="28"/>
      <c r="K5" s="28"/>
      <c r="L5" s="32" t="s">
        <v>16</v>
      </c>
      <c r="M5" s="32" t="s">
        <v>20</v>
      </c>
      <c r="N5" s="40"/>
      <c r="O5" s="36" t="s">
        <v>13</v>
      </c>
      <c r="P5" s="32"/>
      <c r="Q5" s="39"/>
    </row>
    <row r="6" spans="1:17" s="4" customFormat="1" ht="21" customHeight="1" x14ac:dyDescent="0.2">
      <c r="A6" s="35"/>
      <c r="B6" s="28"/>
      <c r="C6" s="21"/>
      <c r="D6" s="28"/>
      <c r="E6" s="23"/>
      <c r="F6" s="28"/>
      <c r="G6" s="28"/>
      <c r="H6" s="32"/>
      <c r="I6" s="28"/>
      <c r="J6" s="28"/>
      <c r="K6" s="28"/>
      <c r="L6" s="32"/>
      <c r="M6" s="32"/>
      <c r="N6" s="40"/>
      <c r="O6" s="37"/>
      <c r="P6" s="32"/>
      <c r="Q6" s="39"/>
    </row>
    <row r="7" spans="1:17" s="4" customFormat="1" ht="62.25" customHeight="1" x14ac:dyDescent="0.2">
      <c r="A7" s="35"/>
      <c r="B7" s="29"/>
      <c r="C7" s="21"/>
      <c r="D7" s="28"/>
      <c r="E7" s="24"/>
      <c r="F7" s="28"/>
      <c r="G7" s="28"/>
      <c r="H7" s="32"/>
      <c r="I7" s="28"/>
      <c r="J7" s="28"/>
      <c r="K7" s="28"/>
      <c r="L7" s="32"/>
      <c r="M7" s="32"/>
      <c r="N7" s="41"/>
      <c r="O7" s="37"/>
      <c r="P7" s="32"/>
      <c r="Q7" s="39"/>
    </row>
    <row r="8" spans="1:17" ht="78.75" customHeight="1" x14ac:dyDescent="0.2">
      <c r="A8" s="6">
        <v>1</v>
      </c>
      <c r="B8" s="11" t="s">
        <v>29</v>
      </c>
      <c r="C8" s="11" t="s">
        <v>30</v>
      </c>
      <c r="D8" s="11" t="s">
        <v>24</v>
      </c>
      <c r="E8" s="12">
        <v>46035</v>
      </c>
      <c r="F8" s="11" t="s">
        <v>31</v>
      </c>
      <c r="G8" s="11" t="s">
        <v>32</v>
      </c>
      <c r="H8" s="11" t="s">
        <v>22</v>
      </c>
      <c r="I8" s="13">
        <v>39116000</v>
      </c>
      <c r="J8" s="13">
        <v>38335000</v>
      </c>
      <c r="K8" s="14">
        <v>0.98</v>
      </c>
      <c r="L8" s="16" t="s">
        <v>21</v>
      </c>
      <c r="M8" s="16" t="s">
        <v>21</v>
      </c>
      <c r="N8" s="15">
        <v>3</v>
      </c>
      <c r="O8" s="15">
        <v>0</v>
      </c>
      <c r="P8" s="11" t="s">
        <v>21</v>
      </c>
      <c r="Q8" s="11" t="s">
        <v>21</v>
      </c>
    </row>
    <row r="9" spans="1:17" ht="78.75" customHeight="1" x14ac:dyDescent="0.2">
      <c r="A9" s="6">
        <f>A8+1</f>
        <v>2</v>
      </c>
      <c r="B9" s="11" t="s">
        <v>33</v>
      </c>
      <c r="C9" s="11" t="s">
        <v>34</v>
      </c>
      <c r="D9" s="11" t="s">
        <v>35</v>
      </c>
      <c r="E9" s="12">
        <v>46037</v>
      </c>
      <c r="F9" s="11" t="s">
        <v>36</v>
      </c>
      <c r="G9" s="11" t="s">
        <v>37</v>
      </c>
      <c r="H9" s="11" t="s">
        <v>22</v>
      </c>
      <c r="I9" s="13">
        <v>33561000</v>
      </c>
      <c r="J9" s="13">
        <v>33330000</v>
      </c>
      <c r="K9" s="14">
        <v>0.99299999999999999</v>
      </c>
      <c r="L9" s="16" t="s">
        <v>21</v>
      </c>
      <c r="M9" s="16" t="s">
        <v>21</v>
      </c>
      <c r="N9" s="15">
        <v>1</v>
      </c>
      <c r="O9" s="15">
        <v>0</v>
      </c>
      <c r="P9" s="11" t="s">
        <v>23</v>
      </c>
      <c r="Q9" s="11" t="s">
        <v>21</v>
      </c>
    </row>
    <row r="10" spans="1:17" ht="78.75" customHeight="1" x14ac:dyDescent="0.2">
      <c r="A10" s="6">
        <f>A9+1</f>
        <v>3</v>
      </c>
      <c r="B10" s="11" t="s">
        <v>38</v>
      </c>
      <c r="C10" s="11" t="s">
        <v>39</v>
      </c>
      <c r="D10" s="11" t="s">
        <v>25</v>
      </c>
      <c r="E10" s="12">
        <v>46041</v>
      </c>
      <c r="F10" s="11" t="s">
        <v>27</v>
      </c>
      <c r="G10" s="11" t="s">
        <v>28</v>
      </c>
      <c r="H10" s="11" t="s">
        <v>26</v>
      </c>
      <c r="I10" s="13">
        <v>16291000</v>
      </c>
      <c r="J10" s="13">
        <v>14850000</v>
      </c>
      <c r="K10" s="14">
        <v>0.91100000000000003</v>
      </c>
      <c r="L10" s="16" t="s">
        <v>21</v>
      </c>
      <c r="M10" s="16" t="s">
        <v>21</v>
      </c>
      <c r="N10" s="15">
        <v>1</v>
      </c>
      <c r="O10" s="15">
        <v>0</v>
      </c>
      <c r="P10" s="11" t="s">
        <v>23</v>
      </c>
      <c r="Q10" s="11" t="s">
        <v>21</v>
      </c>
    </row>
    <row r="11" spans="1:17" ht="78.75" customHeight="1" x14ac:dyDescent="0.2">
      <c r="A11" s="6">
        <f>A10+1</f>
        <v>4</v>
      </c>
      <c r="B11" s="11" t="s">
        <v>40</v>
      </c>
      <c r="C11" s="11" t="s">
        <v>41</v>
      </c>
      <c r="D11" s="11" t="s">
        <v>42</v>
      </c>
      <c r="E11" s="12">
        <v>46050</v>
      </c>
      <c r="F11" s="11" t="s">
        <v>43</v>
      </c>
      <c r="G11" s="11" t="s">
        <v>44</v>
      </c>
      <c r="H11" s="11" t="s">
        <v>22</v>
      </c>
      <c r="I11" s="13">
        <v>32621600</v>
      </c>
      <c r="J11" s="13">
        <v>32450000</v>
      </c>
      <c r="K11" s="14">
        <v>0.99399999999999999</v>
      </c>
      <c r="L11" s="16" t="s">
        <v>21</v>
      </c>
      <c r="M11" s="16" t="s">
        <v>21</v>
      </c>
      <c r="N11" s="15">
        <v>1</v>
      </c>
      <c r="O11" s="15">
        <v>0</v>
      </c>
      <c r="P11" s="11" t="s">
        <v>23</v>
      </c>
      <c r="Q11" s="11" t="s">
        <v>21</v>
      </c>
    </row>
  </sheetData>
  <sortState xmlns:xlrd2="http://schemas.microsoft.com/office/spreadsheetml/2017/richdata2" ref="B8:Q38">
    <sortCondition ref="E8:E38"/>
  </sortState>
  <mergeCells count="22">
    <mergeCell ref="L5:L7"/>
    <mergeCell ref="H4:H7"/>
    <mergeCell ref="J4:J7"/>
    <mergeCell ref="Q4:Q7"/>
    <mergeCell ref="N4:N7"/>
    <mergeCell ref="I4:I7"/>
    <mergeCell ref="A1:Q1"/>
    <mergeCell ref="C4:D4"/>
    <mergeCell ref="C5:C7"/>
    <mergeCell ref="E4:E7"/>
    <mergeCell ref="F4:G4"/>
    <mergeCell ref="L4:M4"/>
    <mergeCell ref="B4:B7"/>
    <mergeCell ref="A2:Q2"/>
    <mergeCell ref="P4:P7"/>
    <mergeCell ref="F5:F7"/>
    <mergeCell ref="G5:G7"/>
    <mergeCell ref="A4:A7"/>
    <mergeCell ref="O5:O7"/>
    <mergeCell ref="D5:D7"/>
    <mergeCell ref="M5:M7"/>
    <mergeCell ref="K4:K7"/>
  </mergeCells>
  <phoneticPr fontId="2"/>
  <conditionalFormatting sqref="E1:E7 E12:E1048576">
    <cfRule type="cellIs" dxfId="0" priority="688" operator="between">
      <formula>43586</formula>
      <formula>43830</formula>
    </cfRule>
  </conditionalFormatting>
  <dataValidations xWindow="713" yWindow="574" count="15">
    <dataValidation allowBlank="1" showInputMessage="1" showErrorMessage="1" prompt="都道府県を省略せず記載_x000a_商号又は名称を「個人情報非公表」とした場合は、原則住所も「個人情報非公表」としてください。" sqref="G8:G11" xr:uid="{62C4B810-6F67-4017-ACD0-ECDC37E40C4E}"/>
    <dataValidation showDropDown="1" showInputMessage="1" showErrorMessage="1" sqref="P8:P11" xr:uid="{1967F005-8E7E-4C61-911D-6ABAB5421573}"/>
    <dataValidation allowBlank="1" showInputMessage="1" showErrorMessage="1" prompt="当初契約締結日時点の契約担当官等を記載" sqref="C8:C11" xr:uid="{544E4775-CEA6-4114-B2C7-DB0987FC0AC3}"/>
    <dataValidation allowBlank="1" showInputMessage="1" showErrorMessage="1" prompt="都道府県を省略せず記載" sqref="D8:D11" xr:uid="{9339B209-8175-4DED-A723-888E957B734C}"/>
    <dataValidation allowBlank="1" showInputMessage="1" showErrorMessage="1" prompt="【名称】原則契約件名_x000a_【場所】少なくとも市町村名までは記載_x000a_【期間】当初契約における工期を記載_x000a_【種別】「契約の種類」欄と同様の種類を記載" sqref="B8:B11" xr:uid="{514E8C19-23D6-4453-90D0-3B2129205384}"/>
    <dataValidation errorStyle="warning" showInputMessage="1" prompt="当初契約締結日を記載" sqref="E8:E11" xr:uid="{00582A9D-575E-443A-AFE4-F10D7914AD5A}"/>
    <dataValidation allowBlank="1" showInputMessage="1" sqref="F8:F11" xr:uid="{35CF0601-39C7-4892-8012-869A0AF2F958}"/>
    <dataValidation allowBlank="1" showInputMessage="1" showErrorMessage="1" prompt="「公共工事、測量・建設コンサルタント等業務の別」欄を先に入力してください。" sqref="H8:H11" xr:uid="{E2F6499E-0C88-4638-853B-A3CF1B3D32BD}"/>
    <dataValidation allowBlank="1" showErrorMessage="1" sqref="I8:I11" xr:uid="{743D16BB-B83B-4597-A887-9326A8270AD4}"/>
    <dataValidation showInputMessage="1" showErrorMessage="1" prompt="「契約相手方法人区分」が6～14の場合は「ｰ」を入力してください" sqref="L8:M11" xr:uid="{6AC41A66-5FB2-4073-92F8-0168BB32281A}"/>
    <dataValidation errorStyle="warning" operator="greaterThanOrEqual" showInputMessage="1" showErrorMessage="1" error="１以上の数値が入力されていません！_x000a__x000a_" sqref="N8:N11" xr:uid="{C046FF5E-6557-4032-8738-3047D0693E83}"/>
    <dataValidation errorStyle="warning" showInputMessage="1" showErrorMessage="1" error="応札者数を超えていませんか？_x000a_また、該当法人がいない場合は「0」の入力となっていますか？" sqref="O8:O11" xr:uid="{6168546D-6190-4272-9435-C855A99ACCF1}"/>
    <dataValidation allowBlank="1" showInputMessage="1" showErrorMessage="1" prompt="・単価契約、共同調達の場合等の記載事項_x000a_・記載不要な場合は「-」を記載" sqref="Q8:Q11" xr:uid="{583916E6-82D2-4799-A4A2-D8E0C4214486}"/>
    <dataValidation type="whole" errorStyle="information" showInputMessage="1" error="予定価格の範囲内の数値ではありません！_x000a__x000a_予定価格が「-」の場合又は文字列を含む単価等の場合は入力を続行してください" prompt="当初契約金額を記載し、変更契約後の金額は記載しない" sqref="J8:J11" xr:uid="{763D6EA8-EC43-4BE2-8023-ECB466A503EB}">
      <formula1>1</formula1>
      <formula2>I8</formula2>
    </dataValidation>
    <dataValidation type="decimal" errorStyle="information" operator="equal" showInputMessage="1" error="落札率の計算が誤っている、もしくは小数点以下第２位が切り上げられていませんか？_x000a__x000a_予定価格が「-」の場合は入力を続行してください" sqref="K8:K11" xr:uid="{BFC600CE-0CCB-4DEC-BBF7-F1D5990ED694}">
      <formula1>ROUNDDOWN(J8/I8,3)</formula1>
    </dataValidation>
  </dataValidations>
  <printOptions horizontalCentered="1"/>
  <pageMargins left="0.19685039370078741" right="0.19685039370078741" top="0.51181102362204722" bottom="0.11811023622047245" header="0.19685039370078741" footer="0.19685039370078741"/>
  <pageSetup paperSize="9" scale="61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工事(競争)</vt:lpstr>
      <vt:lpstr>'工事(競争)'!Print_Area</vt:lpstr>
      <vt:lpstr>'工事(競争)'!Print_Titles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2019-10-10T07:05:58Z</dcterms:created>
  <dcterms:modified xsi:type="dcterms:W3CDTF">2026-02-24T01:16:23Z</dcterms:modified>
</cp:coreProperties>
</file>