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13_ncr:1_{966B0A5D-1D97-452C-A7CE-C6F3DD0CEE6B}" xr6:coauthVersionLast="47" xr6:coauthVersionMax="47" xr10:uidLastSave="{00000000-0000-0000-0000-000000000000}"/>
  <bookViews>
    <workbookView xWindow="30" yWindow="-16320" windowWidth="29040" windowHeight="15720" tabRatio="831" xr2:uid="{00000000-000D-0000-FFFF-FFFF00000000}"/>
  </bookViews>
  <sheets>
    <sheet name="物役(競争)" sheetId="11" r:id="rId1"/>
  </sheets>
  <definedNames>
    <definedName name="_xlnm._FilterDatabase" localSheetId="0" hidden="1">'物役(競争)'!$A$6:$Q$6</definedName>
    <definedName name="_xlnm.Print_Area" localSheetId="0">'物役(競争)'!$A$1:$Q$24</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alcChain>
</file>

<file path=xl/sharedStrings.xml><?xml version="1.0" encoding="utf-8"?>
<sst xmlns="http://schemas.openxmlformats.org/spreadsheetml/2006/main" count="203" uniqueCount="94">
  <si>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</si>
  <si>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</si>
  <si>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</si>
  <si>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</si>
  <si>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</si>
  <si>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</si>
  <si>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</si>
  <si>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</si>
  <si>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</si>
  <si>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</si>
  <si>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</si>
  <si>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</si>
  <si>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</si>
  <si>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</si>
  <si>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</si>
  <si>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</si>
  <si>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</si>
  <si>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</si>
  <si>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</si>
  <si>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</si>
  <si>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</si>
  <si>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一般競争契約（総合評価）</t>
  </si>
  <si>
    <t>-</t>
  </si>
  <si>
    <t>同種事業の実績
技術者の配置</t>
  </si>
  <si>
    <t>鹿児島県熊毛郡屋久島町安房166-5</t>
  </si>
  <si>
    <t>鹿児島県鹿児島市浜町12-1</t>
  </si>
  <si>
    <t>一般競争契約</t>
  </si>
  <si>
    <t>単価契約</t>
  </si>
  <si>
    <t>宮崎県宮崎市柳丸町388-5</t>
  </si>
  <si>
    <t>佐賀県佐賀市成章町2-11</t>
  </si>
  <si>
    <t>熊本県熊本市西区京町本丁2-7</t>
  </si>
  <si>
    <t xml:space="preserve">多羅原国有林(立木販売・造林請負)一括発注請負
(地拵・植付作業1.38ha外)
</t>
  </si>
  <si>
    <t xml:space="preserve">分任支出負担行為担当官
宮崎森林管理署長
山口輝文
</t>
  </si>
  <si>
    <t>株式会社南栄
法人番号4330001013658</t>
  </si>
  <si>
    <t>熊本県八代市日置町677-1</t>
  </si>
  <si>
    <t>建設機械借上単価契約(尾之間地区2)
(バックホウ0.28m3、14時間外)</t>
  </si>
  <si>
    <t xml:space="preserve">分任支出負担行為担当官
屋久島森林管理署長
野邊忠司
</t>
  </si>
  <si>
    <t>小牧建設株式会社
法人番号2340001001721</t>
  </si>
  <si>
    <t>鹿児島県鹿児島市郡元1-1-2</t>
  </si>
  <si>
    <t>造林事業(地拵外3)請負
(地拵作業13.33ha外)</t>
  </si>
  <si>
    <t xml:space="preserve">分任支出負担行為担当官
熊本森林管理署長
中川勝博
</t>
  </si>
  <si>
    <t>熊本県菊池市隅府907</t>
  </si>
  <si>
    <t>①熊本県菊池市隈府499-1
②熊本県菊池市隈府1303-23</t>
  </si>
  <si>
    <t>造林事業(地拵外4)請負
(地拵作業0.58ha外)</t>
  </si>
  <si>
    <t>矢部愛林有限会社
法人番号1330002020326</t>
  </si>
  <si>
    <t>熊本県上益城郡山都町南田316-1</t>
  </si>
  <si>
    <t>物品の購入(現場用品類)第1号物件現場用品類</t>
  </si>
  <si>
    <t xml:space="preserve">支出負担行為担当官
九州森林管理局長
眞城英一
</t>
  </si>
  <si>
    <t>株式会社竹谷商事
法人番号1120001005687</t>
  </si>
  <si>
    <t>熊本県熊本市東区水源1-16-2</t>
  </si>
  <si>
    <t>物品の購入(事務機器類)第1号物件事務機器類</t>
  </si>
  <si>
    <t>日本郵便オフィスサポート株式会社九州支社
法人番号9010401091760</t>
  </si>
  <si>
    <t>熊本県熊本市北区大窪4-1-35</t>
  </si>
  <si>
    <t>造林事業(地拵外2)請負
(地拵作業1.27ha外)</t>
  </si>
  <si>
    <t xml:space="preserve">分任支出負担行為担当官代理
大分西部森林管理署次長
峰俊之
</t>
  </si>
  <si>
    <t>大分県日田市中城町1-1</t>
  </si>
  <si>
    <t>久大林産株式会社
法人番号7320001010273</t>
  </si>
  <si>
    <t>大分県玖珠郡九重町大字野上3452</t>
  </si>
  <si>
    <t>令和7年度森林保全再生整備に係る有害鳥獣捕獲等事業(大分北部流域後野地域)</t>
  </si>
  <si>
    <t xml:space="preserve">分任支出負担行為担当官
大分西部森林管理署長
杉崎浩史
</t>
  </si>
  <si>
    <t>中津造林有限会社
法人番号8320002014322</t>
  </si>
  <si>
    <t>大分県宇佐市院内町羽馬礼129-2</t>
  </si>
  <si>
    <t>松くい虫防除事業(特別伐倒駆除)単価請負
(47.94ha、551.48m3)</t>
  </si>
  <si>
    <t xml:space="preserve">分任支出負担行為担当官
宮崎北部森林管理署長
松永眞弥
</t>
  </si>
  <si>
    <t>宮崎県日向市大字日知屋17371-1</t>
  </si>
  <si>
    <t>株式会社山崎産業
法人番号2350001007065</t>
  </si>
  <si>
    <t>宮崎県延岡市貝の畑町2903</t>
  </si>
  <si>
    <t>明神山国有林(94ぬ外)松くい虫防除事業(特別伐倒駆除)単価請負
(669.13m3)</t>
  </si>
  <si>
    <t>九州丸和林業株式会社
法人番号9350001000427</t>
  </si>
  <si>
    <t>宮崎県宮崎市青葉町24</t>
  </si>
  <si>
    <t>明神山国有林(94ち外)松くい虫防除事業(特別伐倒駆除)単価請負
(239.33m3)</t>
  </si>
  <si>
    <t>宮崎中央森林組合
法人番号7350005001010</t>
  </si>
  <si>
    <t>宮崎県宮崎市高岡町花見2987‐6</t>
  </si>
  <si>
    <t>前浜国有林(94い外)松くい虫防除事業(伐倒駆除)単価請負
(55.39m3)</t>
  </si>
  <si>
    <t>松くい虫防除事業(特別伐倒駆除)単価請負
(203ha、376m3外)</t>
  </si>
  <si>
    <t xml:space="preserve">分任支出負担行為担当官
佐賀森林管理署長
吉岡哲也
</t>
  </si>
  <si>
    <t>東部林業株式会社
法人番号2300001005420</t>
  </si>
  <si>
    <t>佐賀県佐賀市大和町大字川上2878-1</t>
  </si>
  <si>
    <t>建設機械借上単価契約(三芳･玖珠･中村地区2)
(バックホウ0.28m3、42時間外)</t>
  </si>
  <si>
    <t>有限会社梅野組
法人番号5320002020018</t>
  </si>
  <si>
    <t>大分県玖珠郡玖珠町大字綾垣1186</t>
  </si>
  <si>
    <t>建設機械借上単価契約(山国･院内地区2)
(バックホウ0.28m3、42時間外)</t>
  </si>
  <si>
    <t>小倉建設株式会社
法人番号6320001010266</t>
  </si>
  <si>
    <t>大分県玖珠郡九重町大字引治561</t>
  </si>
  <si>
    <t>長尾国有林造林事業(地拵作業外2)請負
(地拵作業49.75ha外)</t>
  </si>
  <si>
    <t xml:space="preserve">分任支出負担行為担当官
北薩森林管理署長
林友和
</t>
  </si>
  <si>
    <t>鹿児島県薩摩郡さつま町轟町35-3</t>
  </si>
  <si>
    <t>①鹿児島県伊佐市大口宮人502-188
②鹿児島県出水市武本2868-28
③鹿児島県薩摩川内市宮崎町1587
④熊本県人吉市宝来町1301-2
⑤鹿児島県伊佐市菱刈市山1233-7
⑥鹿児島県出水市西出水町1548</t>
  </si>
  <si>
    <t>吹上浜(大野潟国有林外)治山事業(特別伐倒駆除)単価請負
(1,000m3)</t>
  </si>
  <si>
    <t xml:space="preserve">分任支出負担行為担当官
鹿児島森林管理署長
香月英伸
</t>
  </si>
  <si>
    <t>①鹿児島県伊佐市大口目丸133-1
②鹿児島県鹿児島市宮之浦町4080</t>
  </si>
  <si>
    <t>北薩共同事業体事業体
①伊佐愛林有限会社
②宮下林業株式会社
③株式会社川内林業
④南国プランニング株式会社
⑤株式会社山師
⑥脇田林業株式会社
法人番号
①7340002014569
②4340001022872
③7340002016771
④5330001029331
⑤4340001025512
⑥8340001026481</t>
    <phoneticPr fontId="2"/>
  </si>
  <si>
    <t>かごしま未利用材チップ共同事業体
①株式会社迫田興産
②カマダ開発株式会社
法人番号
①4340001008228
②8340001016796</t>
    <phoneticPr fontId="2"/>
  </si>
  <si>
    <t>菊池地区造林共同事業体
①有限会社秋吉林業
②菊池林業有限会社
法人番号
①6330002017549
②5330002017616</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</si>
</sst>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3" fontId="10" fillId="0" borderId="2" xfId="3" applyNumberFormat="1" applyFont="1" applyBorder="1" applyAlignment="1">
      <alignment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4"/>
  <sheetViews>
    <sheetView tabSelected="1" view="pageBreakPreview" zoomScale="75" zoomScaleNormal="100" zoomScaleSheetLayoutView="75" workbookViewId="0">
      <selection activeCell="J4" sqref="J4:J7"/>
    </sheetView>
  </sheetViews>
  <sheetFormatPr defaultColWidth="9" defaultRowHeight="13.5" x14ac:dyDescent="0.15"/>
  <cols>
    <col min="1" max="1" width="4" style="1" customWidth="1"/>
    <col min="2" max="2" width="38" style="1" customWidth="1"/>
    <col min="3" max="3" width="23.25" style="1" customWidth="1"/>
    <col min="4" max="4" width="14.625" style="3" customWidth="1"/>
    <col min="5" max="5" width="18.625" style="12" customWidth="1"/>
    <col min="6" max="6" width="26.25" style="10" customWidth="1"/>
    <col min="7" max="7" width="14.875" style="1" customWidth="1"/>
    <col min="8" max="8" width="12.125" style="1" customWidth="1"/>
    <col min="9" max="9" width="12.375" style="1" customWidth="1"/>
    <col min="10" max="10" width="12.5" style="1" customWidth="1"/>
    <col min="11" max="11" width="7.375" style="3" customWidth="1"/>
    <col min="12" max="13" width="10" style="3" customWidth="1"/>
    <col min="14" max="14" width="7" style="3" customWidth="1"/>
    <col min="15" max="15" width="7.5" style="1" customWidth="1"/>
    <col min="16" max="16" width="10.375" style="1" customWidth="1"/>
    <col min="17" max="17" width="9.625" style="1" customWidth="1"/>
    <col min="18" max="16384" width="9" style="1"/>
  </cols>
  <sheetData>
    <row r="1" spans="1:17" s="5" customFormat="1" ht="26.25" customHeight="1" x14ac:dyDescent="0.15">
      <c r="A1" s="28" t="s">
        <v>12</v>
      </c>
      <c r="B1" s="29"/>
      <c r="C1" s="29"/>
      <c r="D1" s="29"/>
      <c r="E1" s="29"/>
      <c r="F1" s="29"/>
      <c r="G1" s="29"/>
      <c r="H1" s="29"/>
      <c r="I1" s="29"/>
      <c r="J1" s="29"/>
      <c r="K1" s="29"/>
      <c r="L1" s="29"/>
      <c r="M1" s="29"/>
      <c r="N1" s="29"/>
      <c r="O1" s="29"/>
      <c r="P1" s="29"/>
      <c r="Q1" s="29"/>
    </row>
    <row r="2" spans="1:17" s="2" customFormat="1" ht="45" customHeight="1" x14ac:dyDescent="0.15">
      <c r="A2" s="35" t="s">
        <v>14</v>
      </c>
      <c r="B2" s="36"/>
      <c r="C2" s="36"/>
      <c r="D2" s="36"/>
      <c r="E2" s="36"/>
      <c r="F2" s="36"/>
      <c r="G2" s="36"/>
      <c r="H2" s="36"/>
      <c r="I2" s="36"/>
      <c r="J2" s="36"/>
      <c r="K2" s="36"/>
      <c r="L2" s="36"/>
      <c r="M2" s="36"/>
      <c r="N2" s="36"/>
      <c r="O2" s="36"/>
      <c r="P2" s="36"/>
      <c r="Q2" s="36"/>
    </row>
    <row r="3" spans="1:17" ht="24.75" customHeight="1" thickBot="1" x14ac:dyDescent="0.2">
      <c r="A3" s="7"/>
      <c r="B3" s="7"/>
      <c r="C3" s="7"/>
      <c r="D3" s="8"/>
      <c r="E3" s="11"/>
      <c r="F3" s="9"/>
      <c r="G3" s="7"/>
      <c r="H3" s="7"/>
      <c r="I3" s="7"/>
      <c r="J3" s="7"/>
      <c r="K3" s="8"/>
      <c r="L3" s="8"/>
      <c r="M3" s="8"/>
      <c r="N3" s="8"/>
      <c r="O3" s="7"/>
      <c r="P3" s="7"/>
      <c r="Q3" s="7"/>
    </row>
    <row r="4" spans="1:17" s="4" customFormat="1" ht="35.25" customHeight="1" x14ac:dyDescent="0.15">
      <c r="A4" s="33"/>
      <c r="B4" s="25" t="s">
        <v>3</v>
      </c>
      <c r="C4" s="30" t="s">
        <v>15</v>
      </c>
      <c r="D4" s="30"/>
      <c r="E4" s="26" t="s">
        <v>2</v>
      </c>
      <c r="F4" s="30" t="s">
        <v>4</v>
      </c>
      <c r="G4" s="30"/>
      <c r="H4" s="30" t="s">
        <v>16</v>
      </c>
      <c r="I4" s="25" t="s">
        <v>5</v>
      </c>
      <c r="J4" s="25" t="s">
        <v>0</v>
      </c>
      <c r="K4" s="25" t="s">
        <v>6</v>
      </c>
      <c r="L4" s="25" t="s">
        <v>18</v>
      </c>
      <c r="M4" s="25"/>
      <c r="N4" s="25" t="s">
        <v>7</v>
      </c>
      <c r="O4" s="14"/>
      <c r="P4" s="37" t="s">
        <v>17</v>
      </c>
      <c r="Q4" s="23" t="s">
        <v>1</v>
      </c>
    </row>
    <row r="5" spans="1:17" s="4" customFormat="1" ht="31.5" customHeight="1" x14ac:dyDescent="0.15">
      <c r="A5" s="34"/>
      <c r="B5" s="22"/>
      <c r="C5" s="22" t="s">
        <v>8</v>
      </c>
      <c r="D5" s="22" t="s">
        <v>9</v>
      </c>
      <c r="E5" s="27"/>
      <c r="F5" s="22" t="s">
        <v>10</v>
      </c>
      <c r="G5" s="22" t="s">
        <v>11</v>
      </c>
      <c r="H5" s="32"/>
      <c r="I5" s="22"/>
      <c r="J5" s="22"/>
      <c r="K5" s="22"/>
      <c r="L5" s="22" t="s">
        <v>19</v>
      </c>
      <c r="M5" s="22" t="s">
        <v>20</v>
      </c>
      <c r="N5" s="22"/>
      <c r="O5" s="31" t="s">
        <v>13</v>
      </c>
      <c r="P5" s="31"/>
      <c r="Q5" s="24"/>
    </row>
    <row r="6" spans="1:17" s="4" customFormat="1" ht="33" customHeight="1" x14ac:dyDescent="0.15">
      <c r="A6" s="34"/>
      <c r="B6" s="22"/>
      <c r="C6" s="22"/>
      <c r="D6" s="22"/>
      <c r="E6" s="27"/>
      <c r="F6" s="22"/>
      <c r="G6" s="22"/>
      <c r="H6" s="32"/>
      <c r="I6" s="22"/>
      <c r="J6" s="22"/>
      <c r="K6" s="22"/>
      <c r="L6" s="22"/>
      <c r="M6" s="22"/>
      <c r="N6" s="22"/>
      <c r="O6" s="31"/>
      <c r="P6" s="31"/>
      <c r="Q6" s="24"/>
    </row>
    <row r="7" spans="1:17" s="4" customFormat="1" ht="97.5" customHeight="1" x14ac:dyDescent="0.15">
      <c r="A7" s="34"/>
      <c r="B7" s="22"/>
      <c r="C7" s="22"/>
      <c r="D7" s="22"/>
      <c r="E7" s="27"/>
      <c r="F7" s="22"/>
      <c r="G7" s="22"/>
      <c r="H7" s="32"/>
      <c r="I7" s="22"/>
      <c r="J7" s="22"/>
      <c r="K7" s="22"/>
      <c r="L7" s="22"/>
      <c r="M7" s="22"/>
      <c r="N7" s="22"/>
      <c r="O7" s="31"/>
      <c r="P7" s="31"/>
      <c r="Q7" s="24"/>
    </row>
    <row r="8" spans="1:17" s="6" customFormat="1" ht="84" customHeight="1" x14ac:dyDescent="0.15">
      <c r="A8" s="13">
        <v>1</v>
      </c>
      <c r="B8" s="15" t="s">
        <v>31</v>
      </c>
      <c r="C8" s="15" t="s">
        <v>32</v>
      </c>
      <c r="D8" s="15" t="s">
        <v>28</v>
      </c>
      <c r="E8" s="16">
        <v>45966</v>
      </c>
      <c r="F8" s="15" t="s">
        <v>33</v>
      </c>
      <c r="G8" s="15" t="s">
        <v>34</v>
      </c>
      <c r="H8" s="15" t="s">
        <v>26</v>
      </c>
      <c r="I8" s="17">
        <v>3240600</v>
      </c>
      <c r="J8" s="17">
        <v>3187573</v>
      </c>
      <c r="K8" s="18">
        <v>0.98299999999999998</v>
      </c>
      <c r="L8" s="19" t="s">
        <v>22</v>
      </c>
      <c r="M8" s="18" t="s">
        <v>22</v>
      </c>
      <c r="N8" s="20">
        <v>1</v>
      </c>
      <c r="O8" s="20">
        <v>0</v>
      </c>
      <c r="P8" s="21" t="s">
        <v>23</v>
      </c>
      <c r="Q8" s="15" t="s">
        <v>22</v>
      </c>
    </row>
    <row r="9" spans="1:17" s="6" customFormat="1" ht="84" customHeight="1" x14ac:dyDescent="0.15">
      <c r="A9" s="13">
        <f>A8+1</f>
        <v>2</v>
      </c>
      <c r="B9" s="15" t="s">
        <v>35</v>
      </c>
      <c r="C9" s="15" t="s">
        <v>36</v>
      </c>
      <c r="D9" s="15" t="s">
        <v>24</v>
      </c>
      <c r="E9" s="16">
        <v>45967</v>
      </c>
      <c r="F9" s="15" t="s">
        <v>37</v>
      </c>
      <c r="G9" s="15" t="s">
        <v>38</v>
      </c>
      <c r="H9" s="15" t="s">
        <v>26</v>
      </c>
      <c r="I9" s="17" t="s">
        <v>22</v>
      </c>
      <c r="J9" s="17">
        <v>2813800</v>
      </c>
      <c r="K9" s="18" t="s">
        <v>22</v>
      </c>
      <c r="L9" s="19" t="s">
        <v>22</v>
      </c>
      <c r="M9" s="18" t="s">
        <v>22</v>
      </c>
      <c r="N9" s="20">
        <v>1</v>
      </c>
      <c r="O9" s="20">
        <v>0</v>
      </c>
      <c r="P9" s="21" t="s">
        <v>22</v>
      </c>
      <c r="Q9" s="15" t="s">
        <v>27</v>
      </c>
    </row>
    <row r="10" spans="1:17" s="6" customFormat="1" ht="102.75" customHeight="1" x14ac:dyDescent="0.15">
      <c r="A10" s="13">
        <f t="shared" ref="A10:A24" si="0">A9+1</f>
        <v>3</v>
      </c>
      <c r="B10" s="15" t="s">
        <v>39</v>
      </c>
      <c r="C10" s="15" t="s">
        <v>40</v>
      </c>
      <c r="D10" s="15" t="s">
        <v>41</v>
      </c>
      <c r="E10" s="16">
        <v>45971</v>
      </c>
      <c r="F10" s="15" t="s">
        <v>93</v>
      </c>
      <c r="G10" s="15" t="s">
        <v>42</v>
      </c>
      <c r="H10" s="15" t="s">
        <v>21</v>
      </c>
      <c r="I10" s="17">
        <v>32066100</v>
      </c>
      <c r="J10" s="17">
        <v>31350000</v>
      </c>
      <c r="K10" s="18">
        <v>0.97699999999999998</v>
      </c>
      <c r="L10" s="19" t="s">
        <v>22</v>
      </c>
      <c r="M10" s="18" t="s">
        <v>22</v>
      </c>
      <c r="N10" s="20">
        <v>1</v>
      </c>
      <c r="O10" s="20">
        <v>0</v>
      </c>
      <c r="P10" s="21" t="s">
        <v>23</v>
      </c>
      <c r="Q10" s="15" t="s">
        <v>22</v>
      </c>
    </row>
    <row r="11" spans="1:17" s="6" customFormat="1" ht="84" customHeight="1" x14ac:dyDescent="0.15">
      <c r="A11" s="13">
        <f t="shared" si="0"/>
        <v>4</v>
      </c>
      <c r="B11" s="15" t="s">
        <v>43</v>
      </c>
      <c r="C11" s="15" t="s">
        <v>40</v>
      </c>
      <c r="D11" s="15" t="s">
        <v>41</v>
      </c>
      <c r="E11" s="16">
        <v>45971</v>
      </c>
      <c r="F11" s="15" t="s">
        <v>44</v>
      </c>
      <c r="G11" s="15" t="s">
        <v>45</v>
      </c>
      <c r="H11" s="15" t="s">
        <v>21</v>
      </c>
      <c r="I11" s="17">
        <v>15554000</v>
      </c>
      <c r="J11" s="17">
        <v>15510000</v>
      </c>
      <c r="K11" s="18">
        <v>0.997</v>
      </c>
      <c r="L11" s="19" t="s">
        <v>22</v>
      </c>
      <c r="M11" s="18" t="s">
        <v>22</v>
      </c>
      <c r="N11" s="20">
        <v>1</v>
      </c>
      <c r="O11" s="20">
        <v>0</v>
      </c>
      <c r="P11" s="21" t="s">
        <v>23</v>
      </c>
      <c r="Q11" s="15" t="s">
        <v>22</v>
      </c>
    </row>
    <row r="12" spans="1:17" s="6" customFormat="1" ht="84" customHeight="1" x14ac:dyDescent="0.15">
      <c r="A12" s="13">
        <f t="shared" si="0"/>
        <v>5</v>
      </c>
      <c r="B12" s="15" t="s">
        <v>46</v>
      </c>
      <c r="C12" s="15" t="s">
        <v>47</v>
      </c>
      <c r="D12" s="15" t="s">
        <v>30</v>
      </c>
      <c r="E12" s="16">
        <v>45972</v>
      </c>
      <c r="F12" s="15" t="s">
        <v>48</v>
      </c>
      <c r="G12" s="15" t="s">
        <v>49</v>
      </c>
      <c r="H12" s="15" t="s">
        <v>26</v>
      </c>
      <c r="I12" s="17" t="s">
        <v>22</v>
      </c>
      <c r="J12" s="17">
        <v>2442000</v>
      </c>
      <c r="K12" s="18" t="s">
        <v>22</v>
      </c>
      <c r="L12" s="19" t="s">
        <v>22</v>
      </c>
      <c r="M12" s="18" t="s">
        <v>22</v>
      </c>
      <c r="N12" s="20">
        <v>2</v>
      </c>
      <c r="O12" s="20">
        <v>0</v>
      </c>
      <c r="P12" s="21" t="s">
        <v>22</v>
      </c>
      <c r="Q12" s="15" t="s">
        <v>27</v>
      </c>
    </row>
    <row r="13" spans="1:17" s="6" customFormat="1" ht="84" customHeight="1" x14ac:dyDescent="0.15">
      <c r="A13" s="13">
        <f t="shared" si="0"/>
        <v>6</v>
      </c>
      <c r="B13" s="15" t="s">
        <v>50</v>
      </c>
      <c r="C13" s="15" t="s">
        <v>47</v>
      </c>
      <c r="D13" s="15" t="s">
        <v>30</v>
      </c>
      <c r="E13" s="16">
        <v>45972</v>
      </c>
      <c r="F13" s="15" t="s">
        <v>51</v>
      </c>
      <c r="G13" s="15" t="s">
        <v>52</v>
      </c>
      <c r="H13" s="15" t="s">
        <v>26</v>
      </c>
      <c r="I13" s="17" t="s">
        <v>22</v>
      </c>
      <c r="J13" s="17">
        <v>1548494</v>
      </c>
      <c r="K13" s="18" t="s">
        <v>22</v>
      </c>
      <c r="L13" s="19" t="s">
        <v>22</v>
      </c>
      <c r="M13" s="18" t="s">
        <v>22</v>
      </c>
      <c r="N13" s="20">
        <v>3</v>
      </c>
      <c r="O13" s="20">
        <v>0</v>
      </c>
      <c r="P13" s="21" t="s">
        <v>22</v>
      </c>
      <c r="Q13" s="15" t="s">
        <v>27</v>
      </c>
    </row>
    <row r="14" spans="1:17" s="6" customFormat="1" ht="84" customHeight="1" x14ac:dyDescent="0.15">
      <c r="A14" s="13">
        <f t="shared" si="0"/>
        <v>7</v>
      </c>
      <c r="B14" s="15" t="s">
        <v>53</v>
      </c>
      <c r="C14" s="15" t="s">
        <v>54</v>
      </c>
      <c r="D14" s="15" t="s">
        <v>55</v>
      </c>
      <c r="E14" s="16">
        <v>45973</v>
      </c>
      <c r="F14" s="15" t="s">
        <v>56</v>
      </c>
      <c r="G14" s="15" t="s">
        <v>57</v>
      </c>
      <c r="H14" s="15" t="s">
        <v>26</v>
      </c>
      <c r="I14" s="17">
        <v>4099700</v>
      </c>
      <c r="J14" s="17">
        <v>4070000</v>
      </c>
      <c r="K14" s="18">
        <v>0.99199999999999999</v>
      </c>
      <c r="L14" s="19" t="s">
        <v>22</v>
      </c>
      <c r="M14" s="18" t="s">
        <v>22</v>
      </c>
      <c r="N14" s="20">
        <v>1</v>
      </c>
      <c r="O14" s="20">
        <v>0</v>
      </c>
      <c r="P14" s="21" t="s">
        <v>23</v>
      </c>
      <c r="Q14" s="15" t="s">
        <v>22</v>
      </c>
    </row>
    <row r="15" spans="1:17" s="6" customFormat="1" ht="84" customHeight="1" x14ac:dyDescent="0.15">
      <c r="A15" s="13">
        <f t="shared" si="0"/>
        <v>8</v>
      </c>
      <c r="B15" s="15" t="s">
        <v>58</v>
      </c>
      <c r="C15" s="15" t="s">
        <v>59</v>
      </c>
      <c r="D15" s="15" t="s">
        <v>55</v>
      </c>
      <c r="E15" s="16">
        <v>45974</v>
      </c>
      <c r="F15" s="15" t="s">
        <v>60</v>
      </c>
      <c r="G15" s="15" t="s">
        <v>61</v>
      </c>
      <c r="H15" s="15" t="s">
        <v>26</v>
      </c>
      <c r="I15" s="17" t="s">
        <v>22</v>
      </c>
      <c r="J15" s="17">
        <v>1841400</v>
      </c>
      <c r="K15" s="18" t="s">
        <v>22</v>
      </c>
      <c r="L15" s="19" t="s">
        <v>22</v>
      </c>
      <c r="M15" s="18" t="s">
        <v>22</v>
      </c>
      <c r="N15" s="20">
        <v>3</v>
      </c>
      <c r="O15" s="20">
        <v>0</v>
      </c>
      <c r="P15" s="21" t="s">
        <v>22</v>
      </c>
      <c r="Q15" s="15" t="s">
        <v>22</v>
      </c>
    </row>
    <row r="16" spans="1:17" s="6" customFormat="1" ht="84" customHeight="1" x14ac:dyDescent="0.15">
      <c r="A16" s="13">
        <f t="shared" si="0"/>
        <v>9</v>
      </c>
      <c r="B16" s="15" t="s">
        <v>62</v>
      </c>
      <c r="C16" s="15" t="s">
        <v>63</v>
      </c>
      <c r="D16" s="15" t="s">
        <v>64</v>
      </c>
      <c r="E16" s="16">
        <v>45979</v>
      </c>
      <c r="F16" s="15" t="s">
        <v>65</v>
      </c>
      <c r="G16" s="15" t="s">
        <v>66</v>
      </c>
      <c r="H16" s="15" t="s">
        <v>26</v>
      </c>
      <c r="I16" s="17">
        <v>22275931</v>
      </c>
      <c r="J16" s="17">
        <v>21231980</v>
      </c>
      <c r="K16" s="18">
        <v>0.95299999999999996</v>
      </c>
      <c r="L16" s="19" t="s">
        <v>22</v>
      </c>
      <c r="M16" s="18" t="s">
        <v>22</v>
      </c>
      <c r="N16" s="20">
        <v>1</v>
      </c>
      <c r="O16" s="20">
        <v>0</v>
      </c>
      <c r="P16" s="21" t="s">
        <v>23</v>
      </c>
      <c r="Q16" s="15" t="s">
        <v>27</v>
      </c>
    </row>
    <row r="17" spans="1:17" s="6" customFormat="1" ht="84" customHeight="1" x14ac:dyDescent="0.15">
      <c r="A17" s="13">
        <f t="shared" si="0"/>
        <v>10</v>
      </c>
      <c r="B17" s="15" t="s">
        <v>67</v>
      </c>
      <c r="C17" s="15" t="s">
        <v>32</v>
      </c>
      <c r="D17" s="15" t="s">
        <v>28</v>
      </c>
      <c r="E17" s="16">
        <v>45979</v>
      </c>
      <c r="F17" s="15" t="s">
        <v>68</v>
      </c>
      <c r="G17" s="15" t="s">
        <v>69</v>
      </c>
      <c r="H17" s="15" t="s">
        <v>26</v>
      </c>
      <c r="I17" s="17">
        <v>27087051</v>
      </c>
      <c r="J17" s="17">
        <v>26497548</v>
      </c>
      <c r="K17" s="18">
        <v>0.97799999999999998</v>
      </c>
      <c r="L17" s="19" t="s">
        <v>22</v>
      </c>
      <c r="M17" s="18" t="s">
        <v>22</v>
      </c>
      <c r="N17" s="20">
        <v>1</v>
      </c>
      <c r="O17" s="20">
        <v>0</v>
      </c>
      <c r="P17" s="21" t="s">
        <v>23</v>
      </c>
      <c r="Q17" s="15" t="s">
        <v>27</v>
      </c>
    </row>
    <row r="18" spans="1:17" s="6" customFormat="1" ht="84" customHeight="1" x14ac:dyDescent="0.15">
      <c r="A18" s="13">
        <f t="shared" si="0"/>
        <v>11</v>
      </c>
      <c r="B18" s="15" t="s">
        <v>70</v>
      </c>
      <c r="C18" s="15" t="s">
        <v>32</v>
      </c>
      <c r="D18" s="15" t="s">
        <v>28</v>
      </c>
      <c r="E18" s="16">
        <v>45979</v>
      </c>
      <c r="F18" s="15" t="s">
        <v>71</v>
      </c>
      <c r="G18" s="15" t="s">
        <v>72</v>
      </c>
      <c r="H18" s="15" t="s">
        <v>26</v>
      </c>
      <c r="I18" s="17">
        <v>10014045</v>
      </c>
      <c r="J18" s="17">
        <v>9688078</v>
      </c>
      <c r="K18" s="18">
        <v>0.96699999999999997</v>
      </c>
      <c r="L18" s="19" t="s">
        <v>22</v>
      </c>
      <c r="M18" s="18" t="s">
        <v>22</v>
      </c>
      <c r="N18" s="20">
        <v>1</v>
      </c>
      <c r="O18" s="20">
        <v>0</v>
      </c>
      <c r="P18" s="21" t="s">
        <v>23</v>
      </c>
      <c r="Q18" s="15" t="s">
        <v>27</v>
      </c>
    </row>
    <row r="19" spans="1:17" s="6" customFormat="1" ht="84" customHeight="1" x14ac:dyDescent="0.15">
      <c r="A19" s="13">
        <f t="shared" si="0"/>
        <v>12</v>
      </c>
      <c r="B19" s="15" t="s">
        <v>73</v>
      </c>
      <c r="C19" s="15" t="s">
        <v>32</v>
      </c>
      <c r="D19" s="15" t="s">
        <v>28</v>
      </c>
      <c r="E19" s="16">
        <v>45979</v>
      </c>
      <c r="F19" s="15" t="s">
        <v>71</v>
      </c>
      <c r="G19" s="15" t="s">
        <v>72</v>
      </c>
      <c r="H19" s="15" t="s">
        <v>26</v>
      </c>
      <c r="I19" s="17">
        <v>4516611</v>
      </c>
      <c r="J19" s="17">
        <v>4137079</v>
      </c>
      <c r="K19" s="18">
        <v>0.91500000000000004</v>
      </c>
      <c r="L19" s="19" t="s">
        <v>22</v>
      </c>
      <c r="M19" s="18" t="s">
        <v>22</v>
      </c>
      <c r="N19" s="20">
        <v>1</v>
      </c>
      <c r="O19" s="20">
        <v>0</v>
      </c>
      <c r="P19" s="21" t="s">
        <v>23</v>
      </c>
      <c r="Q19" s="15" t="s">
        <v>27</v>
      </c>
    </row>
    <row r="20" spans="1:17" s="6" customFormat="1" ht="84" customHeight="1" x14ac:dyDescent="0.15">
      <c r="A20" s="13">
        <f t="shared" si="0"/>
        <v>13</v>
      </c>
      <c r="B20" s="15" t="s">
        <v>74</v>
      </c>
      <c r="C20" s="15" t="s">
        <v>75</v>
      </c>
      <c r="D20" s="15" t="s">
        <v>29</v>
      </c>
      <c r="E20" s="16">
        <v>45979</v>
      </c>
      <c r="F20" s="15" t="s">
        <v>76</v>
      </c>
      <c r="G20" s="15" t="s">
        <v>77</v>
      </c>
      <c r="H20" s="15" t="s">
        <v>26</v>
      </c>
      <c r="I20" s="17">
        <v>17020300</v>
      </c>
      <c r="J20" s="17">
        <v>14564000</v>
      </c>
      <c r="K20" s="18">
        <v>0.85499999999999998</v>
      </c>
      <c r="L20" s="19" t="s">
        <v>22</v>
      </c>
      <c r="M20" s="18" t="s">
        <v>22</v>
      </c>
      <c r="N20" s="20">
        <v>1</v>
      </c>
      <c r="O20" s="20">
        <v>0</v>
      </c>
      <c r="P20" s="21" t="s">
        <v>23</v>
      </c>
      <c r="Q20" s="15" t="s">
        <v>27</v>
      </c>
    </row>
    <row r="21" spans="1:17" s="6" customFormat="1" ht="84" customHeight="1" x14ac:dyDescent="0.15">
      <c r="A21" s="13">
        <f t="shared" si="0"/>
        <v>14</v>
      </c>
      <c r="B21" s="15" t="s">
        <v>78</v>
      </c>
      <c r="C21" s="15" t="s">
        <v>59</v>
      </c>
      <c r="D21" s="15" t="s">
        <v>55</v>
      </c>
      <c r="E21" s="16">
        <v>45981</v>
      </c>
      <c r="F21" s="15" t="s">
        <v>79</v>
      </c>
      <c r="G21" s="15" t="s">
        <v>80</v>
      </c>
      <c r="H21" s="15" t="s">
        <v>26</v>
      </c>
      <c r="I21" s="17" t="s">
        <v>22</v>
      </c>
      <c r="J21" s="17">
        <v>3922600</v>
      </c>
      <c r="K21" s="18" t="s">
        <v>22</v>
      </c>
      <c r="L21" s="19" t="s">
        <v>22</v>
      </c>
      <c r="M21" s="18" t="s">
        <v>22</v>
      </c>
      <c r="N21" s="20">
        <v>2</v>
      </c>
      <c r="O21" s="20">
        <v>0</v>
      </c>
      <c r="P21" s="21" t="s">
        <v>22</v>
      </c>
      <c r="Q21" s="15" t="s">
        <v>27</v>
      </c>
    </row>
    <row r="22" spans="1:17" s="6" customFormat="1" ht="84" customHeight="1" x14ac:dyDescent="0.15">
      <c r="A22" s="13">
        <f t="shared" si="0"/>
        <v>15</v>
      </c>
      <c r="B22" s="15" t="s">
        <v>81</v>
      </c>
      <c r="C22" s="15" t="s">
        <v>59</v>
      </c>
      <c r="D22" s="15" t="s">
        <v>55</v>
      </c>
      <c r="E22" s="16">
        <v>45981</v>
      </c>
      <c r="F22" s="15" t="s">
        <v>82</v>
      </c>
      <c r="G22" s="15" t="s">
        <v>83</v>
      </c>
      <c r="H22" s="15" t="s">
        <v>26</v>
      </c>
      <c r="I22" s="17" t="s">
        <v>22</v>
      </c>
      <c r="J22" s="17">
        <v>3993000</v>
      </c>
      <c r="K22" s="18" t="s">
        <v>22</v>
      </c>
      <c r="L22" s="19" t="s">
        <v>22</v>
      </c>
      <c r="M22" s="18" t="s">
        <v>22</v>
      </c>
      <c r="N22" s="20">
        <v>2</v>
      </c>
      <c r="O22" s="20">
        <v>0</v>
      </c>
      <c r="P22" s="21" t="s">
        <v>22</v>
      </c>
      <c r="Q22" s="15" t="s">
        <v>27</v>
      </c>
    </row>
    <row r="23" spans="1:17" s="6" customFormat="1" ht="235.5" customHeight="1" x14ac:dyDescent="0.15">
      <c r="A23" s="13">
        <f t="shared" si="0"/>
        <v>16</v>
      </c>
      <c r="B23" s="15" t="s">
        <v>84</v>
      </c>
      <c r="C23" s="15" t="s">
        <v>85</v>
      </c>
      <c r="D23" s="15" t="s">
        <v>86</v>
      </c>
      <c r="E23" s="16">
        <v>45982</v>
      </c>
      <c r="F23" s="15" t="s">
        <v>91</v>
      </c>
      <c r="G23" s="15" t="s">
        <v>87</v>
      </c>
      <c r="H23" s="15" t="s">
        <v>21</v>
      </c>
      <c r="I23" s="17">
        <v>101158200</v>
      </c>
      <c r="J23" s="17">
        <v>93500000</v>
      </c>
      <c r="K23" s="18">
        <v>0.92400000000000004</v>
      </c>
      <c r="L23" s="19" t="s">
        <v>22</v>
      </c>
      <c r="M23" s="18" t="s">
        <v>22</v>
      </c>
      <c r="N23" s="20">
        <v>1</v>
      </c>
      <c r="O23" s="20">
        <v>0</v>
      </c>
      <c r="P23" s="21" t="s">
        <v>23</v>
      </c>
      <c r="Q23" s="15" t="s">
        <v>22</v>
      </c>
    </row>
    <row r="24" spans="1:17" s="6" customFormat="1" ht="105.75" customHeight="1" x14ac:dyDescent="0.15">
      <c r="A24" s="13">
        <f t="shared" si="0"/>
        <v>17</v>
      </c>
      <c r="B24" s="15" t="s">
        <v>88</v>
      </c>
      <c r="C24" s="15" t="s">
        <v>89</v>
      </c>
      <c r="D24" s="15" t="s">
        <v>25</v>
      </c>
      <c r="E24" s="16">
        <v>45988</v>
      </c>
      <c r="F24" s="15" t="s">
        <v>92</v>
      </c>
      <c r="G24" s="15" t="s">
        <v>90</v>
      </c>
      <c r="H24" s="15" t="s">
        <v>26</v>
      </c>
      <c r="I24" s="17">
        <v>34490000</v>
      </c>
      <c r="J24" s="17">
        <v>33880000</v>
      </c>
      <c r="K24" s="18">
        <v>0.98199999999999998</v>
      </c>
      <c r="L24" s="19" t="s">
        <v>22</v>
      </c>
      <c r="M24" s="18" t="s">
        <v>22</v>
      </c>
      <c r="N24" s="20">
        <v>1</v>
      </c>
      <c r="O24" s="20">
        <v>0</v>
      </c>
      <c r="P24" s="21" t="s">
        <v>23</v>
      </c>
      <c r="Q24" s="15" t="s">
        <v>27</v>
      </c>
    </row>
  </sheetData>
  <mergeCells count="22">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 ref="C5:C7"/>
    <mergeCell ref="Q4:Q7"/>
    <mergeCell ref="L5:L7"/>
    <mergeCell ref="K4:K7"/>
    <mergeCell ref="E4:E7"/>
    <mergeCell ref="F5:F7"/>
  </mergeCells>
  <phoneticPr fontId="2"/>
  <conditionalFormatting sqref="E1:E7 E25:E1048576">
    <cfRule type="cellIs" dxfId="0" priority="1672" operator="between">
      <formula>43586</formula>
      <formula>43830</formula>
    </cfRule>
  </conditionalFormatting>
  <dataValidations xWindow="1066" yWindow="857"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24" xr:uid="{4C76FA05-59CA-4FFE-804E-B1A9FE8E40B1}"/>
    <dataValidation allowBlank="1" showInputMessage="1" showErrorMessage="1" prompt="都道府県を省略せず記載_x000a_商号又は名称を「個人情報非公表」とした場合は、原則住所も「個人情報非公表」としてください。" sqref="G8:G24" xr:uid="{D5436792-3C34-4B85-9E2E-843F84E8E9EA}"/>
    <dataValidation allowBlank="1" showInputMessage="1" showErrorMessage="1" prompt="当初契約締結日時点の契約担当官等を記載" sqref="C8:C24" xr:uid="{2484E259-4445-46B9-B299-82D5AD4E7963}"/>
    <dataValidation allowBlank="1" showInputMessage="1" showErrorMessage="1" prompt="都道府県を省略せず記載" sqref="D8:D24" xr:uid="{362B3E59-8437-4955-9692-FC2D8DEA6AD4}"/>
    <dataValidation type="whole" errorStyle="warning" operator="greaterThanOrEqual" showInputMessage="1" showErrorMessage="1" error="１以上の数値が入力されていません！_x000a__x000a_" sqref="N8:N24" xr:uid="{603CCD36-999A-4D74-BCE3-B58D0AD81E7E}">
      <formula1>1</formula1>
    </dataValidation>
    <dataValidation errorStyle="warning" showInputMessage="1" showErrorMessage="1" error="当年度内の日ではありません" prompt="当初契約締結日を記載" sqref="E8:E24" xr:uid="{E39258F0-F437-4BCD-8968-8EBB586715F2}"/>
    <dataValidation allowBlank="1" sqref="F8:F24" xr:uid="{A98028C5-45E9-4DDC-8A04-A9A49EB05F77}"/>
    <dataValidation showInputMessage="1" showErrorMessage="1" sqref="H8:H24" xr:uid="{F8496CD9-7F79-4DCD-917B-247D766BF700}"/>
    <dataValidation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24" xr:uid="{8A10DBA0-DB70-4A8C-8592-D622FADFF5E2}"/>
    <dataValidation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K24" xr:uid="{01F26133-CE1E-495F-8C2A-3D42A8E76FF1}"/>
    <dataValidation showInputMessage="1" showErrorMessage="1" prompt="「契約相手方法人区分」が6～14の場合は「ｰ」を入力してください" sqref="L8:M24" xr:uid="{5113AEA5-33BA-4B12-90A1-D7A804932716}"/>
    <dataValidation allowBlank="1" showInputMessage="1" showErrorMessage="1" prompt="・単価契約、共同調達の場合等の記載事項_x000a_・記載不要な場合は「-」を記載" sqref="Q8:Q24" xr:uid="{634C9C1E-232D-4AD5-979F-5628C26DA29D}"/>
    <dataValidation type="whole" errorStyle="warning" showInputMessage="1" showErrorMessage="1" error="応札者数を超えていませんか？_x000a_また、該当法人がいない場合は「0」の入力となっていますか？" sqref="O8:O24" xr:uid="{5C857EAE-6D2C-4D7F-A83C-07BB456E6BEB}">
      <formula1>0</formula1>
      <formula2>N8</formula2>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2025-12-22T02:41:33Z</dcterms:modified>
</cp:coreProperties>
</file>