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FE91AB5-11A5-405E-81A7-31333A3301C0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入札書(内訳書)" sheetId="2" r:id="rId1"/>
  </sheets>
  <definedNames>
    <definedName name="_xlnm._FilterDatabase" localSheetId="0" hidden="1">'入札書(内訳書)'!$A$3:$G$36</definedName>
    <definedName name="_xlnm.Print_Area" localSheetId="0">'入札書(内訳書)'!$A$1:$G$36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8" i="2"/>
  <c r="G5" i="2"/>
  <c r="G4" i="2"/>
  <c r="D32" i="2"/>
  <c r="D19" i="2"/>
</calcChain>
</file>

<file path=xl/sharedStrings.xml><?xml version="1.0" encoding="utf-8"?>
<sst xmlns="http://schemas.openxmlformats.org/spreadsheetml/2006/main" count="91" uniqueCount="44">
  <si>
    <t>入札書（内訳書）</t>
    <rPh sb="0" eb="2">
      <t>ニュウサツ</t>
    </rPh>
    <rPh sb="2" eb="3">
      <t>ショ</t>
    </rPh>
    <rPh sb="4" eb="7">
      <t>ウチワケショ</t>
    </rPh>
    <phoneticPr fontId="3"/>
  </si>
  <si>
    <t>項　　　目</t>
    <rPh sb="0" eb="1">
      <t>コウ</t>
    </rPh>
    <rPh sb="4" eb="5">
      <t>メ</t>
    </rPh>
    <phoneticPr fontId="3"/>
  </si>
  <si>
    <t>単位</t>
    <rPh sb="0" eb="2">
      <t>タンイ</t>
    </rPh>
    <phoneticPr fontId="3"/>
  </si>
  <si>
    <t>自動車重量税</t>
    <rPh sb="0" eb="3">
      <t>ジドウシャ</t>
    </rPh>
    <rPh sb="3" eb="6">
      <t>ジュウリョウゼイ</t>
    </rPh>
    <phoneticPr fontId="3"/>
  </si>
  <si>
    <t>台</t>
    <rPh sb="0" eb="1">
      <t>ダイ</t>
    </rPh>
    <phoneticPr fontId="3"/>
  </si>
  <si>
    <t>自賠責保険料</t>
    <rPh sb="0" eb="3">
      <t>ジバイセキ</t>
    </rPh>
    <rPh sb="3" eb="6">
      <t>ホケンリョウ</t>
    </rPh>
    <phoneticPr fontId="3"/>
  </si>
  <si>
    <t>乗用自動車（自家用）</t>
    <rPh sb="0" eb="2">
      <t>ジョウヨウ</t>
    </rPh>
    <rPh sb="2" eb="5">
      <t>ジドウシャ</t>
    </rPh>
    <rPh sb="6" eb="9">
      <t>ジカヨウ</t>
    </rPh>
    <phoneticPr fontId="3"/>
  </si>
  <si>
    <t>本土　２４ヶ月契約</t>
  </si>
  <si>
    <t>軽自動車（検査対象）</t>
    <rPh sb="0" eb="4">
      <t>ケイジドウシャ</t>
    </rPh>
    <phoneticPr fontId="3"/>
  </si>
  <si>
    <t>定期点検</t>
    <rPh sb="0" eb="2">
      <t>テイキ</t>
    </rPh>
    <rPh sb="2" eb="4">
      <t>テンケン</t>
    </rPh>
    <phoneticPr fontId="3"/>
  </si>
  <si>
    <t>１２ヶ月点検基本料</t>
    <rPh sb="3" eb="4">
      <t>ゲツ</t>
    </rPh>
    <rPh sb="4" eb="6">
      <t>テンケン</t>
    </rPh>
    <rPh sb="6" eb="9">
      <t>キホンリョウ</t>
    </rPh>
    <phoneticPr fontId="3"/>
  </si>
  <si>
    <t>軽自動車</t>
    <rPh sb="0" eb="4">
      <t>ケイジドウシャ</t>
    </rPh>
    <phoneticPr fontId="3"/>
  </si>
  <si>
    <t>継続検査（車検）</t>
    <rPh sb="0" eb="2">
      <t>ケイゾク</t>
    </rPh>
    <rPh sb="2" eb="4">
      <t>ケンサ</t>
    </rPh>
    <rPh sb="5" eb="7">
      <t>シャケン</t>
    </rPh>
    <phoneticPr fontId="3"/>
  </si>
  <si>
    <t>下廻り塗装</t>
    <rPh sb="0" eb="2">
      <t>シタマワ</t>
    </rPh>
    <rPh sb="3" eb="5">
      <t>トソウ</t>
    </rPh>
    <phoneticPr fontId="3"/>
  </si>
  <si>
    <t>エンジンルーム及び　　　　　　　　　　　　　　　　　　　　　下廻りスチーム洗浄</t>
    <rPh sb="7" eb="8">
      <t>オヨ</t>
    </rPh>
    <rPh sb="30" eb="32">
      <t>シタマワ</t>
    </rPh>
    <rPh sb="37" eb="39">
      <t>センジョウ</t>
    </rPh>
    <phoneticPr fontId="3"/>
  </si>
  <si>
    <t>乗用自動車　　　　　　　　　　　　　　　　　　　　　　　　（自家用2年・13年未満）</t>
    <rPh sb="0" eb="2">
      <t>ジョウヨウ</t>
    </rPh>
    <rPh sb="2" eb="5">
      <t>ジドウシャ</t>
    </rPh>
    <rPh sb="30" eb="33">
      <t>ジカヨウ</t>
    </rPh>
    <rPh sb="34" eb="35">
      <t>ネン</t>
    </rPh>
    <rPh sb="38" eb="41">
      <t>ネンミマン</t>
    </rPh>
    <phoneticPr fontId="3"/>
  </si>
  <si>
    <t>検査対象軽自動車　　　　　　　　　　　　　　　　　　　　　　　　（自家用2年・13年未満）</t>
    <rPh sb="0" eb="2">
      <t>ケンサ</t>
    </rPh>
    <rPh sb="2" eb="4">
      <t>タイショウ</t>
    </rPh>
    <rPh sb="4" eb="8">
      <t>ケイジドウシャ</t>
    </rPh>
    <rPh sb="33" eb="36">
      <t>ジカヨウ</t>
    </rPh>
    <rPh sb="37" eb="38">
      <t>ネン</t>
    </rPh>
    <phoneticPr fontId="3"/>
  </si>
  <si>
    <t>山口森林管理事務所までの往復
（山口市野田35-1)</t>
    <rPh sb="0" eb="9">
      <t>ヤマグチシンリンカンリジムショ</t>
    </rPh>
    <rPh sb="12" eb="14">
      <t>オウフク</t>
    </rPh>
    <rPh sb="16" eb="19">
      <t>ヤマグチシ</t>
    </rPh>
    <rPh sb="19" eb="21">
      <t>ノダ</t>
    </rPh>
    <phoneticPr fontId="1"/>
  </si>
  <si>
    <t>別紙</t>
    <rPh sb="0" eb="2">
      <t>ベッシ</t>
    </rPh>
    <phoneticPr fontId="1"/>
  </si>
  <si>
    <t>数量</t>
    <rPh sb="0" eb="2">
      <t>スウリョウ</t>
    </rPh>
    <phoneticPr fontId="1"/>
  </si>
  <si>
    <t>車内及び外回り清掃</t>
    <rPh sb="0" eb="2">
      <t>シャナイ</t>
    </rPh>
    <rPh sb="2" eb="3">
      <t>オヨ</t>
    </rPh>
    <rPh sb="4" eb="6">
      <t>ソトマワ</t>
    </rPh>
    <rPh sb="7" eb="9">
      <t>セイソウ</t>
    </rPh>
    <phoneticPr fontId="3"/>
  </si>
  <si>
    <t>車検点検基本料(24カ月)</t>
    <rPh sb="0" eb="2">
      <t>シャケン</t>
    </rPh>
    <rPh sb="2" eb="4">
      <t>テンケン</t>
    </rPh>
    <rPh sb="4" eb="7">
      <t>キホンリョウ</t>
    </rPh>
    <rPh sb="11" eb="12">
      <t>ゲツ</t>
    </rPh>
    <phoneticPr fontId="3"/>
  </si>
  <si>
    <t>保安確認検査</t>
    <rPh sb="0" eb="6">
      <t>ホアンカクニンケンサ</t>
    </rPh>
    <phoneticPr fontId="3"/>
  </si>
  <si>
    <t>車検代行</t>
    <rPh sb="0" eb="4">
      <t>シャケンダイコウ</t>
    </rPh>
    <phoneticPr fontId="3"/>
  </si>
  <si>
    <t>車両陸送(自走)</t>
    <rPh sb="0" eb="2">
      <t>シャリョウ</t>
    </rPh>
    <rPh sb="2" eb="4">
      <t>リクソウ</t>
    </rPh>
    <rPh sb="5" eb="7">
      <t>ジソウ</t>
    </rPh>
    <phoneticPr fontId="3"/>
  </si>
  <si>
    <t>作業料金（C）※消費税等を含む</t>
    <rPh sb="0" eb="2">
      <t>サギョウ</t>
    </rPh>
    <rPh sb="2" eb="4">
      <t>リョウキン</t>
    </rPh>
    <rPh sb="8" eb="12">
      <t>ショウヒゼイトウ</t>
    </rPh>
    <rPh sb="13" eb="14">
      <t>フク</t>
    </rPh>
    <phoneticPr fontId="3"/>
  </si>
  <si>
    <t>合計金額　【（A）＋（B）＋（C）】</t>
    <rPh sb="0" eb="4">
      <t>ゴウケイキンガク</t>
    </rPh>
    <phoneticPr fontId="1"/>
  </si>
  <si>
    <t>入札金額　【合計金額×(100/110)】</t>
    <rPh sb="0" eb="2">
      <t>ニュウサツ</t>
    </rPh>
    <rPh sb="2" eb="4">
      <t>キンガク</t>
    </rPh>
    <rPh sb="6" eb="10">
      <t>ゴウケイキンガク</t>
    </rPh>
    <phoneticPr fontId="3"/>
  </si>
  <si>
    <t xml:space="preserve">金額（円）
</t>
    <rPh sb="0" eb="2">
      <t>キンガク</t>
    </rPh>
    <rPh sb="3" eb="4">
      <t>エン</t>
    </rPh>
    <phoneticPr fontId="3"/>
  </si>
  <si>
    <t>単価（円）
＊(注)2</t>
    <rPh sb="0" eb="2">
      <t>タンカ</t>
    </rPh>
    <rPh sb="3" eb="4">
      <t>エン</t>
    </rPh>
    <rPh sb="8" eb="9">
      <t>チュウ</t>
    </rPh>
    <phoneticPr fontId="1"/>
  </si>
  <si>
    <t>単価（円）
＊(注)3</t>
    <rPh sb="0" eb="2">
      <t>タンカ</t>
    </rPh>
    <rPh sb="3" eb="4">
      <t>エン</t>
    </rPh>
    <rPh sb="8" eb="9">
      <t>チュウ</t>
    </rPh>
    <phoneticPr fontId="1"/>
  </si>
  <si>
    <t>単価（円）
＊（注）４</t>
    <rPh sb="0" eb="2">
      <t>タンカ</t>
    </rPh>
    <rPh sb="3" eb="4">
      <t>エン</t>
    </rPh>
    <rPh sb="8" eb="9">
      <t>チュウ</t>
    </rPh>
    <phoneticPr fontId="1"/>
  </si>
  <si>
    <t>自動車重量税計(A) ※法令で定められている金額</t>
    <rPh sb="0" eb="3">
      <t>ジドウシャ</t>
    </rPh>
    <rPh sb="3" eb="6">
      <t>ジュウリョウゼイ</t>
    </rPh>
    <rPh sb="6" eb="7">
      <t>ケイ</t>
    </rPh>
    <rPh sb="12" eb="14">
      <t>ホウレイ</t>
    </rPh>
    <rPh sb="15" eb="16">
      <t>サダ</t>
    </rPh>
    <rPh sb="22" eb="24">
      <t>キンガク</t>
    </rPh>
    <phoneticPr fontId="3"/>
  </si>
  <si>
    <t>自動車損害賠償責任保険料(B)　※法令で定められている金額</t>
    <rPh sb="0" eb="3">
      <t>ジドウシャ</t>
    </rPh>
    <rPh sb="3" eb="5">
      <t>ソンガイ</t>
    </rPh>
    <rPh sb="5" eb="7">
      <t>バイショウ</t>
    </rPh>
    <rPh sb="7" eb="9">
      <t>セキニン</t>
    </rPh>
    <rPh sb="9" eb="12">
      <t>ホケンリョウ</t>
    </rPh>
    <rPh sb="17" eb="19">
      <t>ホウレイ</t>
    </rPh>
    <rPh sb="20" eb="21">
      <t>サダ</t>
    </rPh>
    <rPh sb="27" eb="29">
      <t>キンガク</t>
    </rPh>
    <phoneticPr fontId="3"/>
  </si>
  <si>
    <t>車両重量(1,000㎏)</t>
    <phoneticPr fontId="1"/>
  </si>
  <si>
    <t>エコカー（本則税率）</t>
    <rPh sb="5" eb="7">
      <t>ホンソク</t>
    </rPh>
    <rPh sb="7" eb="9">
      <t>ゼイリツ</t>
    </rPh>
    <phoneticPr fontId="1"/>
  </si>
  <si>
    <t>乗用車（排気量1.0ℓ以上1.5ℓ未満）</t>
    <rPh sb="0" eb="3">
      <t>ジョウヨウシャ</t>
    </rPh>
    <rPh sb="4" eb="7">
      <t>ハイキリョウ</t>
    </rPh>
    <rPh sb="11" eb="13">
      <t>イジョウ</t>
    </rPh>
    <rPh sb="17" eb="19">
      <t>ミマン</t>
    </rPh>
    <phoneticPr fontId="3"/>
  </si>
  <si>
    <t>乗用車（排気量1.5ℓ以上2.0ℓ未満）</t>
    <rPh sb="0" eb="3">
      <t>ジョウヨウシャ</t>
    </rPh>
    <rPh sb="4" eb="7">
      <t>ハイキリョウ</t>
    </rPh>
    <rPh sb="11" eb="13">
      <t>イジョウ</t>
    </rPh>
    <rPh sb="17" eb="19">
      <t>ミマン</t>
    </rPh>
    <phoneticPr fontId="3"/>
  </si>
  <si>
    <t>ボディサイズ：S</t>
    <phoneticPr fontId="3"/>
  </si>
  <si>
    <t>ボディサイズ：M</t>
    <phoneticPr fontId="3"/>
  </si>
  <si>
    <t>ボディサイズ：L</t>
    <phoneticPr fontId="3"/>
  </si>
  <si>
    <t>ボディサイズ：LL</t>
    <phoneticPr fontId="3"/>
  </si>
  <si>
    <t>乗用車（排気量0.9ℓ以上1.5ℓ未満）</t>
    <rPh sb="0" eb="3">
      <t>ジョウヨウシャ</t>
    </rPh>
    <rPh sb="4" eb="7">
      <t>ハイキリョウ</t>
    </rPh>
    <rPh sb="11" eb="13">
      <t>イジョウ</t>
    </rPh>
    <rPh sb="17" eb="19">
      <t>ミマン</t>
    </rPh>
    <phoneticPr fontId="3"/>
  </si>
  <si>
    <r>
      <t>(注）
1.車種等によって料金が異なる場合は、適宜欄を追加すること。
2.自動車重量税（A）は法令で定められている金額を記入すること。
3.自賠責保険料（B）は法令で定められている金額を記入すること。
4.作業料金（C）の単価は、消費税及び地方消費税相当額を含む単価（円）を記入し、台数を乗じた金額を記入すること。
5.</t>
    </r>
    <r>
      <rPr>
        <u/>
        <sz val="10.5"/>
        <rFont val="ＭＳ Ｐゴシック"/>
        <family val="3"/>
        <charset val="128"/>
      </rPr>
      <t xml:space="preserve">内訳書の最下段の入札金額欄と入札書欄の金額は、必ず一致させること。なお、入札書と内訳書の合計欄が一致しない場合、
</t>
    </r>
    <r>
      <rPr>
        <b/>
        <u/>
        <sz val="10.5"/>
        <rFont val="ＭＳ Ｐゴシック"/>
        <family val="3"/>
        <charset val="128"/>
      </rPr>
      <t>”無効”</t>
    </r>
    <r>
      <rPr>
        <u/>
        <sz val="10.5"/>
        <rFont val="ＭＳ Ｐゴシック"/>
        <family val="3"/>
        <charset val="128"/>
      </rPr>
      <t>となるので注意すること。</t>
    </r>
    <r>
      <rPr>
        <b/>
        <sz val="10.5"/>
        <rFont val="ＭＳ Ｐゴシック"/>
        <family val="3"/>
        <charset val="128"/>
      </rPr>
      <t xml:space="preserve">
</t>
    </r>
    <rPh sb="1" eb="2">
      <t>チュウ</t>
    </rPh>
    <rPh sb="57" eb="58">
      <t>キン</t>
    </rPh>
    <rPh sb="60" eb="62">
      <t>キニュウ</t>
    </rPh>
    <rPh sb="90" eb="92">
      <t>キンガク</t>
    </rPh>
    <rPh sb="93" eb="95">
      <t>キニュウ</t>
    </rPh>
    <rPh sb="134" eb="135">
      <t>エン</t>
    </rPh>
    <rPh sb="160" eb="163">
      <t>ウチワケショ</t>
    </rPh>
    <rPh sb="164" eb="167">
      <t>サイカダン</t>
    </rPh>
    <rPh sb="168" eb="173">
      <t>ニュウサツキンガクラン</t>
    </rPh>
    <rPh sb="174" eb="176">
      <t>ニュウサツ</t>
    </rPh>
    <rPh sb="176" eb="177">
      <t>ショ</t>
    </rPh>
    <rPh sb="177" eb="178">
      <t>ラン</t>
    </rPh>
    <rPh sb="179" eb="181">
      <t>キンガク</t>
    </rPh>
    <rPh sb="183" eb="184">
      <t>カナラ</t>
    </rPh>
    <rPh sb="185" eb="187">
      <t>イッチ</t>
    </rPh>
    <rPh sb="196" eb="199">
      <t>ニュウサツショ</t>
    </rPh>
    <rPh sb="200" eb="203">
      <t>ウチワケショ</t>
    </rPh>
    <rPh sb="204" eb="207">
      <t>ゴウケイラン</t>
    </rPh>
    <rPh sb="208" eb="210">
      <t>イッチ</t>
    </rPh>
    <rPh sb="213" eb="215">
      <t>バアイ</t>
    </rPh>
    <rPh sb="218" eb="220">
      <t>ムコウ</t>
    </rPh>
    <rPh sb="226" eb="228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</si>
</sst>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);[Red]\(#,##0\)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u/>
      <sz val="10.5"/>
      <name val="ＭＳ Ｐゴシック"/>
      <family val="3"/>
      <charset val="128"/>
    </font>
    <font>
      <u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7" fillId="0" borderId="0" xfId="0" applyFont="1"/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/>
    </xf>
    <xf numFmtId="3" fontId="4" fillId="2" borderId="1" xfId="1" applyNumberFormat="1" applyFont="1" applyFill="1" applyBorder="1">
      <alignment vertical="center"/>
    </xf>
    <xf numFmtId="0" fontId="4" fillId="2" borderId="2" xfId="1" applyFont="1" applyFill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3" fontId="4" fillId="2" borderId="2" xfId="1" applyNumberFormat="1" applyFont="1" applyFill="1" applyBorder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7" fillId="0" borderId="1" xfId="0" applyFont="1" applyBorder="1"/>
    <xf numFmtId="0" fontId="8" fillId="0" borderId="0" xfId="0" applyFont="1" applyAlignment="1">
      <alignment vertical="top"/>
    </xf>
    <xf numFmtId="177" fontId="4" fillId="0" borderId="1" xfId="1" applyNumberFormat="1" applyFont="1" applyBorder="1">
      <alignment vertical="center"/>
    </xf>
    <xf numFmtId="177" fontId="4" fillId="2" borderId="1" xfId="1" applyNumberFormat="1" applyFont="1" applyFill="1" applyBorder="1">
      <alignment vertical="center"/>
    </xf>
    <xf numFmtId="177" fontId="4" fillId="0" borderId="1" xfId="1" applyNumberFormat="1" applyFont="1" applyBorder="1" applyAlignment="1">
      <alignment horizontal="right" vertical="center"/>
    </xf>
    <xf numFmtId="177" fontId="4" fillId="2" borderId="1" xfId="1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showGridLines="0" tabSelected="1" view="pageBreakPreview" zoomScale="130" zoomScaleNormal="130" zoomScaleSheetLayoutView="130" workbookViewId="0">
      <selection activeCell="K16" sqref="K16"/>
    </sheetView>
  </sheetViews>
  <sheetFormatPr defaultColWidth="9" defaultRowHeight="12.75"/>
  <cols>
    <col min="1" max="1" width="14.875" style="3" customWidth="1"/>
    <col min="2" max="2" width="21.625" style="3" customWidth="1"/>
    <col min="3" max="3" width="28" style="3" customWidth="1"/>
    <col min="4" max="4" width="7.625" style="3" customWidth="1"/>
    <col min="5" max="5" width="9.375" style="3" customWidth="1"/>
    <col min="6" max="6" width="12.625" style="3" customWidth="1"/>
    <col min="7" max="7" width="12.5" style="3" customWidth="1"/>
    <col min="8" max="16384" width="9" style="3"/>
  </cols>
  <sheetData>
    <row r="1" spans="1:7" ht="24.6" customHeight="1">
      <c r="A1" s="17" t="s">
        <v>18</v>
      </c>
    </row>
    <row r="2" spans="1:7" ht="24.6" customHeight="1">
      <c r="A2" s="35" t="s">
        <v>0</v>
      </c>
      <c r="B2" s="35"/>
      <c r="C2" s="35"/>
      <c r="D2" s="35"/>
      <c r="E2" s="35"/>
      <c r="F2" s="35"/>
      <c r="G2" s="35"/>
    </row>
    <row r="3" spans="1:7" ht="27.95" customHeight="1">
      <c r="A3" s="27" t="s">
        <v>1</v>
      </c>
      <c r="B3" s="28"/>
      <c r="C3" s="29"/>
      <c r="D3" s="10" t="s">
        <v>19</v>
      </c>
      <c r="E3" s="2" t="s">
        <v>2</v>
      </c>
      <c r="F3" s="11" t="s">
        <v>29</v>
      </c>
      <c r="G3" s="11" t="s">
        <v>28</v>
      </c>
    </row>
    <row r="4" spans="1:7" ht="27.95" customHeight="1">
      <c r="A4" s="36" t="s">
        <v>3</v>
      </c>
      <c r="B4" s="4" t="s">
        <v>15</v>
      </c>
      <c r="C4" s="4" t="s">
        <v>34</v>
      </c>
      <c r="D4" s="13">
        <v>1</v>
      </c>
      <c r="E4" s="2" t="s">
        <v>4</v>
      </c>
      <c r="F4" s="20">
        <v>16400</v>
      </c>
      <c r="G4" s="18">
        <f>ROUNDDOWN(D4*F4,0)</f>
        <v>16400</v>
      </c>
    </row>
    <row r="5" spans="1:7" ht="27.95" customHeight="1">
      <c r="A5" s="37"/>
      <c r="B5" s="4" t="s">
        <v>16</v>
      </c>
      <c r="C5" s="4" t="s">
        <v>35</v>
      </c>
      <c r="D5" s="13">
        <v>1</v>
      </c>
      <c r="E5" s="2" t="s">
        <v>4</v>
      </c>
      <c r="F5" s="20">
        <v>5000</v>
      </c>
      <c r="G5" s="18">
        <f>ROUNDDOWN(D5*F5,0)</f>
        <v>5000</v>
      </c>
    </row>
    <row r="6" spans="1:7" ht="27.95" customHeight="1">
      <c r="A6" s="27" t="s">
        <v>32</v>
      </c>
      <c r="B6" s="28"/>
      <c r="C6" s="28"/>
      <c r="D6" s="28"/>
      <c r="E6" s="28"/>
      <c r="F6" s="29"/>
      <c r="G6" s="15"/>
    </row>
    <row r="7" spans="1:7" ht="27.95" customHeight="1">
      <c r="A7" s="27" t="s">
        <v>1</v>
      </c>
      <c r="B7" s="28"/>
      <c r="C7" s="29"/>
      <c r="D7" s="10" t="s">
        <v>19</v>
      </c>
      <c r="E7" s="2" t="s">
        <v>2</v>
      </c>
      <c r="F7" s="11" t="s">
        <v>30</v>
      </c>
      <c r="G7" s="11" t="s">
        <v>28</v>
      </c>
    </row>
    <row r="8" spans="1:7" ht="27.95" customHeight="1">
      <c r="A8" s="22" t="s">
        <v>5</v>
      </c>
      <c r="B8" s="4" t="s">
        <v>6</v>
      </c>
      <c r="C8" s="4" t="s">
        <v>7</v>
      </c>
      <c r="D8" s="13">
        <v>1</v>
      </c>
      <c r="E8" s="5" t="s">
        <v>4</v>
      </c>
      <c r="F8" s="21">
        <v>18560</v>
      </c>
      <c r="G8" s="19">
        <f t="shared" ref="G8:G9" si="0">ROUNDDOWN(D8*F8,0)</f>
        <v>18560</v>
      </c>
    </row>
    <row r="9" spans="1:7" ht="27.95" customHeight="1">
      <c r="A9" s="24"/>
      <c r="B9" s="4" t="s">
        <v>8</v>
      </c>
      <c r="C9" s="4" t="s">
        <v>7</v>
      </c>
      <c r="D9" s="13">
        <v>1</v>
      </c>
      <c r="E9" s="5" t="s">
        <v>4</v>
      </c>
      <c r="F9" s="21">
        <v>18660</v>
      </c>
      <c r="G9" s="19">
        <f t="shared" si="0"/>
        <v>18660</v>
      </c>
    </row>
    <row r="10" spans="1:7" ht="27.95" customHeight="1">
      <c r="A10" s="30" t="s">
        <v>33</v>
      </c>
      <c r="B10" s="31"/>
      <c r="C10" s="31"/>
      <c r="D10" s="31"/>
      <c r="E10" s="31"/>
      <c r="F10" s="32"/>
      <c r="G10" s="7"/>
    </row>
    <row r="11" spans="1:7" ht="27.95" customHeight="1">
      <c r="A11" s="27" t="s">
        <v>1</v>
      </c>
      <c r="B11" s="28"/>
      <c r="C11" s="29"/>
      <c r="D11" s="10" t="s">
        <v>19</v>
      </c>
      <c r="E11" s="2" t="s">
        <v>2</v>
      </c>
      <c r="F11" s="11" t="s">
        <v>31</v>
      </c>
      <c r="G11" s="11" t="s">
        <v>28</v>
      </c>
    </row>
    <row r="12" spans="1:7" ht="27.95" customHeight="1">
      <c r="A12" s="22" t="s">
        <v>9</v>
      </c>
      <c r="B12" s="22" t="s">
        <v>10</v>
      </c>
      <c r="C12" s="7" t="s">
        <v>11</v>
      </c>
      <c r="D12" s="9">
        <v>2</v>
      </c>
      <c r="E12" s="5" t="s">
        <v>4</v>
      </c>
      <c r="F12" s="5"/>
      <c r="G12" s="6"/>
    </row>
    <row r="13" spans="1:7" ht="27.95" customHeight="1">
      <c r="A13" s="23"/>
      <c r="B13" s="23"/>
      <c r="C13" s="8" t="s">
        <v>36</v>
      </c>
      <c r="D13" s="14">
        <v>1</v>
      </c>
      <c r="E13" s="5" t="s">
        <v>4</v>
      </c>
      <c r="F13" s="5"/>
      <c r="G13" s="6"/>
    </row>
    <row r="14" spans="1:7" ht="27.95" customHeight="1">
      <c r="A14" s="23"/>
      <c r="B14" s="24"/>
      <c r="C14" s="8" t="s">
        <v>37</v>
      </c>
      <c r="D14" s="14">
        <v>2</v>
      </c>
      <c r="E14" s="5" t="s">
        <v>4</v>
      </c>
      <c r="F14" s="5"/>
      <c r="G14" s="6"/>
    </row>
    <row r="15" spans="1:7" ht="27.95" customHeight="1">
      <c r="A15" s="23"/>
      <c r="B15" s="22" t="s">
        <v>20</v>
      </c>
      <c r="C15" s="7" t="s">
        <v>38</v>
      </c>
      <c r="D15" s="9">
        <v>2</v>
      </c>
      <c r="E15" s="5" t="s">
        <v>4</v>
      </c>
      <c r="F15" s="5"/>
      <c r="G15" s="6"/>
    </row>
    <row r="16" spans="1:7" ht="27.95" customHeight="1">
      <c r="A16" s="23"/>
      <c r="B16" s="23"/>
      <c r="C16" s="7" t="s">
        <v>39</v>
      </c>
      <c r="D16" s="9">
        <v>1</v>
      </c>
      <c r="E16" s="5" t="s">
        <v>4</v>
      </c>
      <c r="F16" s="5"/>
      <c r="G16" s="6"/>
    </row>
    <row r="17" spans="1:7" ht="27.95" customHeight="1">
      <c r="A17" s="23"/>
      <c r="B17" s="23"/>
      <c r="C17" s="7" t="s">
        <v>40</v>
      </c>
      <c r="D17" s="14">
        <v>1</v>
      </c>
      <c r="E17" s="5" t="s">
        <v>4</v>
      </c>
      <c r="F17" s="5"/>
      <c r="G17" s="6"/>
    </row>
    <row r="18" spans="1:7" ht="27.95" customHeight="1">
      <c r="A18" s="23"/>
      <c r="B18" s="24"/>
      <c r="C18" s="7" t="s">
        <v>41</v>
      </c>
      <c r="D18" s="14">
        <v>1</v>
      </c>
      <c r="E18" s="5" t="s">
        <v>4</v>
      </c>
      <c r="F18" s="5"/>
      <c r="G18" s="6"/>
    </row>
    <row r="19" spans="1:7" ht="27.95" customHeight="1">
      <c r="A19" s="24"/>
      <c r="B19" s="9" t="s">
        <v>24</v>
      </c>
      <c r="C19" s="8" t="s">
        <v>17</v>
      </c>
      <c r="D19" s="14">
        <f>SUM(D15:D18)</f>
        <v>5</v>
      </c>
      <c r="E19" s="5" t="s">
        <v>4</v>
      </c>
      <c r="F19" s="5"/>
      <c r="G19" s="6"/>
    </row>
    <row r="20" spans="1:7" ht="27.95" customHeight="1">
      <c r="A20" s="22" t="s">
        <v>12</v>
      </c>
      <c r="B20" s="22" t="s">
        <v>21</v>
      </c>
      <c r="C20" s="7" t="s">
        <v>11</v>
      </c>
      <c r="D20" s="9">
        <v>1</v>
      </c>
      <c r="E20" s="5" t="s">
        <v>4</v>
      </c>
      <c r="F20" s="5"/>
      <c r="G20" s="6"/>
    </row>
    <row r="21" spans="1:7" ht="27.95" customHeight="1">
      <c r="A21" s="23"/>
      <c r="B21" s="24"/>
      <c r="C21" s="8" t="s">
        <v>42</v>
      </c>
      <c r="D21" s="14">
        <v>1</v>
      </c>
      <c r="E21" s="5" t="s">
        <v>4</v>
      </c>
      <c r="F21" s="5"/>
      <c r="G21" s="6"/>
    </row>
    <row r="22" spans="1:7" ht="27.95" customHeight="1">
      <c r="A22" s="23"/>
      <c r="B22" s="33" t="s">
        <v>14</v>
      </c>
      <c r="C22" s="7" t="s">
        <v>11</v>
      </c>
      <c r="D22" s="9">
        <v>1</v>
      </c>
      <c r="E22" s="5" t="s">
        <v>4</v>
      </c>
      <c r="F22" s="5"/>
      <c r="G22" s="6"/>
    </row>
    <row r="23" spans="1:7" ht="27.95" customHeight="1">
      <c r="A23" s="23"/>
      <c r="B23" s="34"/>
      <c r="C23" s="8" t="s">
        <v>42</v>
      </c>
      <c r="D23" s="14">
        <v>1</v>
      </c>
      <c r="E23" s="5" t="s">
        <v>4</v>
      </c>
      <c r="F23" s="5"/>
      <c r="G23" s="6"/>
    </row>
    <row r="24" spans="1:7" ht="27.95" customHeight="1">
      <c r="A24" s="23"/>
      <c r="B24" s="22" t="s">
        <v>13</v>
      </c>
      <c r="C24" s="7" t="s">
        <v>11</v>
      </c>
      <c r="D24" s="9">
        <v>1</v>
      </c>
      <c r="E24" s="5" t="s">
        <v>4</v>
      </c>
      <c r="F24" s="5"/>
      <c r="G24" s="6"/>
    </row>
    <row r="25" spans="1:7" ht="27.95" customHeight="1">
      <c r="A25" s="23"/>
      <c r="B25" s="24"/>
      <c r="C25" s="8" t="s">
        <v>42</v>
      </c>
      <c r="D25" s="14">
        <v>1</v>
      </c>
      <c r="E25" s="5" t="s">
        <v>4</v>
      </c>
      <c r="F25" s="5"/>
      <c r="G25" s="6"/>
    </row>
    <row r="26" spans="1:7" ht="27.95" customHeight="1">
      <c r="A26" s="23"/>
      <c r="B26" s="22" t="s">
        <v>20</v>
      </c>
      <c r="C26" s="7" t="s">
        <v>38</v>
      </c>
      <c r="D26" s="9">
        <v>1</v>
      </c>
      <c r="E26" s="5" t="s">
        <v>4</v>
      </c>
      <c r="F26" s="5"/>
      <c r="G26" s="6"/>
    </row>
    <row r="27" spans="1:7" ht="27.95" customHeight="1">
      <c r="A27" s="23"/>
      <c r="B27" s="24"/>
      <c r="C27" s="7" t="s">
        <v>39</v>
      </c>
      <c r="D27" s="14">
        <v>1</v>
      </c>
      <c r="E27" s="5" t="s">
        <v>4</v>
      </c>
      <c r="F27" s="5"/>
      <c r="G27" s="6"/>
    </row>
    <row r="28" spans="1:7" ht="27.95" customHeight="1">
      <c r="A28" s="23"/>
      <c r="B28" s="22" t="s">
        <v>22</v>
      </c>
      <c r="C28" s="7" t="s">
        <v>11</v>
      </c>
      <c r="D28" s="9">
        <v>1</v>
      </c>
      <c r="E28" s="5" t="s">
        <v>4</v>
      </c>
      <c r="F28" s="5"/>
      <c r="G28" s="6"/>
    </row>
    <row r="29" spans="1:7" ht="27.95" customHeight="1">
      <c r="A29" s="23"/>
      <c r="B29" s="24"/>
      <c r="C29" s="8" t="s">
        <v>42</v>
      </c>
      <c r="D29" s="14">
        <v>1</v>
      </c>
      <c r="E29" s="5" t="s">
        <v>4</v>
      </c>
      <c r="F29" s="5"/>
      <c r="G29" s="6"/>
    </row>
    <row r="30" spans="1:7" ht="27.95" customHeight="1">
      <c r="A30" s="23"/>
      <c r="B30" s="22" t="s">
        <v>23</v>
      </c>
      <c r="C30" s="7" t="s">
        <v>11</v>
      </c>
      <c r="D30" s="9">
        <v>1</v>
      </c>
      <c r="E30" s="5" t="s">
        <v>4</v>
      </c>
      <c r="F30" s="5"/>
      <c r="G30" s="6"/>
    </row>
    <row r="31" spans="1:7" ht="27.95" customHeight="1">
      <c r="A31" s="23"/>
      <c r="B31" s="24"/>
      <c r="C31" s="8" t="s">
        <v>42</v>
      </c>
      <c r="D31" s="14">
        <v>1</v>
      </c>
      <c r="E31" s="5" t="s">
        <v>4</v>
      </c>
      <c r="F31" s="5"/>
      <c r="G31" s="6"/>
    </row>
    <row r="32" spans="1:7" ht="27.95" customHeight="1">
      <c r="A32" s="24"/>
      <c r="B32" s="9" t="s">
        <v>24</v>
      </c>
      <c r="C32" s="8" t="s">
        <v>17</v>
      </c>
      <c r="D32" s="9">
        <f>SUM(D20:D21)</f>
        <v>2</v>
      </c>
      <c r="E32" s="5" t="s">
        <v>4</v>
      </c>
      <c r="F32" s="5"/>
      <c r="G32" s="12"/>
    </row>
    <row r="33" spans="1:7" ht="27.95" customHeight="1">
      <c r="A33" s="30" t="s">
        <v>25</v>
      </c>
      <c r="B33" s="31"/>
      <c r="C33" s="31"/>
      <c r="D33" s="31"/>
      <c r="E33" s="31"/>
      <c r="F33" s="32"/>
      <c r="G33" s="16"/>
    </row>
    <row r="34" spans="1:7" ht="27.95" customHeight="1">
      <c r="A34" s="30" t="s">
        <v>26</v>
      </c>
      <c r="B34" s="31"/>
      <c r="C34" s="31"/>
      <c r="D34" s="31"/>
      <c r="E34" s="31"/>
      <c r="F34" s="32"/>
      <c r="G34" s="12"/>
    </row>
    <row r="35" spans="1:7" ht="27.95" customHeight="1">
      <c r="A35" s="30" t="s">
        <v>27</v>
      </c>
      <c r="B35" s="31"/>
      <c r="C35" s="31"/>
      <c r="D35" s="31"/>
      <c r="E35" s="31"/>
      <c r="F35" s="32"/>
      <c r="G35" s="7"/>
    </row>
    <row r="36" spans="1:7" ht="92.25" customHeight="1">
      <c r="A36" s="25" t="s">
        <v>43</v>
      </c>
      <c r="B36" s="25"/>
      <c r="C36" s="25"/>
      <c r="D36" s="25"/>
      <c r="E36" s="25"/>
      <c r="F36" s="25"/>
      <c r="G36" s="25"/>
    </row>
    <row r="37" spans="1:7">
      <c r="A37" s="26"/>
      <c r="B37" s="26"/>
      <c r="C37" s="26"/>
      <c r="D37" s="26"/>
      <c r="E37" s="26"/>
      <c r="F37" s="26"/>
      <c r="G37" s="26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</row>
    <row r="42" spans="1:7">
      <c r="A42" s="1"/>
    </row>
    <row r="43" spans="1:7">
      <c r="A43" s="1"/>
    </row>
    <row r="44" spans="1:7">
      <c r="A44" s="1"/>
    </row>
    <row r="45" spans="1:7">
      <c r="A45" s="1"/>
    </row>
    <row r="46" spans="1:7">
      <c r="A46" s="1"/>
    </row>
    <row r="47" spans="1:7">
      <c r="A47" s="1"/>
    </row>
    <row r="48" spans="1:7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</sheetData>
  <mergeCells count="22">
    <mergeCell ref="A12:A19"/>
    <mergeCell ref="A2:G2"/>
    <mergeCell ref="A3:C3"/>
    <mergeCell ref="A11:C11"/>
    <mergeCell ref="A4:A5"/>
    <mergeCell ref="A8:A9"/>
    <mergeCell ref="A20:A32"/>
    <mergeCell ref="A36:G37"/>
    <mergeCell ref="A7:C7"/>
    <mergeCell ref="A6:F6"/>
    <mergeCell ref="A10:F10"/>
    <mergeCell ref="B12:B14"/>
    <mergeCell ref="B28:B29"/>
    <mergeCell ref="B30:B31"/>
    <mergeCell ref="A33:F33"/>
    <mergeCell ref="A35:F35"/>
    <mergeCell ref="A34:F34"/>
    <mergeCell ref="B22:B23"/>
    <mergeCell ref="B24:B25"/>
    <mergeCell ref="B26:B27"/>
    <mergeCell ref="B15:B18"/>
    <mergeCell ref="B20:B21"/>
  </mergeCells>
  <phoneticPr fontId="1"/>
  <printOptions horizontalCentered="1" verticalCentered="1"/>
  <pageMargins left="0.78740157480314965" right="0.59055118110236227" top="0.59055118110236227" bottom="0.59055118110236227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入札書(内訳書)</vt:lpstr>
      <vt:lpstr>'入札書(内訳書)'!Print_Area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2026-10-14T04:52:51Z</dcterms:modified>
</cp:coreProperties>
</file>