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D18195F2-C2C2-4FFF-8FE5-C7A371E180D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入札書" sheetId="2" r:id="rId1"/>
    <sheet name="内訳書" sheetId="7" r:id="rId2"/>
  </sheets>
  <definedNames>
    <definedName name="_xlnm.Print_Area" localSheetId="1">内訳書!$A$1:$H$46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7" l="1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2" i="7"/>
  <c r="H11" i="7"/>
  <c r="H10" i="7"/>
  <c r="H13" i="7" s="1"/>
  <c r="H8" i="7"/>
  <c r="H9" i="7" s="1"/>
  <c r="H7" i="7"/>
  <c r="H6" i="7"/>
  <c r="H5" i="7"/>
  <c r="H38" i="7" l="1"/>
  <c r="M39" i="7" s="1"/>
  <c r="H39" i="7" s="1"/>
  <c r="H40" i="7" l="1"/>
</calcChain>
</file>

<file path=xl/sharedStrings.xml><?xml version="1.0" encoding="utf-8"?>
<sst xmlns="http://schemas.openxmlformats.org/spreadsheetml/2006/main" count="157" uniqueCount="80">
  <si>
    <t/>
  </si>
  <si>
    <t>百</t>
    <rPh sb="0" eb="1">
      <t>ヒャク</t>
    </rPh>
    <phoneticPr fontId="1"/>
  </si>
  <si>
    <t>億</t>
  </si>
  <si>
    <t>千万</t>
  </si>
  <si>
    <t>百万</t>
  </si>
  <si>
    <t>十万</t>
  </si>
  <si>
    <t>万</t>
  </si>
  <si>
    <t>千</t>
  </si>
  <si>
    <t>十</t>
  </si>
  <si>
    <t>円</t>
  </si>
  <si>
    <t>令和　　年　　月　　日</t>
    <rPh sb="4" eb="5">
      <t>ネン</t>
    </rPh>
    <phoneticPr fontId="1"/>
  </si>
  <si>
    <t>　　分任支出負担行為担当官</t>
    <phoneticPr fontId="1"/>
  </si>
  <si>
    <t>　　　島根森林管理署長　児玉　望　殿</t>
    <rPh sb="3" eb="11">
      <t>シマネシンリンカンリショチョウ</t>
    </rPh>
    <rPh sb="12" eb="14">
      <t>コダマ</t>
    </rPh>
    <rPh sb="15" eb="16">
      <t>ノゾ</t>
    </rPh>
    <rPh sb="17" eb="18">
      <t>ドノ</t>
    </rPh>
    <phoneticPr fontId="1"/>
  </si>
  <si>
    <t>　　商号又は名称</t>
    <phoneticPr fontId="1"/>
  </si>
  <si>
    <t>　　住　　　　所</t>
    <phoneticPr fontId="1"/>
  </si>
  <si>
    <t>　　代表者  氏名</t>
    <phoneticPr fontId="1"/>
  </si>
  <si>
    <t>見積 金 額</t>
    <rPh sb="0" eb="2">
      <t>ミツモリ</t>
    </rPh>
    <phoneticPr fontId="1"/>
  </si>
  <si>
    <t>　上記金額は、見積もった契約金額から消費税（10％）相当額を除いた金額であり、契約においては自動車点検項目ごとの単価契約となること、作業料については消費税（10％）を加算した額となること及び、入札者注意書、入札説明書、契約条項、仕様書、その他関係事項一切を承諾のうえ入札いたします。</t>
    <phoneticPr fontId="1"/>
  </si>
  <si>
    <t>　ただし、内訳及び項目別単価は別紙内訳書のとおり。</t>
    <rPh sb="5" eb="8">
      <t>ウチワケオヨ</t>
    </rPh>
    <rPh sb="9" eb="11">
      <t>コウモク</t>
    </rPh>
    <rPh sb="11" eb="14">
      <t>ベツタンカ</t>
    </rPh>
    <rPh sb="15" eb="20">
      <t>ベッシウチワケショ</t>
    </rPh>
    <phoneticPr fontId="1"/>
  </si>
  <si>
    <t>入札者</t>
    <rPh sb="0" eb="3">
      <t>ニュウサツシャ</t>
    </rPh>
    <phoneticPr fontId="1"/>
  </si>
  <si>
    <t>　　代理人　氏名</t>
    <rPh sb="2" eb="5">
      <t>ダイリニン</t>
    </rPh>
    <rPh sb="6" eb="8">
      <t>シメイ</t>
    </rPh>
    <phoneticPr fontId="1"/>
  </si>
  <si>
    <t>入　札　書</t>
    <rPh sb="0" eb="1">
      <t>イ</t>
    </rPh>
    <rPh sb="2" eb="3">
      <t>サツ</t>
    </rPh>
    <rPh sb="4" eb="5">
      <t>ショ</t>
    </rPh>
    <phoneticPr fontId="1"/>
  </si>
  <si>
    <t>入札書（内訳書）</t>
    <rPh sb="0" eb="2">
      <t>ニュウサツ</t>
    </rPh>
    <rPh sb="2" eb="3">
      <t>ショ</t>
    </rPh>
    <rPh sb="4" eb="7">
      <t>ウチワケショ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</si>
  <si>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</si>
  <si>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項　　　目</t>
    <rPh sb="0" eb="1">
      <t>コウ</t>
    </rPh>
    <rPh sb="4" eb="5">
      <t>メ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</si>
  <si>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</si>
  <si>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</si>
  <si>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単価（円）</t>
    <rPh sb="0" eb="2">
      <t>タンカ</t>
    </rPh>
    <rPh sb="3" eb="4">
      <t>エン</t>
    </rPh>
    <phoneticPr fontId="1"/>
  </si>
  <si>
    <t>金額</t>
    <rPh sb="0" eb="2">
      <t>キンガク</t>
    </rPh>
    <phoneticPr fontId="1"/>
  </si>
  <si>
    <t>※税抜き単価を入力</t>
    <rPh sb="1" eb="3">
      <t>ゼイヌ</t>
    </rPh>
    <rPh sb="4" eb="6">
      <t>タンカ</t>
    </rPh>
    <rPh sb="7" eb="9">
      <t>ニュウリョク</t>
    </rPh>
    <phoneticPr fontId="1"/>
  </si>
  <si>
    <t>A</t>
    <phoneticPr fontId="9"/>
  </si>
  <si>
    <t>自動車重量税</t>
    <rPh sb="0" eb="3">
      <t>ジドウシャ</t>
    </rPh>
    <rPh sb="3" eb="6">
      <t>ジュウリョウゼイ</t>
    </rPh>
    <phoneticPr fontId="1"/>
  </si>
  <si>
    <t>乗用自動車
（自家用２年）</t>
    <rPh sb="0" eb="2">
      <t>ジョウヨウ</t>
    </rPh>
    <rPh sb="2" eb="5">
      <t>ジドウシャ</t>
    </rPh>
    <rPh sb="7" eb="10">
      <t>ジカヨウ</t>
    </rPh>
    <rPh sb="11" eb="12">
      <t>ネン</t>
    </rPh>
    <phoneticPr fontId="1"/>
  </si>
  <si>
    <t>車両重量１トンを超え１．５トン以下</t>
    <phoneticPr fontId="1"/>
  </si>
  <si>
    <t>台</t>
    <rPh sb="0" eb="1">
      <t>ダイ</t>
    </rPh>
    <phoneticPr fontId="1"/>
  </si>
  <si>
    <t>車両重量１．５トンを超え２トン以下</t>
  </si>
  <si>
    <t>小型貨物自動車
（自家用１年）</t>
    <rPh sb="0" eb="2">
      <t>コガタ</t>
    </rPh>
    <rPh sb="2" eb="4">
      <t>カモツ</t>
    </rPh>
    <rPh sb="4" eb="7">
      <t>ジドウシャ</t>
    </rPh>
    <rPh sb="9" eb="12">
      <t>ジカヨウ</t>
    </rPh>
    <rPh sb="13" eb="14">
      <t>ネン</t>
    </rPh>
    <phoneticPr fontId="1"/>
  </si>
  <si>
    <t>車両総重量１．５トンを超え２トン以下</t>
    <phoneticPr fontId="1"/>
  </si>
  <si>
    <t>検査対象軽自動車
（自家用２年）</t>
    <rPh sb="0" eb="2">
      <t>ケンサ</t>
    </rPh>
    <rPh sb="2" eb="4">
      <t>タイショウ</t>
    </rPh>
    <rPh sb="4" eb="8">
      <t>ケイジドウシャ</t>
    </rPh>
    <rPh sb="10" eb="13">
      <t>ジカヨウ</t>
    </rPh>
    <rPh sb="14" eb="15">
      <t>ネン</t>
    </rPh>
    <phoneticPr fontId="1"/>
  </si>
  <si>
    <t>自動車重量税計（Ａ）</t>
    <rPh sb="0" eb="3">
      <t>ジドウシャ</t>
    </rPh>
    <rPh sb="3" eb="6">
      <t>ジュウリョウゼイ</t>
    </rPh>
    <rPh sb="6" eb="7">
      <t>ケイ</t>
    </rPh>
    <phoneticPr fontId="1"/>
  </si>
  <si>
    <t>Ｂ</t>
    <phoneticPr fontId="1"/>
  </si>
  <si>
    <t>自賠責保険料</t>
    <rPh sb="0" eb="3">
      <t>ジバイセキ</t>
    </rPh>
    <rPh sb="3" eb="6">
      <t>ホケンリョウ</t>
    </rPh>
    <phoneticPr fontId="1"/>
  </si>
  <si>
    <t>乗用自動車
（自家用）</t>
    <rPh sb="0" eb="2">
      <t>ジョウヨウ</t>
    </rPh>
    <rPh sb="2" eb="5">
      <t>ジドウシャ</t>
    </rPh>
    <rPh sb="7" eb="10">
      <t>ジカヨウ</t>
    </rPh>
    <phoneticPr fontId="1"/>
  </si>
  <si>
    <t>本土　２４ヶ月契約</t>
  </si>
  <si>
    <t>小型貨物自動車
（自家用）</t>
    <rPh sb="0" eb="2">
      <t>コガタ</t>
    </rPh>
    <rPh sb="2" eb="4">
      <t>カモツ</t>
    </rPh>
    <rPh sb="4" eb="7">
      <t>ジドウシャ</t>
    </rPh>
    <rPh sb="9" eb="12">
      <t>ジカヨウ</t>
    </rPh>
    <phoneticPr fontId="1"/>
  </si>
  <si>
    <t>本土　１２ヶ月契約</t>
  </si>
  <si>
    <t>軽自動車
（検査対象）</t>
    <rPh sb="0" eb="4">
      <t>ケイジドウシャ</t>
    </rPh>
    <phoneticPr fontId="1"/>
  </si>
  <si>
    <t>自動車損害賠償責任保険料計（Ｂ）</t>
    <rPh sb="0" eb="3">
      <t>ジドウシャ</t>
    </rPh>
    <rPh sb="3" eb="5">
      <t>ソンガイ</t>
    </rPh>
    <rPh sb="5" eb="7">
      <t>バイショウ</t>
    </rPh>
    <rPh sb="7" eb="9">
      <t>セキニン</t>
    </rPh>
    <rPh sb="9" eb="12">
      <t>ホケンリョウ</t>
    </rPh>
    <rPh sb="12" eb="13">
      <t>ケイ</t>
    </rPh>
    <phoneticPr fontId="1"/>
  </si>
  <si>
    <t>Ｃ</t>
    <phoneticPr fontId="1"/>
  </si>
  <si>
    <t>定期点検</t>
    <rPh sb="0" eb="2">
      <t>テイキ</t>
    </rPh>
    <rPh sb="2" eb="4">
      <t>テンケン</t>
    </rPh>
    <phoneticPr fontId="1"/>
  </si>
  <si>
    <t>１２ヶ月点検基本料</t>
    <rPh sb="3" eb="4">
      <t>ゲツ</t>
    </rPh>
    <rPh sb="4" eb="6">
      <t>テンケン</t>
    </rPh>
    <rPh sb="6" eb="9">
      <t>キホンリョウ</t>
    </rPh>
    <phoneticPr fontId="1"/>
  </si>
  <si>
    <t>軽自動車</t>
    <rPh sb="0" eb="4">
      <t>ケイジドウシャ</t>
    </rPh>
    <phoneticPr fontId="1"/>
  </si>
  <si>
    <t>←税抜き</t>
    <rPh sb="1" eb="3">
      <t>ゼイヌ</t>
    </rPh>
    <phoneticPr fontId="1"/>
  </si>
  <si>
    <t>乗用車
（車両重量１トンを超え１．５トン以下）</t>
    <rPh sb="0" eb="3">
      <t>ジョウヨウシャ</t>
    </rPh>
    <phoneticPr fontId="1"/>
  </si>
  <si>
    <t>乗用車
（車両重量１．５トンを超え２トン以下）</t>
    <rPh sb="0" eb="3">
      <t>ジョウヨウシャ</t>
    </rPh>
    <phoneticPr fontId="1"/>
  </si>
  <si>
    <t>小型貨物
（車両総重量１．５トンを超え２トン以下）</t>
    <rPh sb="0" eb="4">
      <t>コガタカモツ</t>
    </rPh>
    <phoneticPr fontId="9"/>
  </si>
  <si>
    <t>室内及び外回り清掃</t>
    <rPh sb="0" eb="2">
      <t>シツナイ</t>
    </rPh>
    <rPh sb="2" eb="3">
      <t>オヨ</t>
    </rPh>
    <rPh sb="4" eb="6">
      <t>ソトマワ</t>
    </rPh>
    <rPh sb="7" eb="9">
      <t>セイソウ</t>
    </rPh>
    <phoneticPr fontId="1"/>
  </si>
  <si>
    <t>車両陸送</t>
    <rPh sb="0" eb="2">
      <t>シャリョウ</t>
    </rPh>
    <rPh sb="2" eb="4">
      <t>リクソウ</t>
    </rPh>
    <phoneticPr fontId="1"/>
  </si>
  <si>
    <t>代車</t>
    <rPh sb="0" eb="2">
      <t>ダイシャ</t>
    </rPh>
    <phoneticPr fontId="1"/>
  </si>
  <si>
    <t>継続検査（車検）</t>
    <rPh sb="0" eb="2">
      <t>ケイゾク</t>
    </rPh>
    <rPh sb="2" eb="4">
      <t>ケンサ</t>
    </rPh>
    <rPh sb="5" eb="7">
      <t>シャケン</t>
    </rPh>
    <phoneticPr fontId="1"/>
  </si>
  <si>
    <t>車検点検基本料</t>
    <rPh sb="0" eb="2">
      <t>シャケン</t>
    </rPh>
    <rPh sb="2" eb="4">
      <t>テンケン</t>
    </rPh>
    <rPh sb="4" eb="7">
      <t>キホンリョウ</t>
    </rPh>
    <phoneticPr fontId="1"/>
  </si>
  <si>
    <t>小型貨物
（車両総重量１．５トンを超え２トン以下）</t>
    <rPh sb="0" eb="2">
      <t>コガタ</t>
    </rPh>
    <rPh sb="2" eb="4">
      <t>カモツ</t>
    </rPh>
    <rPh sb="8" eb="9">
      <t>ソウ</t>
    </rPh>
    <phoneticPr fontId="1"/>
  </si>
  <si>
    <t>エンジン及び
下廻りスチーム洗浄</t>
    <rPh sb="4" eb="5">
      <t>オヨ</t>
    </rPh>
    <rPh sb="7" eb="9">
      <t>シタマワ</t>
    </rPh>
    <rPh sb="14" eb="16">
      <t>センジョウ</t>
    </rPh>
    <phoneticPr fontId="1"/>
  </si>
  <si>
    <t>下廻り塗装</t>
    <rPh sb="0" eb="2">
      <t>シタマワ</t>
    </rPh>
    <rPh sb="3" eb="5">
      <t>トソウ</t>
    </rPh>
    <phoneticPr fontId="1"/>
  </si>
  <si>
    <t>保安確認検査</t>
    <rPh sb="0" eb="2">
      <t>ホアン</t>
    </rPh>
    <rPh sb="2" eb="4">
      <t>カクニン</t>
    </rPh>
    <rPh sb="4" eb="6">
      <t>ケンサ</t>
    </rPh>
    <phoneticPr fontId="1"/>
  </si>
  <si>
    <t>車検代行</t>
    <rPh sb="0" eb="2">
      <t>シャケン</t>
    </rPh>
    <rPh sb="2" eb="4">
      <t>ダイコウ</t>
    </rPh>
    <phoneticPr fontId="1"/>
  </si>
  <si>
    <r>
      <rPr>
        <b/>
        <sz val="14"/>
        <color indexed="8"/>
        <rFont val="ＭＳ Ｐゴシック"/>
        <family val="3"/>
        <charset val="128"/>
      </rPr>
      <t>作業料金計（Ｃ）</t>
    </r>
    <r>
      <rPr>
        <b/>
        <sz val="12"/>
        <color indexed="8"/>
        <rFont val="ＭＳ Ｐゴシック"/>
        <family val="3"/>
        <charset val="128"/>
      </rPr>
      <t xml:space="preserve">　※消費税を含まない。
</t>
    </r>
    <rPh sb="0" eb="2">
      <t>サギョウ</t>
    </rPh>
    <rPh sb="2" eb="4">
      <t>リョウキン</t>
    </rPh>
    <rPh sb="4" eb="5">
      <t>ケイ</t>
    </rPh>
    <rPh sb="10" eb="13">
      <t>ショウヒゼイ</t>
    </rPh>
    <rPh sb="14" eb="15">
      <t>フク</t>
    </rPh>
    <phoneticPr fontId="1"/>
  </si>
  <si>
    <t>見積もった契約金額　（A)＋（B)＋（（C)×１１０／１００）</t>
    <rPh sb="0" eb="2">
      <t>ミツ</t>
    </rPh>
    <rPh sb="5" eb="7">
      <t>ケイヤク</t>
    </rPh>
    <rPh sb="7" eb="9">
      <t>キンガク</t>
    </rPh>
    <phoneticPr fontId="1"/>
  </si>
  <si>
    <t>　　　</t>
    <phoneticPr fontId="1"/>
  </si>
  <si>
    <t>　　（メモ）※作業料（C）の税込み額×１．１⇒</t>
    <rPh sb="7" eb="10">
      <t>サギョウリョウ</t>
    </rPh>
    <rPh sb="14" eb="16">
      <t>ゼイコ</t>
    </rPh>
    <rPh sb="17" eb="18">
      <t>ガク</t>
    </rPh>
    <phoneticPr fontId="1"/>
  </si>
  <si>
    <t>作業料については契約の際は単価表の単価（税抜）に消費税10％加算した額となる。</t>
    <rPh sb="0" eb="2">
      <t>サギョウ</t>
    </rPh>
    <rPh sb="2" eb="3">
      <t>リョウ</t>
    </rPh>
    <rPh sb="8" eb="10">
      <t>ケイヤク</t>
    </rPh>
    <rPh sb="11" eb="12">
      <t>サイ</t>
    </rPh>
    <rPh sb="13" eb="15">
      <t>タンカ</t>
    </rPh>
    <rPh sb="15" eb="16">
      <t>ヒョウ</t>
    </rPh>
    <rPh sb="17" eb="19">
      <t>タンカ</t>
    </rPh>
    <rPh sb="20" eb="22">
      <t>ゼイヌ</t>
    </rPh>
    <rPh sb="24" eb="27">
      <t>ショウヒゼイ</t>
    </rPh>
    <rPh sb="30" eb="32">
      <t>カサン</t>
    </rPh>
    <rPh sb="34" eb="35">
      <t>ガク</t>
    </rPh>
    <phoneticPr fontId="1"/>
  </si>
  <si>
    <t>入札金額（A)＋（B)＋（C)</t>
    <rPh sb="0" eb="2">
      <t>ニュウサツ</t>
    </rPh>
    <rPh sb="2" eb="4">
      <t>キンガク</t>
    </rPh>
    <phoneticPr fontId="1"/>
  </si>
  <si>
    <t>←入札書に記載する金額。※作業料金額（C）に消費税１０％を含まない金額</t>
    <rPh sb="1" eb="4">
      <t>ニュウサツショ</t>
    </rPh>
    <rPh sb="5" eb="7">
      <t>キサイ</t>
    </rPh>
    <rPh sb="9" eb="11">
      <t>キンガク</t>
    </rPh>
    <rPh sb="13" eb="15">
      <t>サギョウ</t>
    </rPh>
    <rPh sb="15" eb="16">
      <t>リョウ</t>
    </rPh>
    <rPh sb="16" eb="18">
      <t>キンガク</t>
    </rPh>
    <rPh sb="22" eb="25">
      <t>ショウヒゼイ</t>
    </rPh>
    <rPh sb="29" eb="30">
      <t>フク</t>
    </rPh>
    <rPh sb="33" eb="35">
      <t>キンガク</t>
    </rPh>
    <phoneticPr fontId="1"/>
  </si>
  <si>
    <t>注）１　仕様書に示す点検等項目ごとに単価を記載すること。</t>
    <rPh sb="0" eb="1">
      <t>チュウ</t>
    </rPh>
    <rPh sb="4" eb="7">
      <t>シヨウショ</t>
    </rPh>
    <rPh sb="8" eb="9">
      <t>シメ</t>
    </rPh>
    <rPh sb="10" eb="12">
      <t>テンケン</t>
    </rPh>
    <rPh sb="12" eb="13">
      <t>トウ</t>
    </rPh>
    <rPh sb="13" eb="15">
      <t>コウモク</t>
    </rPh>
    <rPh sb="18" eb="20">
      <t>タンカ</t>
    </rPh>
    <rPh sb="21" eb="23">
      <t>キサイ</t>
    </rPh>
    <phoneticPr fontId="1"/>
  </si>
  <si>
    <t>　　２　車種等によって料金が異なる場合は、適宜欄を追加すること。</t>
    <rPh sb="4" eb="6">
      <t>シャシュ</t>
    </rPh>
    <rPh sb="6" eb="7">
      <t>トウ</t>
    </rPh>
    <rPh sb="11" eb="12">
      <t>リョウ</t>
    </rPh>
    <rPh sb="12" eb="13">
      <t>キン</t>
    </rPh>
    <rPh sb="14" eb="15">
      <t>コト</t>
    </rPh>
    <rPh sb="17" eb="19">
      <t>バアイ</t>
    </rPh>
    <rPh sb="21" eb="23">
      <t>テキギ</t>
    </rPh>
    <rPh sb="23" eb="24">
      <t>ラン</t>
    </rPh>
    <rPh sb="25" eb="27">
      <t>ツイカ</t>
    </rPh>
    <phoneticPr fontId="1"/>
  </si>
  <si>
    <t xml:space="preserve">    ３　自動車重量税及び自賠責保険料の額は、法令等で定められている額を記載すること。</t>
    <rPh sb="6" eb="9">
      <t>ジドウシャ</t>
    </rPh>
    <rPh sb="9" eb="12">
      <t>ジュウリョウゼイ</t>
    </rPh>
    <rPh sb="12" eb="13">
      <t>オヨ</t>
    </rPh>
    <rPh sb="14" eb="17">
      <t>ジバイセキ</t>
    </rPh>
    <rPh sb="17" eb="20">
      <t>ホケンリョウ</t>
    </rPh>
    <rPh sb="21" eb="22">
      <t>ガク</t>
    </rPh>
    <rPh sb="24" eb="26">
      <t>ホウレイ</t>
    </rPh>
    <rPh sb="26" eb="27">
      <t>トウ</t>
    </rPh>
    <rPh sb="28" eb="29">
      <t>サダ</t>
    </rPh>
    <rPh sb="35" eb="36">
      <t>ガク</t>
    </rPh>
    <phoneticPr fontId="1"/>
  </si>
  <si>
    <t>　     ４　（A）（B）（C)の合計金額および見積もった契約金額（（A）＋（B）＋（（C）×（100／110）））が　</t>
    <rPh sb="18" eb="20">
      <t>ゴウケイ</t>
    </rPh>
    <rPh sb="20" eb="22">
      <t>キンガク</t>
    </rPh>
    <rPh sb="25" eb="27">
      <t>ミツ</t>
    </rPh>
    <rPh sb="30" eb="32">
      <t>ケイヤク</t>
    </rPh>
    <rPh sb="32" eb="34">
      <t>キンガク</t>
    </rPh>
    <phoneticPr fontId="1"/>
  </si>
  <si>
    <t xml:space="preserve">    　　合っているか確認すること。　</t>
    <rPh sb="6" eb="7">
      <t>ア</t>
    </rPh>
    <rPh sb="12" eb="14">
      <t>カクニン</t>
    </rPh>
    <phoneticPr fontId="1"/>
  </si>
  <si>
    <t>　　　物件の名称  島根森林管理署官用自動車点検等業務（島根県西部）</t>
    <rPh sb="3" eb="5">
      <t>ブッケン</t>
    </rPh>
    <rPh sb="6" eb="8">
      <t>メイショウ</t>
    </rPh>
    <rPh sb="10" eb="25">
      <t>シマネシンリンカンリショカンヨウジドウシャテンケントウ</t>
    </rPh>
    <rPh sb="25" eb="27">
      <t>ギョウム</t>
    </rPh>
    <rPh sb="28" eb="30">
      <t>シマネ</t>
    </rPh>
    <rPh sb="30" eb="33">
      <t>ケンセイブ</t>
    </rPh>
    <phoneticPr fontId="1"/>
  </si>
  <si>
    <t>入札件名：島根森林管理署官用自動車点検等業務（島根県西部）</t>
    <rPh sb="0" eb="2">
      <t>ニュウサツ</t>
    </rPh>
    <rPh sb="2" eb="4">
      <t>ケンメイ</t>
    </rPh>
    <rPh sb="26" eb="27">
      <t>ニシ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</si>
</sst>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"/>
  </numFmts>
  <fonts count="16" x14ac:knownFonts="1">
    <font>
      <sz val="10"/>
      <name val="Arial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1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21">
      <alignment vertical="center"/>
    </xf>
    <xf numFmtId="38" fontId="6" fillId="0" borderId="21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indent="1"/>
    </xf>
    <xf numFmtId="0" fontId="2" fillId="0" borderId="15" xfId="0" applyFont="1" applyBorder="1" applyAlignment="1">
      <alignment horizontal="left" vertical="top" indent="2"/>
    </xf>
    <xf numFmtId="0" fontId="2" fillId="0" borderId="11" xfId="0" applyFont="1" applyBorder="1" applyAlignment="1">
      <alignment horizontal="left" vertical="top"/>
    </xf>
    <xf numFmtId="0" fontId="6" fillId="0" borderId="21" xfId="1">
      <alignment vertical="center"/>
    </xf>
    <xf numFmtId="0" fontId="7" fillId="0" borderId="21" xfId="1" applyFont="1" applyAlignment="1">
      <alignment horizontal="center" vertical="center"/>
    </xf>
    <xf numFmtId="0" fontId="6" fillId="0" borderId="25" xfId="1" applyBorder="1" applyAlignment="1">
      <alignment horizontal="center" vertical="center"/>
    </xf>
    <xf numFmtId="0" fontId="6" fillId="0" borderId="26" xfId="1" applyBorder="1" applyAlignment="1">
      <alignment horizontal="center" vertical="center"/>
    </xf>
    <xf numFmtId="0" fontId="6" fillId="0" borderId="21" xfId="1" applyAlignment="1">
      <alignment horizontal="center" vertical="center"/>
    </xf>
    <xf numFmtId="0" fontId="10" fillId="0" borderId="30" xfId="1" applyFont="1" applyBorder="1" applyAlignment="1">
      <alignment vertical="center" wrapText="1"/>
    </xf>
    <xf numFmtId="0" fontId="7" fillId="0" borderId="30" xfId="1" applyFont="1" applyBorder="1">
      <alignment vertical="center"/>
    </xf>
    <xf numFmtId="0" fontId="6" fillId="0" borderId="30" xfId="1" applyBorder="1" applyAlignment="1">
      <alignment horizontal="center" vertical="center"/>
    </xf>
    <xf numFmtId="3" fontId="7" fillId="0" borderId="30" xfId="1" applyNumberFormat="1" applyFont="1" applyBorder="1">
      <alignment vertical="center"/>
    </xf>
    <xf numFmtId="176" fontId="7" fillId="0" borderId="31" xfId="2" applyNumberFormat="1" applyFont="1" applyBorder="1">
      <alignment vertical="center"/>
    </xf>
    <xf numFmtId="176" fontId="7" fillId="0" borderId="38" xfId="2" applyNumberFormat="1" applyFont="1" applyBorder="1">
      <alignment vertical="center"/>
    </xf>
    <xf numFmtId="0" fontId="6" fillId="0" borderId="22" xfId="1" applyBorder="1" applyAlignment="1">
      <alignment horizontal="center" vertical="center"/>
    </xf>
    <xf numFmtId="0" fontId="10" fillId="0" borderId="25" xfId="1" applyFont="1" applyBorder="1" applyAlignment="1">
      <alignment vertical="center" wrapText="1"/>
    </xf>
    <xf numFmtId="0" fontId="7" fillId="0" borderId="25" xfId="1" applyFont="1" applyBorder="1">
      <alignment vertical="center"/>
    </xf>
    <xf numFmtId="3" fontId="7" fillId="0" borderId="25" xfId="1" applyNumberFormat="1" applyFont="1" applyBorder="1">
      <alignment vertical="center"/>
    </xf>
    <xf numFmtId="176" fontId="7" fillId="0" borderId="26" xfId="2" applyNumberFormat="1" applyFont="1" applyBorder="1">
      <alignment vertical="center"/>
    </xf>
    <xf numFmtId="0" fontId="10" fillId="0" borderId="42" xfId="1" applyFont="1" applyBorder="1">
      <alignment vertical="center"/>
    </xf>
    <xf numFmtId="176" fontId="7" fillId="0" borderId="26" xfId="2" applyNumberFormat="1" applyFont="1" applyFill="1" applyBorder="1">
      <alignment vertical="center"/>
    </xf>
    <xf numFmtId="0" fontId="10" fillId="0" borderId="42" xfId="1" applyFont="1" applyBorder="1" applyAlignment="1">
      <alignment vertical="center" wrapText="1"/>
    </xf>
    <xf numFmtId="0" fontId="10" fillId="0" borderId="21" xfId="1" applyFont="1" applyAlignment="1">
      <alignment vertical="center" wrapText="1"/>
    </xf>
    <xf numFmtId="0" fontId="6" fillId="0" borderId="42" xfId="1" applyBorder="1">
      <alignment vertical="center"/>
    </xf>
    <xf numFmtId="0" fontId="10" fillId="0" borderId="36" xfId="1" applyFont="1" applyBorder="1">
      <alignment vertical="center"/>
    </xf>
    <xf numFmtId="0" fontId="6" fillId="0" borderId="36" xfId="1" applyBorder="1">
      <alignment vertical="center"/>
    </xf>
    <xf numFmtId="0" fontId="7" fillId="0" borderId="37" xfId="1" applyFont="1" applyBorder="1">
      <alignment vertical="center"/>
    </xf>
    <xf numFmtId="0" fontId="6" fillId="0" borderId="37" xfId="1" applyBorder="1" applyAlignment="1">
      <alignment horizontal="center" vertical="center"/>
    </xf>
    <xf numFmtId="3" fontId="7" fillId="0" borderId="37" xfId="1" applyNumberFormat="1" applyFont="1" applyBorder="1">
      <alignment vertical="center"/>
    </xf>
    <xf numFmtId="0" fontId="10" fillId="0" borderId="45" xfId="1" applyFont="1" applyBorder="1" applyAlignment="1">
      <alignment vertical="center" wrapText="1"/>
    </xf>
    <xf numFmtId="0" fontId="7" fillId="0" borderId="33" xfId="1" applyFont="1" applyBorder="1">
      <alignment vertical="center"/>
    </xf>
    <xf numFmtId="0" fontId="6" fillId="0" borderId="33" xfId="1" applyBorder="1" applyAlignment="1">
      <alignment horizontal="center" vertical="center"/>
    </xf>
    <xf numFmtId="3" fontId="7" fillId="0" borderId="33" xfId="1" applyNumberFormat="1" applyFont="1" applyBorder="1">
      <alignment vertical="center"/>
    </xf>
    <xf numFmtId="176" fontId="7" fillId="0" borderId="46" xfId="2" applyNumberFormat="1" applyFont="1" applyBorder="1">
      <alignment vertical="center"/>
    </xf>
    <xf numFmtId="176" fontId="7" fillId="0" borderId="50" xfId="2" applyNumberFormat="1" applyFont="1" applyBorder="1">
      <alignment vertical="center"/>
    </xf>
    <xf numFmtId="0" fontId="6" fillId="0" borderId="15" xfId="1" applyBorder="1" applyAlignment="1">
      <alignment horizontal="center" vertical="center"/>
    </xf>
    <xf numFmtId="176" fontId="7" fillId="0" borderId="53" xfId="2" applyNumberFormat="1" applyFont="1" applyBorder="1">
      <alignment vertical="center"/>
    </xf>
    <xf numFmtId="38" fontId="8" fillId="0" borderId="30" xfId="2" applyFont="1" applyBorder="1">
      <alignment vertical="center"/>
    </xf>
    <xf numFmtId="0" fontId="13" fillId="0" borderId="21" xfId="1" applyFont="1">
      <alignment vertical="center"/>
    </xf>
    <xf numFmtId="0" fontId="10" fillId="0" borderId="21" xfId="1" applyFont="1" applyAlignment="1">
      <alignment horizontal="center" vertical="center"/>
    </xf>
    <xf numFmtId="0" fontId="6" fillId="0" borderId="21" xfId="1" applyAlignment="1">
      <alignment horizontal="left" vertical="center" indent="1"/>
    </xf>
    <xf numFmtId="0" fontId="10" fillId="0" borderId="21" xfId="1" applyFont="1">
      <alignment vertical="center"/>
    </xf>
    <xf numFmtId="0" fontId="14" fillId="0" borderId="21" xfId="1" applyFont="1">
      <alignment vertical="center"/>
    </xf>
    <xf numFmtId="0" fontId="15" fillId="0" borderId="21" xfId="1" applyFont="1">
      <alignment vertical="center"/>
    </xf>
    <xf numFmtId="0" fontId="6" fillId="0" borderId="21" xfId="1" applyAlignment="1">
      <alignment horizontal="center" vertical="center"/>
    </xf>
    <xf numFmtId="0" fontId="7" fillId="0" borderId="21" xfId="1" applyFont="1" applyAlignment="1">
      <alignment horizontal="center" vertical="center"/>
    </xf>
    <xf numFmtId="0" fontId="6" fillId="0" borderId="21" xfId="1" applyAlignment="1">
      <alignment horizontal="left" vertical="center"/>
    </xf>
    <xf numFmtId="0" fontId="8" fillId="0" borderId="21" xfId="1" applyFont="1" applyAlignment="1">
      <alignment horizontal="right" vertical="center"/>
    </xf>
    <xf numFmtId="0" fontId="6" fillId="0" borderId="23" xfId="1" applyBorder="1" applyAlignment="1">
      <alignment horizontal="center" vertical="center"/>
    </xf>
    <xf numFmtId="0" fontId="6" fillId="0" borderId="24" xfId="1" applyBorder="1" applyAlignment="1">
      <alignment horizontal="center" vertical="center"/>
    </xf>
    <xf numFmtId="0" fontId="6" fillId="0" borderId="27" xfId="1" applyBorder="1" applyAlignment="1">
      <alignment horizontal="center" vertical="center"/>
    </xf>
    <xf numFmtId="0" fontId="6" fillId="0" borderId="35" xfId="1" applyBorder="1" applyAlignment="1">
      <alignment horizontal="center" vertical="center"/>
    </xf>
    <xf numFmtId="0" fontId="6" fillId="0" borderId="28" xfId="1" applyBorder="1" applyAlignment="1">
      <alignment horizontal="center" vertical="center"/>
    </xf>
    <xf numFmtId="0" fontId="6" fillId="0" borderId="32" xfId="1" applyBorder="1" applyAlignment="1">
      <alignment horizontal="center" vertical="center"/>
    </xf>
    <xf numFmtId="0" fontId="6" fillId="0" borderId="34" xfId="1" applyBorder="1" applyAlignment="1">
      <alignment horizontal="center" vertical="center"/>
    </xf>
    <xf numFmtId="0" fontId="10" fillId="0" borderId="29" xfId="1" applyFont="1" applyBorder="1" applyAlignment="1">
      <alignment horizontal="left" vertical="center" wrapText="1"/>
    </xf>
    <xf numFmtId="0" fontId="10" fillId="0" borderId="33" xfId="1" applyFont="1" applyBorder="1" applyAlignment="1">
      <alignment horizontal="left" vertical="center" wrapText="1"/>
    </xf>
    <xf numFmtId="0" fontId="6" fillId="0" borderId="36" xfId="1" applyBorder="1" applyAlignment="1">
      <alignment horizontal="center" vertical="center"/>
    </xf>
    <xf numFmtId="0" fontId="6" fillId="0" borderId="37" xfId="1" applyBorder="1" applyAlignment="1">
      <alignment horizontal="center" vertical="center"/>
    </xf>
    <xf numFmtId="0" fontId="6" fillId="0" borderId="22" xfId="1" applyBorder="1" applyAlignment="1">
      <alignment horizontal="center" vertical="center"/>
    </xf>
    <xf numFmtId="0" fontId="6" fillId="0" borderId="39" xfId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51" xfId="1" applyFont="1" applyBorder="1" applyAlignment="1">
      <alignment horizontal="center" vertical="center"/>
    </xf>
    <xf numFmtId="0" fontId="11" fillId="0" borderId="52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51" xfId="1" applyFont="1" applyBorder="1" applyAlignment="1">
      <alignment horizontal="center" vertical="center"/>
    </xf>
    <xf numFmtId="0" fontId="13" fillId="0" borderId="52" xfId="1" applyFont="1" applyBorder="1" applyAlignment="1">
      <alignment horizontal="center" vertical="center"/>
    </xf>
    <xf numFmtId="0" fontId="6" fillId="0" borderId="40" xfId="1" applyBorder="1" applyAlignment="1">
      <alignment horizontal="center" vertical="center"/>
    </xf>
    <xf numFmtId="0" fontId="6" fillId="0" borderId="47" xfId="1" applyBorder="1" applyAlignment="1">
      <alignment horizontal="center" vertical="center"/>
    </xf>
    <xf numFmtId="0" fontId="6" fillId="0" borderId="44" xfId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43" xfId="1" applyFont="1" applyBorder="1" applyAlignment="1">
      <alignment horizontal="left" vertical="center"/>
    </xf>
    <xf numFmtId="0" fontId="10" fillId="0" borderId="33" xfId="1" applyFont="1" applyBorder="1" applyAlignment="1">
      <alignment horizontal="left" vertical="center"/>
    </xf>
    <xf numFmtId="0" fontId="10" fillId="0" borderId="43" xfId="1" applyFont="1" applyBorder="1" applyAlignment="1">
      <alignment horizontal="left" vertical="center" wrapText="1"/>
    </xf>
    <xf numFmtId="0" fontId="10" fillId="0" borderId="29" xfId="1" applyFont="1" applyBorder="1" applyAlignment="1">
      <alignment horizontal="left" vertical="center"/>
    </xf>
    <xf numFmtId="0" fontId="11" fillId="0" borderId="48" xfId="1" applyFont="1" applyBorder="1" applyAlignment="1">
      <alignment horizontal="center" vertical="center"/>
    </xf>
    <xf numFmtId="0" fontId="11" fillId="0" borderId="49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top"/>
    </xf>
    <xf numFmtId="0" fontId="4" fillId="0" borderId="18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 indent="1"/>
    </xf>
    <xf numFmtId="0" fontId="2" fillId="0" borderId="16" xfId="0" applyFont="1" applyBorder="1" applyAlignment="1">
      <alignment horizontal="left" vertical="top" indent="2"/>
    </xf>
    <xf numFmtId="0" fontId="2" fillId="0" borderId="17" xfId="0" applyFont="1" applyBorder="1" applyAlignment="1">
      <alignment horizontal="left" vertical="top" indent="2"/>
    </xf>
    <xf numFmtId="0" fontId="5" fillId="0" borderId="0" xfId="0" applyFont="1">
      <alignment vertical="center"/>
    </xf>
    <xf numFmtId="0" fontId="4" fillId="0" borderId="19" xfId="0" applyFont="1" applyBorder="1" applyAlignment="1">
      <alignment vertical="top"/>
    </xf>
    <xf numFmtId="0" fontId="4" fillId="0" borderId="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wrapText="1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center"/>
    </xf>
  </cellXfs>
  <cellStyles count="3">
    <cellStyle name="桁区切り 2" xfId="2" xr:uid="{0525B6CD-4EAD-4F3E-828C-8AE06B21A4AF}"/>
    <cellStyle name="標準" xfId="0" builtinId="0"/>
    <cellStyle name="標準 2" xfId="1" xr:uid="{E164B723-DB67-447A-A5A0-00353D502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BBE9-0CAC-4137-945F-5F5B4F6421D4}">
  <dimension ref="A1:P19"/>
  <sheetViews>
    <sheetView view="pageBreakPreview" topLeftCell="A2" zoomScaleNormal="100" zoomScaleSheetLayoutView="100" workbookViewId="0">
      <selection activeCell="A4" sqref="A4:P4"/>
    </sheetView>
  </sheetViews>
  <sheetFormatPr defaultRowHeight="12" x14ac:dyDescent="0.2"/>
  <cols>
    <col min="1" max="1" width="1.5703125" style="1" customWidth="1"/>
    <col min="2" max="2" width="2" style="1" customWidth="1"/>
    <col min="3" max="4" width="2.140625" style="1" customWidth="1"/>
    <col min="5" max="5" width="8.140625" style="1" customWidth="1"/>
    <col min="6" max="6" width="8.42578125" style="1" customWidth="1"/>
    <col min="7" max="7" width="2.85546875" style="1" customWidth="1"/>
    <col min="8" max="8" width="5" style="1" customWidth="1"/>
    <col min="9" max="9" width="8.140625" style="1" customWidth="1"/>
    <col min="10" max="10" width="8.28515625" style="1" customWidth="1"/>
    <col min="11" max="11" width="3.5703125" style="1" customWidth="1"/>
    <col min="12" max="12" width="4.5703125" style="1" customWidth="1"/>
    <col min="13" max="13" width="8.28515625" style="1" customWidth="1"/>
    <col min="14" max="14" width="2" style="1" customWidth="1"/>
    <col min="15" max="15" width="6.140625" style="1" customWidth="1"/>
    <col min="16" max="16" width="8.42578125" style="1" customWidth="1"/>
    <col min="17" max="16384" width="9.140625" style="1"/>
  </cols>
  <sheetData>
    <row r="1" spans="1:16" ht="26.1" customHeight="1" x14ac:dyDescent="0.2">
      <c r="A1" s="85"/>
      <c r="B1" s="85"/>
      <c r="C1" s="85"/>
      <c r="D1" s="85"/>
      <c r="E1" s="85"/>
      <c r="F1" s="85"/>
      <c r="G1" s="85"/>
      <c r="H1" s="86" t="s">
        <v>21</v>
      </c>
      <c r="I1" s="86"/>
      <c r="J1" s="86"/>
      <c r="K1" s="86"/>
      <c r="L1" s="85"/>
      <c r="M1" s="85"/>
      <c r="N1" s="85"/>
      <c r="O1" s="85"/>
      <c r="P1" s="85"/>
    </row>
    <row r="2" spans="1:16" ht="48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" ht="57" customHeight="1" x14ac:dyDescent="0.2">
      <c r="A3" s="100" t="s">
        <v>78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16" ht="32.1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ht="42" customHeight="1" thickBot="1" x14ac:dyDescent="0.25">
      <c r="A5" s="85"/>
      <c r="B5" s="85"/>
      <c r="C5" s="88" t="s">
        <v>16</v>
      </c>
      <c r="D5" s="89"/>
      <c r="E5" s="2" t="s">
        <v>2</v>
      </c>
      <c r="F5" s="3" t="s">
        <v>3</v>
      </c>
      <c r="G5" s="92" t="s">
        <v>4</v>
      </c>
      <c r="H5" s="93"/>
      <c r="I5" s="2" t="s">
        <v>5</v>
      </c>
      <c r="J5" s="2" t="s">
        <v>6</v>
      </c>
      <c r="K5" s="92" t="s">
        <v>7</v>
      </c>
      <c r="L5" s="93"/>
      <c r="M5" s="4" t="s">
        <v>1</v>
      </c>
      <c r="N5" s="92" t="s">
        <v>8</v>
      </c>
      <c r="O5" s="93"/>
      <c r="P5" s="2" t="s">
        <v>9</v>
      </c>
    </row>
    <row r="6" spans="1:16" ht="63" customHeight="1" thickBot="1" x14ac:dyDescent="0.25">
      <c r="A6" s="85"/>
      <c r="B6" s="85"/>
      <c r="C6" s="90"/>
      <c r="D6" s="91"/>
      <c r="E6" s="5" t="s">
        <v>0</v>
      </c>
      <c r="F6" s="5" t="s">
        <v>0</v>
      </c>
      <c r="G6" s="94" t="s">
        <v>0</v>
      </c>
      <c r="H6" s="95"/>
      <c r="I6" s="5" t="s">
        <v>0</v>
      </c>
      <c r="J6" s="6" t="s">
        <v>0</v>
      </c>
      <c r="K6" s="96" t="s">
        <v>0</v>
      </c>
      <c r="L6" s="97"/>
      <c r="M6" s="7" t="s">
        <v>0</v>
      </c>
      <c r="N6" s="94" t="s">
        <v>0</v>
      </c>
      <c r="O6" s="95"/>
      <c r="P6" s="6" t="s">
        <v>0</v>
      </c>
    </row>
    <row r="7" spans="1:16" ht="33" customHeight="1" x14ac:dyDescent="0.15">
      <c r="A7" s="101" t="s">
        <v>18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</row>
    <row r="8" spans="1:16" ht="57.95" customHeight="1" x14ac:dyDescent="0.2">
      <c r="A8" s="87" t="s">
        <v>17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</row>
    <row r="9" spans="1:16" ht="22.5" customHeight="1" x14ac:dyDescent="0.2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</row>
    <row r="10" spans="1:16" ht="15.95" customHeight="1" x14ac:dyDescent="0.2">
      <c r="B10" s="102" t="s">
        <v>10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</row>
    <row r="11" spans="1:16" ht="22.5" customHeight="1" x14ac:dyDescent="0.2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</row>
    <row r="12" spans="1:16" ht="18.75" customHeight="1" x14ac:dyDescent="0.2">
      <c r="A12" s="103" t="s">
        <v>11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spans="1:16" ht="18.75" customHeight="1" x14ac:dyDescent="0.2">
      <c r="A13" s="104" t="s">
        <v>12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85"/>
      <c r="P13" s="85"/>
    </row>
    <row r="14" spans="1:16" ht="41.1" customHeight="1" x14ac:dyDescent="0.2">
      <c r="A14" s="105" t="s">
        <v>19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6" ht="20.100000000000001" customHeight="1" x14ac:dyDescent="0.2">
      <c r="A15" s="99" t="s">
        <v>14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85"/>
      <c r="P15" s="85"/>
    </row>
    <row r="16" spans="1:16" ht="20.100000000000001" customHeight="1" x14ac:dyDescent="0.2">
      <c r="A16" s="99" t="s">
        <v>13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85"/>
      <c r="P16" s="85"/>
    </row>
    <row r="17" spans="1:16" ht="20.100000000000001" customHeight="1" x14ac:dyDescent="0.2">
      <c r="A17" s="99" t="s">
        <v>15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85"/>
      <c r="P17" s="85"/>
    </row>
    <row r="18" spans="1:16" ht="20.100000000000001" customHeight="1" x14ac:dyDescent="0.2">
      <c r="A18" s="98" t="s">
        <v>20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</row>
    <row r="19" spans="1:16" ht="15.95" customHeight="1" x14ac:dyDescent="0.2">
      <c r="A19" s="85"/>
      <c r="B19" s="85"/>
      <c r="C19" s="85"/>
      <c r="D19" s="99"/>
      <c r="E19" s="99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</row>
  </sheetData>
  <mergeCells count="31">
    <mergeCell ref="A18:P18"/>
    <mergeCell ref="A19:C19"/>
    <mergeCell ref="D19:E19"/>
    <mergeCell ref="F19:P19"/>
    <mergeCell ref="A3:P3"/>
    <mergeCell ref="A7:P7"/>
    <mergeCell ref="B10:P10"/>
    <mergeCell ref="A12:P12"/>
    <mergeCell ref="A13:N13"/>
    <mergeCell ref="O13:P13"/>
    <mergeCell ref="A14:P14"/>
    <mergeCell ref="A15:N15"/>
    <mergeCell ref="O15:P17"/>
    <mergeCell ref="A16:N16"/>
    <mergeCell ref="A17:N17"/>
    <mergeCell ref="A9:P9"/>
    <mergeCell ref="A11:P11"/>
    <mergeCell ref="A4:P4"/>
    <mergeCell ref="A5:B6"/>
    <mergeCell ref="C5:D6"/>
    <mergeCell ref="G5:H5"/>
    <mergeCell ref="K5:L5"/>
    <mergeCell ref="N5:O5"/>
    <mergeCell ref="G6:H6"/>
    <mergeCell ref="K6:L6"/>
    <mergeCell ref="N6:O6"/>
    <mergeCell ref="A1:G1"/>
    <mergeCell ref="H1:K1"/>
    <mergeCell ref="L1:P1"/>
    <mergeCell ref="A2:P2"/>
    <mergeCell ref="A8:P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DBB94-B3E2-4D06-A56A-606CAF1F869D}">
  <sheetPr>
    <tabColor theme="9"/>
    <pageSetUpPr fitToPage="1"/>
  </sheetPr>
  <dimension ref="A1:N48"/>
  <sheetViews>
    <sheetView tabSelected="1" view="pageBreakPreview" zoomScale="115" zoomScaleNormal="115" zoomScaleSheetLayoutView="115" workbookViewId="0">
      <selection activeCell="G35" sqref="G35"/>
    </sheetView>
  </sheetViews>
  <sheetFormatPr defaultRowHeight="13.5" x14ac:dyDescent="0.2"/>
  <cols>
    <col min="1" max="1" width="5.28515625" style="12" customWidth="1"/>
    <col min="2" max="2" width="18.140625" style="8" customWidth="1"/>
    <col min="3" max="3" width="17.140625" style="8" customWidth="1"/>
    <col min="4" max="4" width="32.85546875" style="8" customWidth="1"/>
    <col min="5" max="5" width="7.85546875" style="8" customWidth="1"/>
    <col min="6" max="6" width="8" style="8" customWidth="1"/>
    <col min="7" max="7" width="11.28515625" style="8" customWidth="1"/>
    <col min="8" max="8" width="17.5703125" style="8" customWidth="1"/>
    <col min="9" max="11" width="9.140625" style="8"/>
    <col min="12" max="12" width="17.5703125" style="8" customWidth="1"/>
    <col min="13" max="13" width="17" style="8" customWidth="1"/>
    <col min="14" max="16384" width="9.140625" style="8"/>
  </cols>
  <sheetData>
    <row r="1" spans="1:10" ht="16.5" customHeight="1" x14ac:dyDescent="0.2">
      <c r="B1" s="50" t="s">
        <v>22</v>
      </c>
      <c r="C1" s="50"/>
      <c r="D1" s="50"/>
      <c r="E1" s="50"/>
      <c r="F1" s="50"/>
      <c r="G1" s="50"/>
      <c r="H1" s="50"/>
    </row>
    <row r="2" spans="1:10" ht="15" customHeight="1" x14ac:dyDescent="0.2">
      <c r="B2" s="51" t="s">
        <v>79</v>
      </c>
      <c r="C2" s="51"/>
      <c r="D2" s="51"/>
      <c r="E2" s="9"/>
      <c r="F2" s="9"/>
      <c r="G2" s="9"/>
      <c r="H2" s="9"/>
    </row>
    <row r="3" spans="1:10" ht="12.75" customHeight="1" thickBot="1" x14ac:dyDescent="0.25">
      <c r="C3" s="52" t="s">
        <v>23</v>
      </c>
      <c r="D3" s="52"/>
      <c r="E3" s="52"/>
      <c r="F3" s="51"/>
      <c r="G3" s="51"/>
      <c r="H3" s="51"/>
    </row>
    <row r="4" spans="1:10" ht="22.5" customHeight="1" x14ac:dyDescent="0.2">
      <c r="A4" s="19"/>
      <c r="B4" s="53" t="s">
        <v>24</v>
      </c>
      <c r="C4" s="53"/>
      <c r="D4" s="54"/>
      <c r="E4" s="10" t="s">
        <v>25</v>
      </c>
      <c r="F4" s="10" t="s">
        <v>26</v>
      </c>
      <c r="G4" s="10" t="s">
        <v>27</v>
      </c>
      <c r="H4" s="11" t="s">
        <v>28</v>
      </c>
      <c r="I4" s="49" t="s">
        <v>29</v>
      </c>
      <c r="J4" s="49"/>
    </row>
    <row r="5" spans="1:10" ht="22.5" customHeight="1" x14ac:dyDescent="0.2">
      <c r="A5" s="55" t="s">
        <v>30</v>
      </c>
      <c r="B5" s="57" t="s">
        <v>31</v>
      </c>
      <c r="C5" s="60" t="s">
        <v>32</v>
      </c>
      <c r="D5" s="13" t="s">
        <v>33</v>
      </c>
      <c r="E5" s="14">
        <v>3</v>
      </c>
      <c r="F5" s="15" t="s">
        <v>34</v>
      </c>
      <c r="G5" s="16"/>
      <c r="H5" s="17">
        <f>E5*G5</f>
        <v>0</v>
      </c>
    </row>
    <row r="6" spans="1:10" ht="22.5" customHeight="1" x14ac:dyDescent="0.2">
      <c r="A6" s="55"/>
      <c r="B6" s="58"/>
      <c r="C6" s="61"/>
      <c r="D6" s="13" t="s">
        <v>35</v>
      </c>
      <c r="E6" s="14"/>
      <c r="F6" s="15" t="s">
        <v>34</v>
      </c>
      <c r="G6" s="16"/>
      <c r="H6" s="17">
        <f>E6*G6</f>
        <v>0</v>
      </c>
    </row>
    <row r="7" spans="1:10" ht="22.5" customHeight="1" x14ac:dyDescent="0.2">
      <c r="A7" s="55"/>
      <c r="B7" s="58"/>
      <c r="C7" s="13" t="s">
        <v>36</v>
      </c>
      <c r="D7" s="13" t="s">
        <v>37</v>
      </c>
      <c r="E7" s="14"/>
      <c r="F7" s="15" t="s">
        <v>34</v>
      </c>
      <c r="G7" s="16"/>
      <c r="H7" s="17">
        <f>E7*G7</f>
        <v>0</v>
      </c>
    </row>
    <row r="8" spans="1:10" ht="22.5" customHeight="1" x14ac:dyDescent="0.2">
      <c r="A8" s="55"/>
      <c r="B8" s="59"/>
      <c r="C8" s="13" t="s">
        <v>38</v>
      </c>
      <c r="D8" s="13"/>
      <c r="E8" s="14">
        <v>1</v>
      </c>
      <c r="F8" s="15" t="s">
        <v>34</v>
      </c>
      <c r="G8" s="16"/>
      <c r="H8" s="17">
        <f>E8*G8</f>
        <v>0</v>
      </c>
    </row>
    <row r="9" spans="1:10" ht="22.5" customHeight="1" thickBot="1" x14ac:dyDescent="0.25">
      <c r="A9" s="56"/>
      <c r="B9" s="62" t="s">
        <v>39</v>
      </c>
      <c r="C9" s="63"/>
      <c r="D9" s="63"/>
      <c r="E9" s="63"/>
      <c r="F9" s="63"/>
      <c r="G9" s="63"/>
      <c r="H9" s="18">
        <f>SUM(H5:H8)</f>
        <v>0</v>
      </c>
    </row>
    <row r="10" spans="1:10" ht="22.5" customHeight="1" x14ac:dyDescent="0.2">
      <c r="A10" s="64" t="s">
        <v>40</v>
      </c>
      <c r="B10" s="65" t="s">
        <v>41</v>
      </c>
      <c r="C10" s="20" t="s">
        <v>42</v>
      </c>
      <c r="D10" s="20" t="s">
        <v>43</v>
      </c>
      <c r="E10" s="21">
        <v>3</v>
      </c>
      <c r="F10" s="10" t="s">
        <v>34</v>
      </c>
      <c r="G10" s="22"/>
      <c r="H10" s="23">
        <f>E10*G10</f>
        <v>0</v>
      </c>
    </row>
    <row r="11" spans="1:10" ht="22.5" customHeight="1" x14ac:dyDescent="0.2">
      <c r="A11" s="55"/>
      <c r="B11" s="58"/>
      <c r="C11" s="13" t="s">
        <v>44</v>
      </c>
      <c r="D11" s="13" t="s">
        <v>45</v>
      </c>
      <c r="E11" s="14"/>
      <c r="F11" s="15" t="s">
        <v>34</v>
      </c>
      <c r="G11" s="16"/>
      <c r="H11" s="17">
        <f>E11*G11</f>
        <v>0</v>
      </c>
    </row>
    <row r="12" spans="1:10" ht="22.5" customHeight="1" x14ac:dyDescent="0.2">
      <c r="A12" s="55"/>
      <c r="B12" s="59"/>
      <c r="C12" s="13" t="s">
        <v>46</v>
      </c>
      <c r="D12" s="13" t="s">
        <v>43</v>
      </c>
      <c r="E12" s="14">
        <v>1</v>
      </c>
      <c r="F12" s="15" t="s">
        <v>34</v>
      </c>
      <c r="G12" s="16"/>
      <c r="H12" s="17">
        <f>E12*G12</f>
        <v>0</v>
      </c>
    </row>
    <row r="13" spans="1:10" ht="22.5" customHeight="1" thickBot="1" x14ac:dyDescent="0.25">
      <c r="A13" s="56"/>
      <c r="B13" s="62" t="s">
        <v>47</v>
      </c>
      <c r="C13" s="63"/>
      <c r="D13" s="63"/>
      <c r="E13" s="63"/>
      <c r="F13" s="63"/>
      <c r="G13" s="63"/>
      <c r="H13" s="18">
        <f>SUM(H10:H12)</f>
        <v>0</v>
      </c>
    </row>
    <row r="14" spans="1:10" ht="22.5" customHeight="1" x14ac:dyDescent="0.2">
      <c r="A14" s="72" t="s">
        <v>48</v>
      </c>
      <c r="B14" s="65" t="s">
        <v>49</v>
      </c>
      <c r="C14" s="75" t="s">
        <v>50</v>
      </c>
      <c r="D14" s="24" t="s">
        <v>51</v>
      </c>
      <c r="E14" s="21"/>
      <c r="F14" s="10" t="s">
        <v>34</v>
      </c>
      <c r="G14" s="10"/>
      <c r="H14" s="25"/>
      <c r="I14" s="8" t="s">
        <v>52</v>
      </c>
    </row>
    <row r="15" spans="1:10" ht="22.5" customHeight="1" x14ac:dyDescent="0.2">
      <c r="A15" s="72"/>
      <c r="B15" s="58"/>
      <c r="C15" s="76"/>
      <c r="D15" s="26" t="s">
        <v>53</v>
      </c>
      <c r="E15" s="14"/>
      <c r="F15" s="15" t="s">
        <v>34</v>
      </c>
      <c r="G15" s="16"/>
      <c r="H15" s="17">
        <f t="shared" ref="H15:H37" si="0">E15*G15</f>
        <v>0</v>
      </c>
      <c r="I15" s="8" t="s">
        <v>52</v>
      </c>
    </row>
    <row r="16" spans="1:10" ht="22.5" customHeight="1" x14ac:dyDescent="0.2">
      <c r="A16" s="72"/>
      <c r="B16" s="58"/>
      <c r="C16" s="76"/>
      <c r="D16" s="26" t="s">
        <v>54</v>
      </c>
      <c r="E16" s="14"/>
      <c r="F16" s="15" t="s">
        <v>34</v>
      </c>
      <c r="G16" s="16"/>
      <c r="H16" s="17">
        <f t="shared" si="0"/>
        <v>0</v>
      </c>
      <c r="I16" s="8" t="s">
        <v>52</v>
      </c>
    </row>
    <row r="17" spans="1:9" ht="22.5" customHeight="1" x14ac:dyDescent="0.2">
      <c r="A17" s="72"/>
      <c r="B17" s="58"/>
      <c r="C17" s="77"/>
      <c r="D17" s="27" t="s">
        <v>55</v>
      </c>
      <c r="E17" s="14"/>
      <c r="F17" s="15" t="s">
        <v>34</v>
      </c>
      <c r="G17" s="16"/>
      <c r="H17" s="17">
        <f t="shared" si="0"/>
        <v>0</v>
      </c>
      <c r="I17" s="8" t="s">
        <v>52</v>
      </c>
    </row>
    <row r="18" spans="1:9" ht="22.5" customHeight="1" x14ac:dyDescent="0.2">
      <c r="A18" s="72"/>
      <c r="B18" s="58"/>
      <c r="C18" s="24" t="s">
        <v>56</v>
      </c>
      <c r="D18" s="28"/>
      <c r="E18" s="14"/>
      <c r="F18" s="15" t="s">
        <v>34</v>
      </c>
      <c r="G18" s="16"/>
      <c r="H18" s="17">
        <f t="shared" si="0"/>
        <v>0</v>
      </c>
      <c r="I18" s="8" t="s">
        <v>52</v>
      </c>
    </row>
    <row r="19" spans="1:9" ht="22.5" customHeight="1" x14ac:dyDescent="0.2">
      <c r="A19" s="72"/>
      <c r="B19" s="58"/>
      <c r="C19" s="24" t="s">
        <v>57</v>
      </c>
      <c r="D19" s="28"/>
      <c r="E19" s="14"/>
      <c r="F19" s="15" t="s">
        <v>34</v>
      </c>
      <c r="G19" s="16"/>
      <c r="H19" s="17">
        <f t="shared" si="0"/>
        <v>0</v>
      </c>
      <c r="I19" s="8" t="s">
        <v>52</v>
      </c>
    </row>
    <row r="20" spans="1:9" ht="22.5" customHeight="1" thickBot="1" x14ac:dyDescent="0.25">
      <c r="A20" s="72"/>
      <c r="B20" s="74"/>
      <c r="C20" s="29" t="s">
        <v>58</v>
      </c>
      <c r="D20" s="30"/>
      <c r="E20" s="31"/>
      <c r="F20" s="32" t="s">
        <v>34</v>
      </c>
      <c r="G20" s="33"/>
      <c r="H20" s="18">
        <f t="shared" si="0"/>
        <v>0</v>
      </c>
      <c r="I20" s="8" t="s">
        <v>52</v>
      </c>
    </row>
    <row r="21" spans="1:9" ht="22.5" customHeight="1" x14ac:dyDescent="0.2">
      <c r="A21" s="72"/>
      <c r="B21" s="58" t="s">
        <v>59</v>
      </c>
      <c r="C21" s="78" t="s">
        <v>60</v>
      </c>
      <c r="D21" s="34" t="s">
        <v>51</v>
      </c>
      <c r="E21" s="35">
        <v>1</v>
      </c>
      <c r="F21" s="36" t="s">
        <v>34</v>
      </c>
      <c r="G21" s="37"/>
      <c r="H21" s="38">
        <f t="shared" si="0"/>
        <v>0</v>
      </c>
      <c r="I21" s="8" t="s">
        <v>52</v>
      </c>
    </row>
    <row r="22" spans="1:9" ht="22.5" customHeight="1" x14ac:dyDescent="0.2">
      <c r="A22" s="72"/>
      <c r="B22" s="58"/>
      <c r="C22" s="78"/>
      <c r="D22" s="26" t="s">
        <v>53</v>
      </c>
      <c r="E22" s="14">
        <v>3</v>
      </c>
      <c r="F22" s="15" t="s">
        <v>34</v>
      </c>
      <c r="G22" s="16"/>
      <c r="H22" s="17">
        <f t="shared" si="0"/>
        <v>0</v>
      </c>
      <c r="I22" s="8" t="s">
        <v>52</v>
      </c>
    </row>
    <row r="23" spans="1:9" ht="22.5" customHeight="1" x14ac:dyDescent="0.2">
      <c r="A23" s="72"/>
      <c r="B23" s="58"/>
      <c r="C23" s="78"/>
      <c r="D23" s="26" t="s">
        <v>54</v>
      </c>
      <c r="E23" s="14"/>
      <c r="F23" s="15" t="s">
        <v>34</v>
      </c>
      <c r="G23" s="16"/>
      <c r="H23" s="17">
        <f t="shared" si="0"/>
        <v>0</v>
      </c>
      <c r="I23" s="8" t="s">
        <v>52</v>
      </c>
    </row>
    <row r="24" spans="1:9" ht="22.5" customHeight="1" x14ac:dyDescent="0.2">
      <c r="A24" s="72"/>
      <c r="B24" s="58"/>
      <c r="C24" s="79"/>
      <c r="D24" s="26" t="s">
        <v>61</v>
      </c>
      <c r="E24" s="14"/>
      <c r="F24" s="15" t="s">
        <v>34</v>
      </c>
      <c r="G24" s="16"/>
      <c r="H24" s="17">
        <f t="shared" si="0"/>
        <v>0</v>
      </c>
      <c r="I24" s="8" t="s">
        <v>52</v>
      </c>
    </row>
    <row r="25" spans="1:9" ht="22.5" customHeight="1" x14ac:dyDescent="0.2">
      <c r="A25" s="72"/>
      <c r="B25" s="58"/>
      <c r="C25" s="60" t="s">
        <v>62</v>
      </c>
      <c r="D25" s="24" t="s">
        <v>51</v>
      </c>
      <c r="E25" s="14">
        <v>1</v>
      </c>
      <c r="F25" s="15" t="s">
        <v>34</v>
      </c>
      <c r="G25" s="16"/>
      <c r="H25" s="17">
        <f t="shared" si="0"/>
        <v>0</v>
      </c>
      <c r="I25" s="8" t="s">
        <v>52</v>
      </c>
    </row>
    <row r="26" spans="1:9" ht="22.5" customHeight="1" x14ac:dyDescent="0.2">
      <c r="A26" s="72"/>
      <c r="B26" s="58"/>
      <c r="C26" s="80"/>
      <c r="D26" s="26" t="s">
        <v>53</v>
      </c>
      <c r="E26" s="14">
        <v>3</v>
      </c>
      <c r="F26" s="15" t="s">
        <v>34</v>
      </c>
      <c r="G26" s="16"/>
      <c r="H26" s="17">
        <f t="shared" si="0"/>
        <v>0</v>
      </c>
      <c r="I26" s="8" t="s">
        <v>52</v>
      </c>
    </row>
    <row r="27" spans="1:9" ht="22.5" customHeight="1" x14ac:dyDescent="0.2">
      <c r="A27" s="72"/>
      <c r="B27" s="58"/>
      <c r="C27" s="80"/>
      <c r="D27" s="26" t="s">
        <v>54</v>
      </c>
      <c r="E27" s="14"/>
      <c r="F27" s="15" t="s">
        <v>34</v>
      </c>
      <c r="G27" s="16"/>
      <c r="H27" s="17">
        <f t="shared" si="0"/>
        <v>0</v>
      </c>
      <c r="I27" s="8" t="s">
        <v>52</v>
      </c>
    </row>
    <row r="28" spans="1:9" ht="22.5" customHeight="1" x14ac:dyDescent="0.2">
      <c r="A28" s="72"/>
      <c r="B28" s="58"/>
      <c r="C28" s="61"/>
      <c r="D28" s="26" t="s">
        <v>61</v>
      </c>
      <c r="E28" s="14"/>
      <c r="F28" s="15" t="s">
        <v>34</v>
      </c>
      <c r="G28" s="16"/>
      <c r="H28" s="17">
        <f t="shared" si="0"/>
        <v>0</v>
      </c>
      <c r="I28" s="8" t="s">
        <v>52</v>
      </c>
    </row>
    <row r="29" spans="1:9" ht="22.5" customHeight="1" x14ac:dyDescent="0.2">
      <c r="A29" s="72"/>
      <c r="B29" s="58"/>
      <c r="C29" s="81" t="s">
        <v>63</v>
      </c>
      <c r="D29" s="24" t="s">
        <v>51</v>
      </c>
      <c r="E29" s="14">
        <v>1</v>
      </c>
      <c r="F29" s="15" t="s">
        <v>34</v>
      </c>
      <c r="G29" s="16"/>
      <c r="H29" s="17">
        <f t="shared" si="0"/>
        <v>0</v>
      </c>
      <c r="I29" s="8" t="s">
        <v>52</v>
      </c>
    </row>
    <row r="30" spans="1:9" ht="22.5" customHeight="1" x14ac:dyDescent="0.2">
      <c r="A30" s="72"/>
      <c r="B30" s="58"/>
      <c r="C30" s="78"/>
      <c r="D30" s="26" t="s">
        <v>53</v>
      </c>
      <c r="E30" s="14">
        <v>3</v>
      </c>
      <c r="F30" s="15" t="s">
        <v>34</v>
      </c>
      <c r="G30" s="16"/>
      <c r="H30" s="17">
        <f t="shared" si="0"/>
        <v>0</v>
      </c>
      <c r="I30" s="8" t="s">
        <v>52</v>
      </c>
    </row>
    <row r="31" spans="1:9" ht="22.5" customHeight="1" x14ac:dyDescent="0.2">
      <c r="A31" s="72"/>
      <c r="B31" s="58"/>
      <c r="C31" s="78"/>
      <c r="D31" s="26" t="s">
        <v>54</v>
      </c>
      <c r="E31" s="14"/>
      <c r="F31" s="15" t="s">
        <v>34</v>
      </c>
      <c r="G31" s="16"/>
      <c r="H31" s="17">
        <f t="shared" si="0"/>
        <v>0</v>
      </c>
      <c r="I31" s="8" t="s">
        <v>52</v>
      </c>
    </row>
    <row r="32" spans="1:9" ht="22.5" customHeight="1" x14ac:dyDescent="0.2">
      <c r="A32" s="72"/>
      <c r="B32" s="58"/>
      <c r="C32" s="79"/>
      <c r="D32" s="26" t="s">
        <v>61</v>
      </c>
      <c r="E32" s="14"/>
      <c r="F32" s="15" t="s">
        <v>34</v>
      </c>
      <c r="G32" s="16"/>
      <c r="H32" s="17">
        <f t="shared" si="0"/>
        <v>0</v>
      </c>
      <c r="I32" s="8" t="s">
        <v>52</v>
      </c>
    </row>
    <row r="33" spans="1:14" ht="22.5" customHeight="1" x14ac:dyDescent="0.2">
      <c r="A33" s="72"/>
      <c r="B33" s="58"/>
      <c r="C33" s="24" t="s">
        <v>56</v>
      </c>
      <c r="D33" s="28"/>
      <c r="E33" s="14">
        <v>4</v>
      </c>
      <c r="F33" s="15" t="s">
        <v>34</v>
      </c>
      <c r="G33" s="16"/>
      <c r="H33" s="17">
        <f t="shared" si="0"/>
        <v>0</v>
      </c>
      <c r="I33" s="8" t="s">
        <v>52</v>
      </c>
    </row>
    <row r="34" spans="1:14" ht="22.5" customHeight="1" x14ac:dyDescent="0.2">
      <c r="A34" s="72"/>
      <c r="B34" s="58"/>
      <c r="C34" s="24" t="s">
        <v>64</v>
      </c>
      <c r="D34" s="28"/>
      <c r="E34" s="14">
        <v>4</v>
      </c>
      <c r="F34" s="15" t="s">
        <v>34</v>
      </c>
      <c r="G34" s="16"/>
      <c r="H34" s="17">
        <f t="shared" si="0"/>
        <v>0</v>
      </c>
      <c r="I34" s="8" t="s">
        <v>52</v>
      </c>
    </row>
    <row r="35" spans="1:14" ht="22.5" customHeight="1" x14ac:dyDescent="0.2">
      <c r="A35" s="72"/>
      <c r="B35" s="58"/>
      <c r="C35" s="24" t="s">
        <v>65</v>
      </c>
      <c r="D35" s="28"/>
      <c r="E35" s="14">
        <v>4</v>
      </c>
      <c r="F35" s="15" t="s">
        <v>34</v>
      </c>
      <c r="G35" s="16"/>
      <c r="H35" s="17">
        <f t="shared" si="0"/>
        <v>0</v>
      </c>
      <c r="I35" s="8" t="s">
        <v>52</v>
      </c>
    </row>
    <row r="36" spans="1:14" ht="22.5" customHeight="1" x14ac:dyDescent="0.2">
      <c r="A36" s="72"/>
      <c r="B36" s="58"/>
      <c r="C36" s="24" t="s">
        <v>57</v>
      </c>
      <c r="D36" s="28"/>
      <c r="E36" s="14">
        <v>4</v>
      </c>
      <c r="F36" s="15" t="s">
        <v>34</v>
      </c>
      <c r="G36" s="16"/>
      <c r="H36" s="17">
        <f t="shared" si="0"/>
        <v>0</v>
      </c>
      <c r="I36" s="8" t="s">
        <v>52</v>
      </c>
    </row>
    <row r="37" spans="1:14" ht="22.5" customHeight="1" x14ac:dyDescent="0.2">
      <c r="A37" s="72"/>
      <c r="B37" s="59"/>
      <c r="C37" s="24" t="s">
        <v>58</v>
      </c>
      <c r="D37" s="28"/>
      <c r="E37" s="14">
        <v>4</v>
      </c>
      <c r="F37" s="15" t="s">
        <v>34</v>
      </c>
      <c r="G37" s="16"/>
      <c r="H37" s="17">
        <f t="shared" si="0"/>
        <v>0</v>
      </c>
      <c r="I37" s="8" t="s">
        <v>52</v>
      </c>
    </row>
    <row r="38" spans="1:14" ht="22.5" customHeight="1" thickBot="1" x14ac:dyDescent="0.25">
      <c r="A38" s="73"/>
      <c r="B38" s="82" t="s">
        <v>66</v>
      </c>
      <c r="C38" s="83"/>
      <c r="D38" s="83"/>
      <c r="E38" s="83"/>
      <c r="F38" s="83"/>
      <c r="G38" s="84"/>
      <c r="H38" s="39">
        <f>SUM(H15:H37)</f>
        <v>0</v>
      </c>
      <c r="I38" s="8" t="s">
        <v>52</v>
      </c>
    </row>
    <row r="39" spans="1:14" ht="22.5" customHeight="1" thickBot="1" x14ac:dyDescent="0.25">
      <c r="A39" s="40"/>
      <c r="B39" s="66" t="s">
        <v>67</v>
      </c>
      <c r="C39" s="67"/>
      <c r="D39" s="67"/>
      <c r="E39" s="67"/>
      <c r="F39" s="67"/>
      <c r="G39" s="68"/>
      <c r="H39" s="41">
        <f>+H9+H13+M39</f>
        <v>0</v>
      </c>
      <c r="I39" s="8" t="s">
        <v>68</v>
      </c>
      <c r="J39" s="8" t="s">
        <v>69</v>
      </c>
      <c r="M39" s="42">
        <f>+H38*1.1</f>
        <v>0</v>
      </c>
      <c r="N39" s="8" t="s">
        <v>70</v>
      </c>
    </row>
    <row r="40" spans="1:14" ht="22.5" customHeight="1" thickBot="1" x14ac:dyDescent="0.25">
      <c r="A40" s="40"/>
      <c r="B40" s="69" t="s">
        <v>71</v>
      </c>
      <c r="C40" s="70"/>
      <c r="D40" s="70"/>
      <c r="E40" s="70"/>
      <c r="F40" s="70"/>
      <c r="G40" s="71"/>
      <c r="H40" s="41">
        <f>+H9+H13+H38</f>
        <v>0</v>
      </c>
      <c r="I40" s="43" t="s">
        <v>72</v>
      </c>
    </row>
    <row r="41" spans="1:14" ht="3" customHeight="1" x14ac:dyDescent="0.2"/>
    <row r="42" spans="1:14" s="46" customFormat="1" ht="12.75" customHeight="1" x14ac:dyDescent="0.2">
      <c r="A42" s="44"/>
      <c r="B42" s="45" t="s">
        <v>73</v>
      </c>
      <c r="C42" s="8"/>
      <c r="D42" s="8"/>
      <c r="E42" s="8"/>
      <c r="F42" s="8"/>
    </row>
    <row r="43" spans="1:14" s="46" customFormat="1" ht="12.75" customHeight="1" x14ac:dyDescent="0.2">
      <c r="A43" s="44"/>
      <c r="B43" s="45" t="s">
        <v>74</v>
      </c>
      <c r="C43" s="8"/>
      <c r="D43" s="8"/>
      <c r="E43" s="8"/>
      <c r="F43" s="8"/>
    </row>
    <row r="44" spans="1:14" s="46" customFormat="1" ht="12.75" customHeight="1" x14ac:dyDescent="0.2">
      <c r="A44" s="44"/>
      <c r="B44" s="45" t="s">
        <v>75</v>
      </c>
      <c r="C44" s="8"/>
      <c r="D44" s="8"/>
      <c r="E44" s="8"/>
      <c r="F44" s="8"/>
    </row>
    <row r="45" spans="1:14" s="46" customFormat="1" ht="12.75" customHeight="1" x14ac:dyDescent="0.2">
      <c r="A45" s="44"/>
      <c r="B45" s="47" t="s">
        <v>76</v>
      </c>
      <c r="C45" s="47"/>
      <c r="D45" s="47"/>
      <c r="E45" s="47"/>
      <c r="F45" s="47"/>
      <c r="G45" s="48"/>
      <c r="H45" s="48"/>
    </row>
    <row r="46" spans="1:14" s="46" customFormat="1" ht="12.75" customHeight="1" x14ac:dyDescent="0.2">
      <c r="A46" s="44"/>
      <c r="B46" s="47" t="s">
        <v>77</v>
      </c>
      <c r="C46" s="47"/>
      <c r="D46" s="47"/>
      <c r="E46" s="47"/>
      <c r="F46" s="47"/>
      <c r="G46" s="48"/>
      <c r="H46" s="48"/>
    </row>
    <row r="47" spans="1:14" s="46" customFormat="1" ht="5.25" customHeight="1" x14ac:dyDescent="0.2">
      <c r="A47" s="44"/>
    </row>
    <row r="48" spans="1:14" s="46" customFormat="1" ht="2.25" customHeight="1" x14ac:dyDescent="0.2">
      <c r="A48" s="44"/>
    </row>
  </sheetData>
  <mergeCells count="23">
    <mergeCell ref="B39:G39"/>
    <mergeCell ref="B40:G40"/>
    <mergeCell ref="A14:A38"/>
    <mergeCell ref="B14:B20"/>
    <mergeCell ref="C14:C17"/>
    <mergeCell ref="B21:B37"/>
    <mergeCell ref="C21:C24"/>
    <mergeCell ref="C25:C28"/>
    <mergeCell ref="C29:C32"/>
    <mergeCell ref="B38:G38"/>
    <mergeCell ref="A5:A9"/>
    <mergeCell ref="B5:B8"/>
    <mergeCell ref="C5:C6"/>
    <mergeCell ref="B9:G9"/>
    <mergeCell ref="A10:A13"/>
    <mergeCell ref="B10:B12"/>
    <mergeCell ref="B13:G13"/>
    <mergeCell ref="I4:J4"/>
    <mergeCell ref="B1:H1"/>
    <mergeCell ref="B2:D2"/>
    <mergeCell ref="C3:E3"/>
    <mergeCell ref="F3:H3"/>
    <mergeCell ref="B4:D4"/>
  </mergeCells>
  <phoneticPr fontId="1"/>
  <pageMargins left="0.74803149606299213" right="0.74803149606299213" top="0.78740157480314965" bottom="0.78740157480314965" header="0.51181102362204722" footer="0.51181102362204722"/>
  <pageSetup paperSize="9" scale="74" firstPageNumber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入札書</vt:lpstr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2026-08-04T01:23:24Z</dcterms:created>
  <dcterms:modified xsi:type="dcterms:W3CDTF">2026-08-04T01:24:30Z</dcterms:modified>
</cp:coreProperties>
</file>