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100.82.180.164\okayama\!029_業務G(機械管理)\令和８年度\02_自動車点検業務\令和８年度_自動車点検等業務請負\●08-302_岡山森林管理署官用自動車点検等業務請負\●00_発注決議\※02_HP掲載ファイル\"/>
    </mc:Choice>
  </mc:AlternateContent>
  <xr:revisionPtr revIDLastSave="0" documentId="13_ncr:1_{D09953C4-1924-4DC6-8ABD-C0012766BE16}" xr6:coauthVersionLast="47" xr6:coauthVersionMax="47" xr10:uidLastSave="{00000000-0000-0000-0000-000000000000}"/>
  <bookViews>
    <workbookView xWindow="-120" yWindow="-120" windowWidth="29040" windowHeight="15720" activeTab="1" xr2:uid="{8CDF083E-88A4-4B52-8EB9-B60637505A42}"/>
  </bookViews>
  <sheets>
    <sheet name="入札書" sheetId="3" r:id="rId1"/>
    <sheet name="入札内訳書" sheetId="2" r:id="rId2"/>
    <sheet name="委任状" sheetId="4" r:id="rId3"/>
  </sheets>
  <definedNames>
    <definedName name="_xlnm.Print_Area" localSheetId="2">委任状!$B$2:$AL$57</definedName>
    <definedName name="_xlnm.Print_Area" localSheetId="0">入札書!$B$2:$AL$57</definedName>
    <definedName name="_xlnm.Print_Area" localSheetId="1">入札内訳書!$D$2:$L$16,入札内訳書!$D$18:$L$75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6" i="2" l="1"/>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5" i="2"/>
  <c r="L14" i="2"/>
  <c r="L13" i="2"/>
  <c r="L9" i="2"/>
  <c r="L8" i="2"/>
  <c r="L7" i="2"/>
  <c r="L6" i="2"/>
  <c r="L62" i="2" l="1"/>
  <c r="L61" i="2"/>
  <c r="L59" i="2"/>
  <c r="L58" i="2"/>
  <c r="L57" i="2"/>
  <c r="L63" i="2" s="1"/>
  <c r="L10" i="2" l="1"/>
  <c r="L16" i="2"/>
  <c r="L64" i="2"/>
  <c r="L65" i="2" s="1"/>
  <c r="L67" i="2" l="1"/>
  <c r="L69" i="2"/>
</calcChain>
</file>

<file path=xl/sharedStrings.xml><?xml version="1.0" encoding="utf-8"?>
<sst xmlns="http://schemas.openxmlformats.org/spreadsheetml/2006/main" count="156" uniqueCount="78">
  <si>
    <t>項目</t>
    <rPh sb="0" eb="1">
      <t>コウ</t>
    </rPh>
    <rPh sb="1" eb="2">
      <t>メ</t>
    </rPh>
    <phoneticPr fontId="5"/>
  </si>
  <si>
    <t>数量</t>
    <rPh sb="0" eb="2">
      <t>スウリョウ</t>
    </rPh>
    <phoneticPr fontId="5"/>
  </si>
  <si>
    <t>単価（円）</t>
    <rPh sb="0" eb="2">
      <t>タンカ</t>
    </rPh>
    <rPh sb="3" eb="4">
      <t>エン</t>
    </rPh>
    <phoneticPr fontId="5"/>
  </si>
  <si>
    <t>金額（円）</t>
    <rPh sb="0" eb="2">
      <t>キンガク</t>
    </rPh>
    <rPh sb="3" eb="4">
      <t>エン</t>
    </rPh>
    <phoneticPr fontId="5"/>
  </si>
  <si>
    <t>継続検査
（車検）</t>
    <rPh sb="0" eb="2">
      <t>ケイゾク</t>
    </rPh>
    <rPh sb="2" eb="4">
      <t>ケンサ</t>
    </rPh>
    <rPh sb="6" eb="8">
      <t>シャケン</t>
    </rPh>
    <phoneticPr fontId="5"/>
  </si>
  <si>
    <t>自動車重量税</t>
    <rPh sb="0" eb="3">
      <t>ジドウシャ</t>
    </rPh>
    <rPh sb="3" eb="6">
      <t>ジュウリョウゼイ</t>
    </rPh>
    <phoneticPr fontId="5"/>
  </si>
  <si>
    <t>軽自動車</t>
    <rPh sb="0" eb="4">
      <t>ケイジドウシャ</t>
    </rPh>
    <phoneticPr fontId="5"/>
  </si>
  <si>
    <t>乗用車</t>
    <rPh sb="0" eb="3">
      <t>ジョウヨウシャ</t>
    </rPh>
    <phoneticPr fontId="5"/>
  </si>
  <si>
    <t>（車両重量0.5tを超え1.0t以下）</t>
  </si>
  <si>
    <t>（車両重量1.0tを超え1.5t以下）</t>
  </si>
  <si>
    <t>（車両重量1.5tを超え2.0t以下）</t>
  </si>
  <si>
    <t>自動車重量税　計　（Ａ）</t>
    <rPh sb="0" eb="3">
      <t>ジドウシャ</t>
    </rPh>
    <rPh sb="3" eb="6">
      <t>ジュウリョウゼイ</t>
    </rPh>
    <rPh sb="7" eb="8">
      <t>ケイ</t>
    </rPh>
    <phoneticPr fontId="5"/>
  </si>
  <si>
    <t>自賠責保険料　計　（Ｂ）</t>
    <rPh sb="0" eb="3">
      <t>ジバイセキ</t>
    </rPh>
    <rPh sb="3" eb="5">
      <t>ホケン</t>
    </rPh>
    <rPh sb="5" eb="6">
      <t>リョウ</t>
    </rPh>
    <rPh sb="7" eb="8">
      <t>ケイ</t>
    </rPh>
    <phoneticPr fontId="5"/>
  </si>
  <si>
    <r>
      <t xml:space="preserve">単価（円）
</t>
    </r>
    <r>
      <rPr>
        <sz val="8"/>
        <rFont val="ＭＳ ゴシック"/>
        <family val="3"/>
        <charset val="128"/>
      </rPr>
      <t>　　※税抜</t>
    </r>
    <rPh sb="0" eb="2">
      <t>タンカ</t>
    </rPh>
    <rPh sb="3" eb="4">
      <t>エン</t>
    </rPh>
    <rPh sb="9" eb="10">
      <t>ゼイ</t>
    </rPh>
    <rPh sb="10" eb="11">
      <t>ヌ</t>
    </rPh>
    <phoneticPr fontId="5"/>
  </si>
  <si>
    <r>
      <t xml:space="preserve">金額（円）
</t>
    </r>
    <r>
      <rPr>
        <sz val="8"/>
        <rFont val="ＭＳ ゴシック"/>
        <family val="3"/>
        <charset val="128"/>
      </rPr>
      <t>　　※税抜</t>
    </r>
    <rPh sb="0" eb="2">
      <t>キンガク</t>
    </rPh>
    <rPh sb="3" eb="4">
      <t>エン</t>
    </rPh>
    <rPh sb="9" eb="10">
      <t>ゼイ</t>
    </rPh>
    <rPh sb="10" eb="11">
      <t>ヌ</t>
    </rPh>
    <phoneticPr fontId="5"/>
  </si>
  <si>
    <t>Ｃ</t>
    <phoneticPr fontId="5"/>
  </si>
  <si>
    <t>車内および
外回り清掃</t>
    <rPh sb="0" eb="2">
      <t>シャナイ</t>
    </rPh>
    <rPh sb="6" eb="8">
      <t>ソトマワ</t>
    </rPh>
    <rPh sb="9" eb="11">
      <t>セイソウ</t>
    </rPh>
    <phoneticPr fontId="5"/>
  </si>
  <si>
    <t>代車</t>
    <rPh sb="0" eb="2">
      <t>ダイシャ</t>
    </rPh>
    <phoneticPr fontId="5"/>
  </si>
  <si>
    <t>下廻り塗装</t>
    <rPh sb="0" eb="2">
      <t>シタマワ</t>
    </rPh>
    <rPh sb="3" eb="5">
      <t>トソウ</t>
    </rPh>
    <phoneticPr fontId="5"/>
  </si>
  <si>
    <t>保安確認検査料</t>
    <rPh sb="0" eb="2">
      <t>ホアン</t>
    </rPh>
    <rPh sb="2" eb="4">
      <t>カクニン</t>
    </rPh>
    <rPh sb="4" eb="6">
      <t>ケンサ</t>
    </rPh>
    <rPh sb="6" eb="7">
      <t>リョウ</t>
    </rPh>
    <phoneticPr fontId="5"/>
  </si>
  <si>
    <t>作業料金　計　（税抜）　（Ｃ）</t>
    <rPh sb="0" eb="2">
      <t>サギョウ</t>
    </rPh>
    <rPh sb="2" eb="4">
      <t>リョウキン</t>
    </rPh>
    <rPh sb="5" eb="6">
      <t>ケイ</t>
    </rPh>
    <rPh sb="8" eb="10">
      <t>ゼイヌキ</t>
    </rPh>
    <phoneticPr fontId="5"/>
  </si>
  <si>
    <t>消費税及び地方消費税額　（10％）</t>
    <rPh sb="0" eb="3">
      <t>ショウヒゼイ</t>
    </rPh>
    <rPh sb="3" eb="4">
      <t>オヨ</t>
    </rPh>
    <rPh sb="5" eb="7">
      <t>チホウ</t>
    </rPh>
    <rPh sb="7" eb="10">
      <t>ショウヒゼイ</t>
    </rPh>
    <rPh sb="10" eb="11">
      <t>ガク</t>
    </rPh>
    <phoneticPr fontId="5"/>
  </si>
  <si>
    <t>作業料金　合計　（税込）　（Ｃ’＝Ｃ＋Ｃ×10％）</t>
    <rPh sb="0" eb="2">
      <t>サギョウ</t>
    </rPh>
    <rPh sb="2" eb="4">
      <t>リョウキン</t>
    </rPh>
    <rPh sb="5" eb="7">
      <t>ゴウケイ</t>
    </rPh>
    <rPh sb="9" eb="11">
      <t>ゼイコミ</t>
    </rPh>
    <phoneticPr fontId="5"/>
  </si>
  <si>
    <r>
      <rPr>
        <b/>
        <sz val="10"/>
        <rFont val="ＭＳ ゴシック"/>
        <family val="3"/>
        <charset val="128"/>
      </rPr>
      <t>入札金額</t>
    </r>
    <r>
      <rPr>
        <sz val="10"/>
        <rFont val="ＭＳ ゴシック"/>
        <family val="3"/>
        <charset val="128"/>
      </rPr>
      <t>　（Ａ+Ｂ+Ｃ）　　　※作業料金に消費税を含まない</t>
    </r>
    <rPh sb="0" eb="4">
      <t>ニュウサツキンガク</t>
    </rPh>
    <rPh sb="16" eb="20">
      <t>サギョウリョウキン</t>
    </rPh>
    <rPh sb="21" eb="24">
      <t>ショウヒゼイ</t>
    </rPh>
    <rPh sb="25" eb="26">
      <t>フク</t>
    </rPh>
    <phoneticPr fontId="5"/>
  </si>
  <si>
    <r>
      <rPr>
        <b/>
        <sz val="10"/>
        <rFont val="ＭＳ ゴシック"/>
        <family val="3"/>
        <charset val="128"/>
      </rPr>
      <t>契約金額</t>
    </r>
    <r>
      <rPr>
        <sz val="10"/>
        <rFont val="ＭＳ ゴシック"/>
        <family val="3"/>
        <charset val="128"/>
      </rPr>
      <t>　（Ａ+Ｂ+Ｃ’）　　　※作業料金に消費税を含む</t>
    </r>
    <rPh sb="0" eb="4">
      <t>ケイヤクキンガク</t>
    </rPh>
    <rPh sb="17" eb="21">
      <t>サギョウリョウキン</t>
    </rPh>
    <rPh sb="22" eb="25">
      <t>ショウヒゼイ</t>
    </rPh>
    <rPh sb="26" eb="27">
      <t>フク</t>
    </rPh>
    <phoneticPr fontId="5"/>
  </si>
  <si>
    <t>注）</t>
    <rPh sb="0" eb="1">
      <t>チュウ</t>
    </rPh>
    <phoneticPr fontId="9"/>
  </si>
  <si>
    <t>１　仕様書に示す点検項目ごとに単価を記載すること。</t>
    <rPh sb="2" eb="5">
      <t>シヨウショ</t>
    </rPh>
    <rPh sb="6" eb="7">
      <t>シメ</t>
    </rPh>
    <rPh sb="8" eb="12">
      <t>テンケンコウモク</t>
    </rPh>
    <rPh sb="15" eb="17">
      <t>タンカ</t>
    </rPh>
    <rPh sb="18" eb="20">
      <t>キサイ</t>
    </rPh>
    <phoneticPr fontId="9"/>
  </si>
  <si>
    <t>２　車種等によって料金が異なる場合は、適宜欄を追加すること。</t>
    <rPh sb="2" eb="4">
      <t>シャシュ</t>
    </rPh>
    <rPh sb="4" eb="5">
      <t>トウ</t>
    </rPh>
    <rPh sb="9" eb="11">
      <t>リョウキン</t>
    </rPh>
    <rPh sb="12" eb="13">
      <t>コト</t>
    </rPh>
    <rPh sb="15" eb="17">
      <t>バアイ</t>
    </rPh>
    <rPh sb="19" eb="21">
      <t>テキギ</t>
    </rPh>
    <rPh sb="21" eb="22">
      <t>ラン</t>
    </rPh>
    <rPh sb="23" eb="25">
      <t>ツイカ</t>
    </rPh>
    <phoneticPr fontId="9"/>
  </si>
  <si>
    <t>３　自動車重量税（A）及び自賠責保険料（B）の額は、法令等で定められている額を記載すること。</t>
    <rPh sb="2" eb="5">
      <t>ジドウシャ</t>
    </rPh>
    <rPh sb="5" eb="8">
      <t>ジュウリョウゼイ</t>
    </rPh>
    <rPh sb="11" eb="12">
      <t>オヨ</t>
    </rPh>
    <rPh sb="13" eb="18">
      <t>ジバイセキホケン</t>
    </rPh>
    <rPh sb="18" eb="19">
      <t>リョウ</t>
    </rPh>
    <rPh sb="23" eb="24">
      <t>ガク</t>
    </rPh>
    <rPh sb="26" eb="28">
      <t>ホウレイ</t>
    </rPh>
    <rPh sb="28" eb="29">
      <t>トウ</t>
    </rPh>
    <rPh sb="30" eb="31">
      <t>サダ</t>
    </rPh>
    <rPh sb="37" eb="38">
      <t>ガク</t>
    </rPh>
    <rPh sb="39" eb="41">
      <t>キサイ</t>
    </rPh>
    <phoneticPr fontId="9"/>
  </si>
  <si>
    <t>４　入札金額は作業料金に消費税を含まない（C）と、（A）及び（B）の合計額とし、金額が合っているか確認すること。</t>
    <rPh sb="2" eb="4">
      <t>ニュウサツ</t>
    </rPh>
    <rPh sb="4" eb="6">
      <t>キンガク</t>
    </rPh>
    <rPh sb="7" eb="11">
      <t>サギョウリョウキン</t>
    </rPh>
    <rPh sb="12" eb="15">
      <t>ショウヒゼイ</t>
    </rPh>
    <rPh sb="16" eb="17">
      <t>フク</t>
    </rPh>
    <rPh sb="28" eb="29">
      <t>オヨ</t>
    </rPh>
    <rPh sb="34" eb="36">
      <t>ゴウケイ</t>
    </rPh>
    <rPh sb="36" eb="37">
      <t>ガク</t>
    </rPh>
    <rPh sb="40" eb="42">
      <t>キンガク</t>
    </rPh>
    <rPh sb="43" eb="44">
      <t>ア</t>
    </rPh>
    <rPh sb="49" eb="51">
      <t>カクニン</t>
    </rPh>
    <phoneticPr fontId="9"/>
  </si>
  <si>
    <t>５　契約金額は作業料金に消費税（10％）を含む（C’）と、（A）及び（B）の合計額となること。</t>
    <rPh sb="2" eb="6">
      <t>ケイヤクキンガク</t>
    </rPh>
    <phoneticPr fontId="9"/>
  </si>
  <si>
    <t>令和</t>
    <rPh sb="0" eb="2">
      <t>レイワ</t>
    </rPh>
    <phoneticPr fontId="1"/>
  </si>
  <si>
    <t>年</t>
    <rPh sb="0" eb="1">
      <t>ネン</t>
    </rPh>
    <phoneticPr fontId="1"/>
  </si>
  <si>
    <t>分任支出負担行為担当官</t>
    <rPh sb="0" eb="11">
      <t>ブンニンシシュツフタンコウイタントウカン</t>
    </rPh>
    <phoneticPr fontId="1"/>
  </si>
  <si>
    <t>殿</t>
    <rPh sb="0" eb="1">
      <t>ドノ</t>
    </rPh>
    <phoneticPr fontId="1"/>
  </si>
  <si>
    <t>入札書</t>
    <rPh sb="0" eb="3">
      <t>ニュウサツショ</t>
    </rPh>
    <phoneticPr fontId="1"/>
  </si>
  <si>
    <t>岡山森林管理署長</t>
    <rPh sb="0" eb="8">
      <t>オカヤマシンリンカンリショチョウ</t>
    </rPh>
    <phoneticPr fontId="1"/>
  </si>
  <si>
    <t>月</t>
    <rPh sb="0" eb="1">
      <t>ツキ</t>
    </rPh>
    <phoneticPr fontId="1"/>
  </si>
  <si>
    <t>日</t>
    <rPh sb="0" eb="1">
      <t>ヒ</t>
    </rPh>
    <phoneticPr fontId="1"/>
  </si>
  <si>
    <t>入札者</t>
    <rPh sb="0" eb="3">
      <t>ニュウサツシャ</t>
    </rPh>
    <phoneticPr fontId="1"/>
  </si>
  <si>
    <t>商号又は名称</t>
    <rPh sb="0" eb="2">
      <t>ショウゴウ</t>
    </rPh>
    <rPh sb="2" eb="3">
      <t>マタ</t>
    </rPh>
    <rPh sb="4" eb="6">
      <t>メイショウ</t>
    </rPh>
    <phoneticPr fontId="1"/>
  </si>
  <si>
    <t>代理人　氏名</t>
    <rPh sb="0" eb="3">
      <t>ダイリニン</t>
    </rPh>
    <rPh sb="4" eb="6">
      <t>シメイ</t>
    </rPh>
    <phoneticPr fontId="1"/>
  </si>
  <si>
    <t>代表者　氏名</t>
    <rPh sb="0" eb="3">
      <t>ダイヒョウシャ</t>
    </rPh>
    <rPh sb="4" eb="6">
      <t>シメイ</t>
    </rPh>
    <phoneticPr fontId="1"/>
  </si>
  <si>
    <t>入札件名</t>
    <rPh sb="0" eb="4">
      <t>ニュウサツケンメイ</t>
    </rPh>
    <phoneticPr fontId="1"/>
  </si>
  <si>
    <t>入札金額</t>
    <rPh sb="0" eb="4">
      <t>ニュウサツキンガク</t>
    </rPh>
    <phoneticPr fontId="1"/>
  </si>
  <si>
    <t>￥</t>
    <phoneticPr fontId="1"/>
  </si>
  <si>
    <t>ただし、内訳及び項目別単価は別紙内訳書のとおり</t>
    <phoneticPr fontId="1"/>
  </si>
  <si>
    <t>　上記金額は、見積もった契約金額から消費税相当額(10％)を除いた金額であるので、契約においては、自動車点検項目ごとの単価契約となること及び、入札者注意書、入札説明書、契約条項、仕様書、その他関係事項一切を承諾のうえ入札いたします。</t>
    <phoneticPr fontId="1"/>
  </si>
  <si>
    <t>Ｂ</t>
    <phoneticPr fontId="5"/>
  </si>
  <si>
    <t>車検代行手数料
（印紙代含む）</t>
    <rPh sb="0" eb="2">
      <t>シャケン</t>
    </rPh>
    <rPh sb="2" eb="4">
      <t>ダイコウ</t>
    </rPh>
    <rPh sb="4" eb="6">
      <t>テスウ</t>
    </rPh>
    <rPh sb="6" eb="7">
      <t>リョウ</t>
    </rPh>
    <rPh sb="9" eb="11">
      <t>インシ</t>
    </rPh>
    <rPh sb="11" eb="12">
      <t>ダイ</t>
    </rPh>
    <rPh sb="12" eb="13">
      <t>フク</t>
    </rPh>
    <phoneticPr fontId="5"/>
  </si>
  <si>
    <t>委任状</t>
    <rPh sb="0" eb="3">
      <t>イニンジョウ</t>
    </rPh>
    <phoneticPr fontId="1"/>
  </si>
  <si>
    <t>委任者</t>
    <rPh sb="0" eb="3">
      <t>イニンシャ</t>
    </rPh>
    <phoneticPr fontId="1"/>
  </si>
  <si>
    <t>住所</t>
    <rPh sb="0" eb="2">
      <t>ジュウショ</t>
    </rPh>
    <phoneticPr fontId="1"/>
  </si>
  <si>
    <t>私は、都合により</t>
    <rPh sb="0" eb="1">
      <t>ワタシ</t>
    </rPh>
    <rPh sb="3" eb="5">
      <t>ツゴウ</t>
    </rPh>
    <phoneticPr fontId="1"/>
  </si>
  <si>
    <t>を代理人と定め、</t>
    <rPh sb="1" eb="4">
      <t>ダイリニン</t>
    </rPh>
    <rPh sb="5" eb="6">
      <t>サダ</t>
    </rPh>
    <phoneticPr fontId="1"/>
  </si>
  <si>
    <t>下記に関する一切の権限を委任します。</t>
    <rPh sb="0" eb="2">
      <t>カキ</t>
    </rPh>
    <rPh sb="3" eb="4">
      <t>カン</t>
    </rPh>
    <rPh sb="6" eb="8">
      <t>イッサイ</t>
    </rPh>
    <rPh sb="9" eb="11">
      <t>ケンゲン</t>
    </rPh>
    <rPh sb="12" eb="14">
      <t>イニン</t>
    </rPh>
    <phoneticPr fontId="1"/>
  </si>
  <si>
    <t>記</t>
    <rPh sb="0" eb="1">
      <t>キ</t>
    </rPh>
    <phoneticPr fontId="1"/>
  </si>
  <si>
    <t>業務名</t>
    <rPh sb="0" eb="3">
      <t>ギョウムメイ</t>
    </rPh>
    <phoneticPr fontId="1"/>
  </si>
  <si>
    <t>岡山森林管理署官用自動車点検業務</t>
    <rPh sb="0" eb="7">
      <t>オカヤマシンリンカンリショ</t>
    </rPh>
    <rPh sb="7" eb="12">
      <t>カンヨウジドウシャ</t>
    </rPh>
    <rPh sb="12" eb="16">
      <t>テンケンギョウム</t>
    </rPh>
    <phoneticPr fontId="1"/>
  </si>
  <si>
    <t>入札書（内訳書）</t>
    <rPh sb="0" eb="3">
      <t>ニュウサツショ</t>
    </rPh>
    <rPh sb="4" eb="7">
      <t>ウチワケショ</t>
    </rPh>
    <phoneticPr fontId="5"/>
  </si>
  <si>
    <t>車両陸送</t>
  </si>
  <si>
    <t>岡山森林管理署官用自動車点検等業務</t>
    <phoneticPr fontId="1"/>
  </si>
  <si>
    <t>商号又は名称：</t>
    <phoneticPr fontId="9"/>
  </si>
  <si>
    <t>中村　彰男</t>
    <rPh sb="0" eb="2">
      <t>ナカムラ</t>
    </rPh>
    <rPh sb="3" eb="5">
      <t>アキオ</t>
    </rPh>
    <phoneticPr fontId="1"/>
  </si>
  <si>
    <t>（エコカー）</t>
  </si>
  <si>
    <t>継続検査
（車検）</t>
    <rPh sb="0" eb="2">
      <t>ケイゾク</t>
    </rPh>
    <rPh sb="2" eb="4">
      <t>ケンサ</t>
    </rPh>
    <rPh sb="6" eb="8">
      <t>シャケン</t>
    </rPh>
    <phoneticPr fontId="3"/>
  </si>
  <si>
    <t>自賠責保険料</t>
    <rPh sb="0" eb="3">
      <t>ジバイセキ</t>
    </rPh>
    <rPh sb="3" eb="5">
      <t>ホケン</t>
    </rPh>
    <rPh sb="5" eb="6">
      <t>リョウ</t>
    </rPh>
    <phoneticPr fontId="3"/>
  </si>
  <si>
    <t>24ヶ月</t>
    <rPh sb="3" eb="4">
      <t>ゲツ</t>
    </rPh>
    <phoneticPr fontId="2"/>
  </si>
  <si>
    <t>令和８年度　当初</t>
    <rPh sb="0" eb="2">
      <t>レイワ</t>
    </rPh>
    <rPh sb="3" eb="5">
      <t>ネンド</t>
    </rPh>
    <rPh sb="6" eb="8">
      <t>トウショ</t>
    </rPh>
    <phoneticPr fontId="2"/>
  </si>
  <si>
    <t>令和8年11月1日　改定</t>
    <rPh sb="0" eb="2">
      <t>レイワ</t>
    </rPh>
    <rPh sb="3" eb="4">
      <t>ネン</t>
    </rPh>
    <rPh sb="6" eb="7">
      <t>ガツ</t>
    </rPh>
    <rPh sb="8" eb="9">
      <t>ニチ</t>
    </rPh>
    <rPh sb="10" eb="12">
      <t>カイテイ</t>
    </rPh>
    <phoneticPr fontId="2"/>
  </si>
  <si>
    <t>定期点検</t>
    <rPh sb="0" eb="2">
      <t>テイキ</t>
    </rPh>
    <rPh sb="2" eb="4">
      <t>テンケン</t>
    </rPh>
    <phoneticPr fontId="3"/>
  </si>
  <si>
    <t>１２ヶ月点検基本料
（引取・納車代含む）</t>
    <rPh sb="3" eb="4">
      <t>ゲツ</t>
    </rPh>
    <rPh sb="4" eb="6">
      <t>テンケン</t>
    </rPh>
    <rPh sb="6" eb="9">
      <t>キホンリョウ</t>
    </rPh>
    <rPh sb="11" eb="13">
      <t>ヒキト</t>
    </rPh>
    <rPh sb="14" eb="16">
      <t>ノウシャ</t>
    </rPh>
    <rPh sb="16" eb="17">
      <t>ダイ</t>
    </rPh>
    <rPh sb="17" eb="18">
      <t>フク</t>
    </rPh>
    <phoneticPr fontId="3"/>
  </si>
  <si>
    <t>車内および
外回り清掃</t>
    <rPh sb="0" eb="2">
      <t>シャナイ</t>
    </rPh>
    <rPh sb="6" eb="8">
      <t>ソトマワ</t>
    </rPh>
    <rPh sb="9" eb="11">
      <t>セイソウ</t>
    </rPh>
    <phoneticPr fontId="3"/>
  </si>
  <si>
    <t>車両陸送</t>
    <rPh sb="0" eb="2">
      <t>シャリョウ</t>
    </rPh>
    <rPh sb="2" eb="4">
      <t>リクソウ</t>
    </rPh>
    <phoneticPr fontId="3"/>
  </si>
  <si>
    <t>代車</t>
    <rPh sb="0" eb="2">
      <t>ダイシャ</t>
    </rPh>
    <phoneticPr fontId="3"/>
  </si>
  <si>
    <t>点検基本料
（引取・納車代含む）</t>
    <rPh sb="0" eb="2">
      <t>テンケン</t>
    </rPh>
    <rPh sb="2" eb="5">
      <t>キホンリョウ</t>
    </rPh>
    <rPh sb="7" eb="9">
      <t>ヒキト</t>
    </rPh>
    <rPh sb="10" eb="12">
      <t>ノウシャ</t>
    </rPh>
    <rPh sb="12" eb="13">
      <t>ダイ</t>
    </rPh>
    <rPh sb="13" eb="14">
      <t>フク</t>
    </rPh>
    <phoneticPr fontId="3"/>
  </si>
  <si>
    <t>エンジン及び
下廻り洗浄</t>
    <rPh sb="4" eb="5">
      <t>オヨ</t>
    </rPh>
    <rPh sb="7" eb="9">
      <t>シタマワ</t>
    </rPh>
    <rPh sb="10" eb="12">
      <t>センジョウ</t>
    </rPh>
    <phoneticPr fontId="3"/>
  </si>
  <si>
    <t>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</si>
</sst>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6" x14ac:knownFonts="1">
    <font>
      <sz val="11"/>
      <color theme="1"/>
      <name val="ＭＳ ゴシック"/>
      <family val="3"/>
      <charset val="128"/>
    </font>
    <font>
      <sz val="6"/>
      <name val="ＭＳ ゴシック"/>
      <family val="3"/>
      <charset val="128"/>
    </font>
    <font>
      <sz val="11"/>
      <name val="ＭＳ Ｐゴシック"/>
      <family val="3"/>
      <charset val="128"/>
    </font>
    <font>
      <sz val="10"/>
      <name val="ＭＳ ゴシック"/>
      <family val="3"/>
      <charset val="128"/>
    </font>
    <font>
      <sz val="18"/>
      <name val="ＭＳ ゴシック"/>
      <family val="3"/>
      <charset val="128"/>
    </font>
    <font>
      <sz val="6"/>
      <name val="ＭＳ Ｐゴシック"/>
      <family val="3"/>
      <charset val="128"/>
    </font>
    <font>
      <sz val="9"/>
      <name val="ＭＳ ゴシック"/>
      <family val="3"/>
      <charset val="128"/>
    </font>
    <font>
      <sz val="8"/>
      <name val="ＭＳ ゴシック"/>
      <family val="3"/>
      <charset val="128"/>
    </font>
    <font>
      <b/>
      <sz val="10"/>
      <name val="ＭＳ ゴシック"/>
      <family val="3"/>
      <charset val="128"/>
    </font>
    <font>
      <sz val="6"/>
      <name val="游ゴシック"/>
      <family val="2"/>
      <charset val="128"/>
      <scheme val="minor"/>
    </font>
    <font>
      <sz val="18"/>
      <color theme="1"/>
      <name val="ＭＳ ゴシック"/>
      <family val="3"/>
      <charset val="128"/>
    </font>
    <font>
      <sz val="14"/>
      <color theme="1"/>
      <name val="ＭＳ ゴシック"/>
      <family val="3"/>
      <charset val="128"/>
    </font>
    <font>
      <sz val="13"/>
      <color theme="1"/>
      <name val="ＭＳ ゴシック"/>
      <family val="3"/>
      <charset val="128"/>
    </font>
    <font>
      <sz val="20"/>
      <color theme="1"/>
      <name val="ＭＳ ゴシック"/>
      <family val="3"/>
      <charset val="128"/>
    </font>
    <font>
      <sz val="22"/>
      <color theme="1"/>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1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alignment vertical="center"/>
    </xf>
    <xf numFmtId="0" fontId="2" fillId="0" borderId="0">
      <alignment vertical="center"/>
    </xf>
  </cellStyleXfs>
  <cellXfs count="82">
    <xf numFmtId="0" fontId="0" fillId="0" borderId="0" xfId="0">
      <alignment vertical="center"/>
    </xf>
    <xf numFmtId="0" fontId="0" fillId="2" borderId="0" xfId="0" applyFill="1">
      <alignment vertical="center"/>
    </xf>
    <xf numFmtId="0" fontId="3" fillId="0" borderId="0" xfId="1" applyFont="1">
      <alignment vertical="center"/>
    </xf>
    <xf numFmtId="0" fontId="3" fillId="2" borderId="0" xfId="1" applyFont="1" applyFill="1">
      <alignment vertical="center"/>
    </xf>
    <xf numFmtId="0" fontId="3" fillId="0" borderId="0" xfId="1" applyFont="1" applyAlignment="1">
      <alignment horizontal="right" vertical="center"/>
    </xf>
    <xf numFmtId="0" fontId="3" fillId="0" borderId="5" xfId="1" applyFont="1" applyBorder="1" applyAlignment="1">
      <alignment horizontal="center" vertical="center"/>
    </xf>
    <xf numFmtId="0" fontId="3" fillId="0" borderId="5" xfId="1" applyFont="1" applyBorder="1" applyAlignment="1">
      <alignment horizontal="center" vertical="center" wrapText="1"/>
    </xf>
    <xf numFmtId="0" fontId="3" fillId="2" borderId="0" xfId="1" applyFont="1" applyFill="1" applyAlignment="1">
      <alignment horizontal="center" vertical="center" wrapText="1"/>
    </xf>
    <xf numFmtId="0" fontId="3" fillId="0" borderId="6" xfId="1" applyFont="1" applyBorder="1" applyAlignment="1">
      <alignment horizontal="center" vertical="center"/>
    </xf>
    <xf numFmtId="0" fontId="3" fillId="0" borderId="1"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8" xfId="1" applyFont="1" applyBorder="1" applyAlignment="1">
      <alignment horizontal="center" vertical="center" wrapText="1"/>
    </xf>
    <xf numFmtId="0" fontId="3" fillId="0" borderId="9" xfId="0" applyFont="1" applyBorder="1" applyAlignment="1">
      <alignment horizontal="center" vertical="center"/>
    </xf>
    <xf numFmtId="176" fontId="3" fillId="0" borderId="9" xfId="1" applyNumberFormat="1" applyFont="1" applyBorder="1">
      <alignment vertical="center"/>
    </xf>
    <xf numFmtId="176" fontId="3" fillId="2" borderId="0" xfId="1" applyNumberFormat="1" applyFont="1" applyFill="1">
      <alignment vertical="center"/>
    </xf>
    <xf numFmtId="0" fontId="3" fillId="0" borderId="12" xfId="1" applyFont="1" applyBorder="1" applyAlignment="1">
      <alignment horizontal="center" vertical="center" wrapText="1"/>
    </xf>
    <xf numFmtId="176" fontId="3" fillId="0" borderId="12" xfId="1" applyNumberFormat="1" applyFont="1" applyBorder="1">
      <alignment vertical="center"/>
    </xf>
    <xf numFmtId="0" fontId="3" fillId="0" borderId="9" xfId="1" applyFont="1" applyBorder="1" applyAlignment="1">
      <alignment horizontal="center" vertical="center"/>
    </xf>
    <xf numFmtId="0" fontId="3" fillId="0" borderId="9" xfId="1" applyFont="1" applyBorder="1" applyAlignment="1">
      <alignment horizontal="center" vertical="center" wrapText="1"/>
    </xf>
    <xf numFmtId="177" fontId="3" fillId="0" borderId="9" xfId="1" applyNumberFormat="1" applyFont="1" applyBorder="1">
      <alignment vertical="center"/>
    </xf>
    <xf numFmtId="0" fontId="6" fillId="0" borderId="9" xfId="1" applyFont="1" applyBorder="1" applyAlignment="1">
      <alignment horizontal="center" vertical="center" wrapText="1"/>
    </xf>
    <xf numFmtId="177" fontId="3" fillId="3" borderId="9" xfId="1" applyNumberFormat="1" applyFont="1" applyFill="1" applyBorder="1">
      <alignment vertical="center"/>
    </xf>
    <xf numFmtId="176" fontId="3" fillId="0" borderId="0" xfId="1" applyNumberFormat="1" applyFont="1">
      <alignment vertical="center"/>
    </xf>
    <xf numFmtId="0" fontId="3" fillId="0" borderId="3" xfId="1" applyFont="1" applyBorder="1" applyAlignment="1">
      <alignment horizontal="center" vertical="center" wrapText="1"/>
    </xf>
    <xf numFmtId="0" fontId="3" fillId="0" borderId="3" xfId="1" applyFont="1" applyBorder="1" applyAlignment="1">
      <alignment horizontal="left" vertical="center" wrapText="1"/>
    </xf>
    <xf numFmtId="176" fontId="3" fillId="0" borderId="3" xfId="1" applyNumberFormat="1" applyFont="1" applyBorder="1">
      <alignment vertical="center"/>
    </xf>
    <xf numFmtId="177" fontId="3" fillId="0" borderId="17" xfId="1" applyNumberFormat="1" applyFont="1" applyBorder="1">
      <alignment vertical="center"/>
    </xf>
    <xf numFmtId="0" fontId="3" fillId="0" borderId="0" xfId="1" applyFont="1" applyAlignment="1">
      <alignment horizontal="center" vertical="center"/>
    </xf>
    <xf numFmtId="177" fontId="3" fillId="0" borderId="0" xfId="1" applyNumberFormat="1" applyFont="1">
      <alignment vertical="center"/>
    </xf>
    <xf numFmtId="0" fontId="0" fillId="0" borderId="0" xfId="0" applyAlignment="1">
      <alignment horizontal="center" vertical="center"/>
    </xf>
    <xf numFmtId="0" fontId="3" fillId="0" borderId="1" xfId="1" applyFont="1" applyBorder="1" applyAlignment="1">
      <alignment vertical="center" shrinkToFit="1"/>
    </xf>
    <xf numFmtId="0" fontId="12" fillId="0" borderId="0" xfId="0" applyFont="1" applyAlignment="1">
      <alignment horizontal="center" vertical="center"/>
    </xf>
    <xf numFmtId="0" fontId="0" fillId="0" borderId="0" xfId="0" applyAlignment="1">
      <alignment vertical="center" wrapText="1"/>
    </xf>
    <xf numFmtId="0" fontId="15" fillId="2" borderId="0" xfId="0" applyFont="1" applyFill="1">
      <alignment vertical="center"/>
    </xf>
    <xf numFmtId="0" fontId="15" fillId="0" borderId="0" xfId="0" applyFont="1">
      <alignment vertical="center"/>
    </xf>
    <xf numFmtId="0" fontId="15" fillId="0" borderId="0" xfId="0" applyFont="1" applyAlignment="1">
      <alignment horizontal="center" vertical="center"/>
    </xf>
    <xf numFmtId="0" fontId="11" fillId="0" borderId="0" xfId="0" applyFont="1" applyAlignment="1"/>
    <xf numFmtId="0" fontId="3" fillId="0" borderId="3" xfId="1" applyFont="1" applyBorder="1" applyAlignment="1">
      <alignment horizontal="center" vertical="center"/>
    </xf>
    <xf numFmtId="176" fontId="3" fillId="3" borderId="9" xfId="1" applyNumberFormat="1" applyFont="1" applyFill="1" applyBorder="1">
      <alignment vertical="center"/>
    </xf>
    <xf numFmtId="0" fontId="3" fillId="0" borderId="11" xfId="1" applyFont="1" applyBorder="1" applyAlignment="1">
      <alignment horizontal="center" vertical="center" wrapText="1"/>
    </xf>
    <xf numFmtId="0" fontId="3" fillId="0" borderId="13" xfId="1" applyFont="1" applyBorder="1" applyAlignment="1">
      <alignment horizontal="left" vertical="center" wrapText="1"/>
    </xf>
    <xf numFmtId="0" fontId="3" fillId="0" borderId="11" xfId="1" applyFont="1" applyBorder="1" applyAlignment="1">
      <alignment horizontal="left" vertical="center" wrapText="1"/>
    </xf>
    <xf numFmtId="0" fontId="6" fillId="0" borderId="13" xfId="1" applyFont="1" applyBorder="1" applyAlignment="1">
      <alignment horizontal="left" vertical="center" wrapText="1"/>
    </xf>
    <xf numFmtId="0" fontId="3" fillId="0" borderId="5"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8" xfId="1" applyFont="1" applyBorder="1" applyAlignment="1">
      <alignment horizontal="center" vertical="center" wrapText="1"/>
    </xf>
    <xf numFmtId="0" fontId="7" fillId="0" borderId="5"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8" xfId="1" applyFont="1" applyBorder="1" applyAlignment="1">
      <alignment horizontal="center" vertical="center" wrapText="1"/>
    </xf>
    <xf numFmtId="0" fontId="3" fillId="0" borderId="5" xfId="1" applyFont="1" applyBorder="1" applyAlignment="1">
      <alignment horizontal="center" vertical="center"/>
    </xf>
    <xf numFmtId="0" fontId="3" fillId="0" borderId="10" xfId="1" applyFont="1" applyBorder="1" applyAlignment="1">
      <alignment horizontal="center" vertical="center"/>
    </xf>
    <xf numFmtId="0" fontId="3" fillId="0" borderId="8" xfId="1" applyFont="1" applyBorder="1" applyAlignment="1">
      <alignment horizontal="center" vertical="center"/>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0" borderId="0" xfId="1" applyFont="1">
      <alignment vertical="center"/>
    </xf>
    <xf numFmtId="0" fontId="4" fillId="0" borderId="0" xfId="1" applyFont="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8" xfId="1" applyFont="1" applyBorder="1" applyAlignment="1">
      <alignment horizontal="center" vertical="center" wrapText="1"/>
    </xf>
    <xf numFmtId="0" fontId="3" fillId="0" borderId="14" xfId="1" applyFont="1" applyBorder="1" applyAlignment="1">
      <alignment horizontal="center" vertical="center"/>
    </xf>
    <xf numFmtId="0" fontId="3" fillId="0" borderId="15" xfId="1" applyFont="1" applyBorder="1" applyAlignment="1">
      <alignment horizontal="center" vertical="center"/>
    </xf>
    <xf numFmtId="0" fontId="3" fillId="0" borderId="16" xfId="1" applyFont="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right" vertical="center"/>
    </xf>
    <xf numFmtId="0" fontId="13" fillId="0" borderId="18" xfId="0" applyFont="1" applyBorder="1" applyAlignment="1">
      <alignment horizontal="right" vertical="center"/>
    </xf>
    <xf numFmtId="3" fontId="14" fillId="0" borderId="0" xfId="0" applyNumberFormat="1" applyFont="1" applyAlignment="1">
      <alignment horizontal="center" vertical="center"/>
    </xf>
    <xf numFmtId="3" fontId="14" fillId="0" borderId="18" xfId="0" applyNumberFormat="1" applyFont="1" applyBorder="1" applyAlignment="1">
      <alignment horizontal="center" vertical="center"/>
    </xf>
    <xf numFmtId="0" fontId="0" fillId="0" borderId="0" xfId="0" applyAlignment="1">
      <alignment vertical="center" wrapText="1"/>
    </xf>
    <xf numFmtId="0" fontId="10" fillId="0" borderId="0" xfId="0" applyFont="1" applyAlignment="1">
      <alignment horizontal="distributed" vertical="center"/>
    </xf>
    <xf numFmtId="0" fontId="0" fillId="0" borderId="0" xfId="0" applyAlignment="1">
      <alignment horizontal="center" vertical="center"/>
    </xf>
    <xf numFmtId="0" fontId="0" fillId="0" borderId="0" xfId="0" applyAlignment="1">
      <alignment horizontal="distributed" vertical="center"/>
    </xf>
    <xf numFmtId="0" fontId="0" fillId="0" borderId="0" xfId="0">
      <alignment vertical="center"/>
    </xf>
    <xf numFmtId="0" fontId="15" fillId="0" borderId="0" xfId="0" applyFont="1" applyAlignment="1">
      <alignment horizontal="distributed" vertical="center"/>
    </xf>
    <xf numFmtId="0" fontId="15" fillId="0" borderId="0" xfId="0" applyFont="1" applyAlignment="1">
      <alignment horizontal="center" vertical="center"/>
    </xf>
  </cellXfs>
  <cellStyles count="2">
    <cellStyle name="標準" xfId="0" builtinId="0" customBuiltin="1"/>
    <cellStyle name="標準 2" xfId="1" xr:uid="{8A69AE38-3314-475F-9FF6-DE72103F583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1A818-1012-45E3-B8A4-E58DB8A9CEDC}">
  <dimension ref="A1:AM58"/>
  <sheetViews>
    <sheetView view="pageBreakPreview" zoomScaleNormal="100" zoomScaleSheetLayoutView="100" workbookViewId="0">
      <selection activeCell="AE21" sqref="AE21"/>
    </sheetView>
  </sheetViews>
  <sheetFormatPr defaultRowHeight="15" customHeight="1" x14ac:dyDescent="0.15"/>
  <cols>
    <col min="1" max="39" width="2.5" customWidth="1"/>
    <col min="40" max="43" width="9.125" customWidth="1"/>
  </cols>
  <sheetData>
    <row r="1" spans="1:39" ht="1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15" customHeight="1" x14ac:dyDescent="0.15">
      <c r="A2" s="1"/>
      <c r="AM2" s="1"/>
    </row>
    <row r="3" spans="1:39" ht="15" customHeight="1" x14ac:dyDescent="0.15">
      <c r="A3" s="1"/>
      <c r="AM3" s="1"/>
    </row>
    <row r="4" spans="1:39" ht="15" customHeight="1" x14ac:dyDescent="0.15">
      <c r="A4" s="1"/>
      <c r="Q4" s="76" t="s">
        <v>35</v>
      </c>
      <c r="R4" s="76"/>
      <c r="S4" s="76"/>
      <c r="T4" s="76"/>
      <c r="U4" s="76"/>
      <c r="V4" s="76"/>
      <c r="W4" s="76"/>
      <c r="AL4" s="30"/>
      <c r="AM4" s="1"/>
    </row>
    <row r="5" spans="1:39" ht="15" customHeight="1" x14ac:dyDescent="0.15">
      <c r="A5" s="1"/>
      <c r="Q5" s="76"/>
      <c r="R5" s="76"/>
      <c r="S5" s="76"/>
      <c r="T5" s="76"/>
      <c r="U5" s="76"/>
      <c r="V5" s="76"/>
      <c r="W5" s="76"/>
      <c r="AM5" s="1"/>
    </row>
    <row r="6" spans="1:39" ht="15" customHeight="1" x14ac:dyDescent="0.15">
      <c r="A6" s="1"/>
      <c r="AM6" s="1"/>
    </row>
    <row r="7" spans="1:39" ht="15" customHeight="1" x14ac:dyDescent="0.15">
      <c r="A7" s="1"/>
      <c r="AM7" s="1"/>
    </row>
    <row r="8" spans="1:39" ht="15" customHeight="1" x14ac:dyDescent="0.15">
      <c r="A8" s="1"/>
      <c r="AM8" s="1"/>
    </row>
    <row r="9" spans="1:39" ht="15" customHeight="1" x14ac:dyDescent="0.15">
      <c r="A9" s="1"/>
      <c r="AA9" t="s">
        <v>31</v>
      </c>
      <c r="AC9" s="77"/>
      <c r="AD9" s="77"/>
      <c r="AE9" t="s">
        <v>32</v>
      </c>
      <c r="AF9" s="77"/>
      <c r="AG9" s="77"/>
      <c r="AH9" t="s">
        <v>37</v>
      </c>
      <c r="AI9" s="77"/>
      <c r="AJ9" s="77"/>
      <c r="AK9" t="s">
        <v>38</v>
      </c>
      <c r="AM9" s="1"/>
    </row>
    <row r="10" spans="1:39" ht="15" customHeight="1" x14ac:dyDescent="0.15">
      <c r="A10" s="1"/>
      <c r="AM10" s="1"/>
    </row>
    <row r="11" spans="1:39" ht="15" customHeight="1" x14ac:dyDescent="0.15">
      <c r="A11" s="1"/>
      <c r="AM11" s="1"/>
    </row>
    <row r="12" spans="1:39" ht="15" customHeight="1" x14ac:dyDescent="0.15">
      <c r="A12" s="1"/>
      <c r="AM12" s="1"/>
    </row>
    <row r="13" spans="1:39" ht="15" customHeight="1" x14ac:dyDescent="0.15">
      <c r="A13" s="1"/>
      <c r="E13" t="s">
        <v>33</v>
      </c>
      <c r="AM13" s="1"/>
    </row>
    <row r="14" spans="1:39" ht="15" customHeight="1" x14ac:dyDescent="0.15">
      <c r="A14" s="1"/>
      <c r="F14" t="s">
        <v>36</v>
      </c>
      <c r="N14" t="s">
        <v>63</v>
      </c>
      <c r="S14" t="s">
        <v>34</v>
      </c>
      <c r="AM14" s="1"/>
    </row>
    <row r="15" spans="1:39" ht="15" customHeight="1" x14ac:dyDescent="0.15">
      <c r="A15" s="1"/>
      <c r="AM15" s="1"/>
    </row>
    <row r="16" spans="1:39" ht="15" customHeight="1" x14ac:dyDescent="0.15">
      <c r="A16" s="1"/>
      <c r="AM16" s="1"/>
    </row>
    <row r="17" spans="1:39" ht="15" customHeight="1" x14ac:dyDescent="0.15">
      <c r="A17" s="1"/>
      <c r="AM17" s="1"/>
    </row>
    <row r="18" spans="1:39" ht="15" customHeight="1" x14ac:dyDescent="0.15">
      <c r="A18" s="1"/>
      <c r="AM18" s="1"/>
    </row>
    <row r="19" spans="1:39" ht="15" customHeight="1" x14ac:dyDescent="0.15">
      <c r="A19" s="1"/>
      <c r="P19" s="78" t="s">
        <v>39</v>
      </c>
      <c r="Q19" s="78"/>
      <c r="R19" s="78"/>
      <c r="S19" s="78"/>
      <c r="T19" s="78"/>
      <c r="AM19" s="1"/>
    </row>
    <row r="20" spans="1:39" ht="15" customHeight="1" x14ac:dyDescent="0.15">
      <c r="A20" s="1"/>
      <c r="AM20" s="1"/>
    </row>
    <row r="21" spans="1:39" ht="15" customHeight="1" x14ac:dyDescent="0.15">
      <c r="A21" s="1"/>
      <c r="Q21" s="77" t="s">
        <v>40</v>
      </c>
      <c r="R21" s="77"/>
      <c r="S21" s="77"/>
      <c r="T21" s="77"/>
      <c r="U21" s="77"/>
      <c r="AM21" s="1"/>
    </row>
    <row r="22" spans="1:39" ht="15" customHeight="1" x14ac:dyDescent="0.15">
      <c r="A22" s="1"/>
      <c r="AM22" s="1"/>
    </row>
    <row r="23" spans="1:39" ht="15" customHeight="1" x14ac:dyDescent="0.15">
      <c r="A23" s="1"/>
      <c r="Q23" s="79" t="s">
        <v>42</v>
      </c>
      <c r="R23" s="79"/>
      <c r="S23" s="79"/>
      <c r="T23" s="79"/>
      <c r="U23" s="79"/>
      <c r="AM23" s="1"/>
    </row>
    <row r="24" spans="1:39" ht="15" customHeight="1" x14ac:dyDescent="0.15">
      <c r="A24" s="1"/>
      <c r="AM24" s="1"/>
    </row>
    <row r="25" spans="1:39" ht="15" customHeight="1" x14ac:dyDescent="0.15">
      <c r="A25" s="1"/>
      <c r="Q25" s="79" t="s">
        <v>41</v>
      </c>
      <c r="R25" s="79"/>
      <c r="S25" s="79"/>
      <c r="T25" s="79"/>
      <c r="U25" s="79"/>
      <c r="AM25" s="1"/>
    </row>
    <row r="26" spans="1:39" ht="15" customHeight="1" x14ac:dyDescent="0.15">
      <c r="A26" s="1"/>
      <c r="AG26" s="32"/>
      <c r="AH26" s="32"/>
      <c r="AI26" s="32"/>
      <c r="AJ26" s="32"/>
      <c r="AK26" s="32"/>
      <c r="AL26" s="32"/>
      <c r="AM26" s="1"/>
    </row>
    <row r="27" spans="1:39" ht="15" customHeight="1" x14ac:dyDescent="0.15">
      <c r="A27" s="1"/>
      <c r="AG27" s="32"/>
      <c r="AH27" s="32"/>
      <c r="AI27" s="32"/>
      <c r="AJ27" s="32"/>
      <c r="AK27" s="32"/>
      <c r="AL27" s="32"/>
      <c r="AM27" s="1"/>
    </row>
    <row r="28" spans="1:39" ht="15" customHeight="1" x14ac:dyDescent="0.15">
      <c r="A28" s="1"/>
      <c r="AM28" s="1"/>
    </row>
    <row r="29" spans="1:39" ht="15" customHeight="1" x14ac:dyDescent="0.15">
      <c r="A29" s="1"/>
      <c r="AM29" s="1"/>
    </row>
    <row r="30" spans="1:39" ht="15" customHeight="1" x14ac:dyDescent="0.2">
      <c r="A30" s="1"/>
      <c r="E30" s="70" t="s">
        <v>43</v>
      </c>
      <c r="F30" s="70"/>
      <c r="G30" s="70"/>
      <c r="H30" s="70"/>
      <c r="I30" s="37"/>
      <c r="J30" s="70" t="s">
        <v>61</v>
      </c>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1"/>
    </row>
    <row r="31" spans="1:39" ht="15" customHeight="1" x14ac:dyDescent="0.15">
      <c r="A31" s="1"/>
      <c r="E31" s="70"/>
      <c r="F31" s="70"/>
      <c r="G31" s="70"/>
      <c r="H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1"/>
    </row>
    <row r="32" spans="1:39" ht="15" customHeight="1" x14ac:dyDescent="0.15">
      <c r="A32" s="1"/>
      <c r="AM32" s="1"/>
    </row>
    <row r="33" spans="1:39" ht="15" customHeight="1" x14ac:dyDescent="0.15">
      <c r="A33" s="1"/>
      <c r="AM33" s="1"/>
    </row>
    <row r="34" spans="1:39" ht="15" customHeight="1" x14ac:dyDescent="0.15">
      <c r="A34" s="1"/>
      <c r="AM34" s="1"/>
    </row>
    <row r="35" spans="1:39" ht="15" customHeight="1" x14ac:dyDescent="0.15">
      <c r="A35" s="1"/>
      <c r="AM35" s="1"/>
    </row>
    <row r="36" spans="1:39" ht="15" customHeight="1" x14ac:dyDescent="0.15">
      <c r="A36" s="1"/>
      <c r="E36" s="70" t="s">
        <v>44</v>
      </c>
      <c r="F36" s="70"/>
      <c r="G36" s="70"/>
      <c r="H36" s="70"/>
      <c r="J36" s="71" t="s">
        <v>45</v>
      </c>
      <c r="K36" s="71"/>
      <c r="L36" s="73"/>
      <c r="M36" s="73"/>
      <c r="N36" s="73"/>
      <c r="O36" s="73"/>
      <c r="P36" s="73"/>
      <c r="Q36" s="73"/>
      <c r="R36" s="73"/>
      <c r="S36" s="73"/>
      <c r="T36" s="73"/>
      <c r="U36" s="73"/>
      <c r="V36" s="73"/>
      <c r="W36" s="73"/>
      <c r="X36" s="73"/>
      <c r="Y36" s="73"/>
      <c r="Z36" s="73"/>
      <c r="AA36" s="73"/>
      <c r="AB36" s="73"/>
      <c r="AC36" s="73"/>
      <c r="AD36" s="73"/>
      <c r="AM36" s="1"/>
    </row>
    <row r="37" spans="1:39" ht="15" customHeight="1" thickBot="1" x14ac:dyDescent="0.2">
      <c r="A37" s="1"/>
      <c r="E37" s="70"/>
      <c r="F37" s="70"/>
      <c r="G37" s="70"/>
      <c r="H37" s="70"/>
      <c r="J37" s="72"/>
      <c r="K37" s="72"/>
      <c r="L37" s="74"/>
      <c r="M37" s="74"/>
      <c r="N37" s="74"/>
      <c r="O37" s="74"/>
      <c r="P37" s="74"/>
      <c r="Q37" s="74"/>
      <c r="R37" s="74"/>
      <c r="S37" s="74"/>
      <c r="T37" s="74"/>
      <c r="U37" s="74"/>
      <c r="V37" s="74"/>
      <c r="W37" s="74"/>
      <c r="X37" s="74"/>
      <c r="Y37" s="74"/>
      <c r="Z37" s="74"/>
      <c r="AA37" s="74"/>
      <c r="AB37" s="74"/>
      <c r="AC37" s="74"/>
      <c r="AD37" s="74"/>
      <c r="AM37" s="1"/>
    </row>
    <row r="38" spans="1:39" ht="15" customHeight="1" x14ac:dyDescent="0.15">
      <c r="A38" s="1"/>
      <c r="AG38" s="33"/>
      <c r="AH38" s="33"/>
      <c r="AI38" s="33"/>
      <c r="AJ38" s="33"/>
      <c r="AK38" s="33"/>
      <c r="AM38" s="1"/>
    </row>
    <row r="39" spans="1:39" ht="15" customHeight="1" x14ac:dyDescent="0.15">
      <c r="A39" s="1"/>
      <c r="L39" t="s">
        <v>46</v>
      </c>
      <c r="AG39" s="33"/>
      <c r="AH39" s="33"/>
      <c r="AI39" s="33"/>
      <c r="AJ39" s="33"/>
      <c r="AK39" s="33"/>
      <c r="AM39" s="1"/>
    </row>
    <row r="40" spans="1:39" ht="15" customHeight="1" x14ac:dyDescent="0.15">
      <c r="A40" s="1"/>
      <c r="AG40" s="33"/>
      <c r="AH40" s="33"/>
      <c r="AI40" s="33"/>
      <c r="AJ40" s="33"/>
      <c r="AK40" s="33"/>
      <c r="AM40" s="1"/>
    </row>
    <row r="41" spans="1:39" ht="15" customHeight="1" x14ac:dyDescent="0.15">
      <c r="A41" s="1"/>
      <c r="AG41" s="33"/>
      <c r="AH41" s="33"/>
      <c r="AI41" s="33"/>
      <c r="AJ41" s="33"/>
      <c r="AK41" s="33"/>
      <c r="AM41" s="1"/>
    </row>
    <row r="42" spans="1:39" ht="15" customHeight="1" x14ac:dyDescent="0.15">
      <c r="A42" s="1"/>
      <c r="AM42" s="1"/>
    </row>
    <row r="43" spans="1:39" ht="15" customHeight="1" x14ac:dyDescent="0.15">
      <c r="A43" s="1"/>
      <c r="AM43" s="1"/>
    </row>
    <row r="44" spans="1:39" ht="15" customHeight="1" x14ac:dyDescent="0.15">
      <c r="A44" s="1"/>
      <c r="I44" s="75" t="s">
        <v>47</v>
      </c>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M44" s="1"/>
    </row>
    <row r="45" spans="1:39" ht="15" customHeight="1" x14ac:dyDescent="0.15">
      <c r="A45" s="1"/>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M45" s="1"/>
    </row>
    <row r="46" spans="1:39" ht="15" customHeight="1" x14ac:dyDescent="0.15">
      <c r="A46" s="1"/>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M46" s="1"/>
    </row>
    <row r="47" spans="1:39" ht="15" customHeight="1" x14ac:dyDescent="0.15">
      <c r="A47" s="1"/>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M47" s="1"/>
    </row>
    <row r="48" spans="1:39" ht="15" customHeight="1" x14ac:dyDescent="0.15">
      <c r="A48" s="1"/>
      <c r="AM48" s="1"/>
    </row>
    <row r="49" spans="1:39" ht="15" customHeight="1" x14ac:dyDescent="0.15">
      <c r="A49" s="1"/>
      <c r="AM49" s="1"/>
    </row>
    <row r="50" spans="1:39" ht="15" customHeight="1" x14ac:dyDescent="0.15">
      <c r="A50" s="1"/>
      <c r="AM50" s="1"/>
    </row>
    <row r="51" spans="1:39" ht="15" customHeight="1" x14ac:dyDescent="0.15">
      <c r="A51" s="1"/>
      <c r="AM51" s="1"/>
    </row>
    <row r="52" spans="1:39" ht="15" customHeight="1" x14ac:dyDescent="0.15">
      <c r="A52" s="1"/>
      <c r="AM52" s="1"/>
    </row>
    <row r="53" spans="1:39" ht="15" customHeight="1" x14ac:dyDescent="0.15">
      <c r="A53" s="1"/>
      <c r="AM53" s="1"/>
    </row>
    <row r="54" spans="1:39" ht="15" customHeight="1" x14ac:dyDescent="0.15">
      <c r="A54" s="1"/>
      <c r="AM54" s="1"/>
    </row>
    <row r="55" spans="1:39" ht="15" customHeight="1" x14ac:dyDescent="0.15">
      <c r="A55" s="1"/>
      <c r="AM55" s="1"/>
    </row>
    <row r="56" spans="1:39" ht="15" customHeight="1" x14ac:dyDescent="0.15">
      <c r="A56" s="1"/>
      <c r="AM56" s="1"/>
    </row>
    <row r="57" spans="1:39" ht="15" customHeight="1" x14ac:dyDescent="0.15">
      <c r="A57" s="1"/>
      <c r="AM57" s="1"/>
    </row>
    <row r="58" spans="1:39" ht="15"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sheetData>
  <mergeCells count="14">
    <mergeCell ref="I44:AK47"/>
    <mergeCell ref="Q4:W5"/>
    <mergeCell ref="AC9:AD9"/>
    <mergeCell ref="AF9:AG9"/>
    <mergeCell ref="AI9:AJ9"/>
    <mergeCell ref="P19:T19"/>
    <mergeCell ref="Q21:U21"/>
    <mergeCell ref="Q23:U23"/>
    <mergeCell ref="Q25:U25"/>
    <mergeCell ref="E30:H31"/>
    <mergeCell ref="J30:AL31"/>
    <mergeCell ref="E36:H37"/>
    <mergeCell ref="J36:K37"/>
    <mergeCell ref="L36:AD37"/>
  </mergeCells>
  <phoneticPr fontId="1"/>
  <pageMargins left="0.59055118110236227" right="0.39370078740157483"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1E8DA-BA40-4C40-AEEB-6629CAE0FDB4}">
  <dimension ref="C1:N80"/>
  <sheetViews>
    <sheetView tabSelected="1" view="pageBreakPreview" zoomScaleNormal="100" zoomScaleSheetLayoutView="100" workbookViewId="0">
      <selection activeCell="F59" sqref="F59:F62"/>
    </sheetView>
  </sheetViews>
  <sheetFormatPr defaultRowHeight="12" x14ac:dyDescent="0.15"/>
  <cols>
    <col min="1" max="2" width="3.125" style="2" customWidth="1"/>
    <col min="3" max="3" width="2.875" style="2" customWidth="1"/>
    <col min="4" max="4" width="4.125" style="2" customWidth="1"/>
    <col min="5" max="5" width="11.125" style="2" customWidth="1"/>
    <col min="6" max="6" width="16.625" style="2" customWidth="1"/>
    <col min="7" max="7" width="8.125" style="2" customWidth="1"/>
    <col min="8" max="8" width="28.625" style="2" customWidth="1"/>
    <col min="9" max="9" width="18.625" style="2" customWidth="1"/>
    <col min="10" max="10" width="5.625" style="2" customWidth="1"/>
    <col min="11" max="11" width="11.625" style="2" customWidth="1"/>
    <col min="12" max="12" width="13.625" style="2" customWidth="1"/>
    <col min="13" max="13" width="2.875" style="2" customWidth="1"/>
    <col min="14" max="14" width="13.5" style="2" customWidth="1"/>
    <col min="15" max="15" width="11.5" style="2" customWidth="1"/>
    <col min="16" max="20" width="9.125" style="2" customWidth="1"/>
    <col min="21" max="22" width="9" style="2"/>
    <col min="23" max="24" width="9.125" style="2" customWidth="1"/>
    <col min="25" max="262" width="9" style="2"/>
    <col min="263" max="263" width="11.5" style="2" customWidth="1"/>
    <col min="264" max="264" width="20.625" style="2" bestFit="1" customWidth="1"/>
    <col min="265" max="265" width="25.125" style="2" bestFit="1" customWidth="1"/>
    <col min="266" max="266" width="6.625" style="2" customWidth="1"/>
    <col min="267" max="269" width="13.625" style="2" customWidth="1"/>
    <col min="270" max="518" width="9" style="2"/>
    <col min="519" max="519" width="11.5" style="2" customWidth="1"/>
    <col min="520" max="520" width="20.625" style="2" bestFit="1" customWidth="1"/>
    <col min="521" max="521" width="25.125" style="2" bestFit="1" customWidth="1"/>
    <col min="522" max="522" width="6.625" style="2" customWidth="1"/>
    <col min="523" max="525" width="13.625" style="2" customWidth="1"/>
    <col min="526" max="774" width="9" style="2"/>
    <col min="775" max="775" width="11.5" style="2" customWidth="1"/>
    <col min="776" max="776" width="20.625" style="2" bestFit="1" customWidth="1"/>
    <col min="777" max="777" width="25.125" style="2" bestFit="1" customWidth="1"/>
    <col min="778" max="778" width="6.625" style="2" customWidth="1"/>
    <col min="779" max="781" width="13.625" style="2" customWidth="1"/>
    <col min="782" max="1030" width="9" style="2"/>
    <col min="1031" max="1031" width="11.5" style="2" customWidth="1"/>
    <col min="1032" max="1032" width="20.625" style="2" bestFit="1" customWidth="1"/>
    <col min="1033" max="1033" width="25.125" style="2" bestFit="1" customWidth="1"/>
    <col min="1034" max="1034" width="6.625" style="2" customWidth="1"/>
    <col min="1035" max="1037" width="13.625" style="2" customWidth="1"/>
    <col min="1038" max="1286" width="9" style="2"/>
    <col min="1287" max="1287" width="11.5" style="2" customWidth="1"/>
    <col min="1288" max="1288" width="20.625" style="2" bestFit="1" customWidth="1"/>
    <col min="1289" max="1289" width="25.125" style="2" bestFit="1" customWidth="1"/>
    <col min="1290" max="1290" width="6.625" style="2" customWidth="1"/>
    <col min="1291" max="1293" width="13.625" style="2" customWidth="1"/>
    <col min="1294" max="1542" width="9" style="2"/>
    <col min="1543" max="1543" width="11.5" style="2" customWidth="1"/>
    <col min="1544" max="1544" width="20.625" style="2" bestFit="1" customWidth="1"/>
    <col min="1545" max="1545" width="25.125" style="2" bestFit="1" customWidth="1"/>
    <col min="1546" max="1546" width="6.625" style="2" customWidth="1"/>
    <col min="1547" max="1549" width="13.625" style="2" customWidth="1"/>
    <col min="1550" max="1798" width="9" style="2"/>
    <col min="1799" max="1799" width="11.5" style="2" customWidth="1"/>
    <col min="1800" max="1800" width="20.625" style="2" bestFit="1" customWidth="1"/>
    <col min="1801" max="1801" width="25.125" style="2" bestFit="1" customWidth="1"/>
    <col min="1802" max="1802" width="6.625" style="2" customWidth="1"/>
    <col min="1803" max="1805" width="13.625" style="2" customWidth="1"/>
    <col min="1806" max="2054" width="9" style="2"/>
    <col min="2055" max="2055" width="11.5" style="2" customWidth="1"/>
    <col min="2056" max="2056" width="20.625" style="2" bestFit="1" customWidth="1"/>
    <col min="2057" max="2057" width="25.125" style="2" bestFit="1" customWidth="1"/>
    <col min="2058" max="2058" width="6.625" style="2" customWidth="1"/>
    <col min="2059" max="2061" width="13.625" style="2" customWidth="1"/>
    <col min="2062" max="2310" width="9" style="2"/>
    <col min="2311" max="2311" width="11.5" style="2" customWidth="1"/>
    <col min="2312" max="2312" width="20.625" style="2" bestFit="1" customWidth="1"/>
    <col min="2313" max="2313" width="25.125" style="2" bestFit="1" customWidth="1"/>
    <col min="2314" max="2314" width="6.625" style="2" customWidth="1"/>
    <col min="2315" max="2317" width="13.625" style="2" customWidth="1"/>
    <col min="2318" max="2566" width="9" style="2"/>
    <col min="2567" max="2567" width="11.5" style="2" customWidth="1"/>
    <col min="2568" max="2568" width="20.625" style="2" bestFit="1" customWidth="1"/>
    <col min="2569" max="2569" width="25.125" style="2" bestFit="1" customWidth="1"/>
    <col min="2570" max="2570" width="6.625" style="2" customWidth="1"/>
    <col min="2571" max="2573" width="13.625" style="2" customWidth="1"/>
    <col min="2574" max="2822" width="9" style="2"/>
    <col min="2823" max="2823" width="11.5" style="2" customWidth="1"/>
    <col min="2824" max="2824" width="20.625" style="2" bestFit="1" customWidth="1"/>
    <col min="2825" max="2825" width="25.125" style="2" bestFit="1" customWidth="1"/>
    <col min="2826" max="2826" width="6.625" style="2" customWidth="1"/>
    <col min="2827" max="2829" width="13.625" style="2" customWidth="1"/>
    <col min="2830" max="3078" width="9" style="2"/>
    <col min="3079" max="3079" width="11.5" style="2" customWidth="1"/>
    <col min="3080" max="3080" width="20.625" style="2" bestFit="1" customWidth="1"/>
    <col min="3081" max="3081" width="25.125" style="2" bestFit="1" customWidth="1"/>
    <col min="3082" max="3082" width="6.625" style="2" customWidth="1"/>
    <col min="3083" max="3085" width="13.625" style="2" customWidth="1"/>
    <col min="3086" max="3334" width="9" style="2"/>
    <col min="3335" max="3335" width="11.5" style="2" customWidth="1"/>
    <col min="3336" max="3336" width="20.625" style="2" bestFit="1" customWidth="1"/>
    <col min="3337" max="3337" width="25.125" style="2" bestFit="1" customWidth="1"/>
    <col min="3338" max="3338" width="6.625" style="2" customWidth="1"/>
    <col min="3339" max="3341" width="13.625" style="2" customWidth="1"/>
    <col min="3342" max="3590" width="9" style="2"/>
    <col min="3591" max="3591" width="11.5" style="2" customWidth="1"/>
    <col min="3592" max="3592" width="20.625" style="2" bestFit="1" customWidth="1"/>
    <col min="3593" max="3593" width="25.125" style="2" bestFit="1" customWidth="1"/>
    <col min="3594" max="3594" width="6.625" style="2" customWidth="1"/>
    <col min="3595" max="3597" width="13.625" style="2" customWidth="1"/>
    <col min="3598" max="3846" width="9" style="2"/>
    <col min="3847" max="3847" width="11.5" style="2" customWidth="1"/>
    <col min="3848" max="3848" width="20.625" style="2" bestFit="1" customWidth="1"/>
    <col min="3849" max="3849" width="25.125" style="2" bestFit="1" customWidth="1"/>
    <col min="3850" max="3850" width="6.625" style="2" customWidth="1"/>
    <col min="3851" max="3853" width="13.625" style="2" customWidth="1"/>
    <col min="3854" max="4102" width="9" style="2"/>
    <col min="4103" max="4103" width="11.5" style="2" customWidth="1"/>
    <col min="4104" max="4104" width="20.625" style="2" bestFit="1" customWidth="1"/>
    <col min="4105" max="4105" width="25.125" style="2" bestFit="1" customWidth="1"/>
    <col min="4106" max="4106" width="6.625" style="2" customWidth="1"/>
    <col min="4107" max="4109" width="13.625" style="2" customWidth="1"/>
    <col min="4110" max="4358" width="9" style="2"/>
    <col min="4359" max="4359" width="11.5" style="2" customWidth="1"/>
    <col min="4360" max="4360" width="20.625" style="2" bestFit="1" customWidth="1"/>
    <col min="4361" max="4361" width="25.125" style="2" bestFit="1" customWidth="1"/>
    <col min="4362" max="4362" width="6.625" style="2" customWidth="1"/>
    <col min="4363" max="4365" width="13.625" style="2" customWidth="1"/>
    <col min="4366" max="4614" width="9" style="2"/>
    <col min="4615" max="4615" width="11.5" style="2" customWidth="1"/>
    <col min="4616" max="4616" width="20.625" style="2" bestFit="1" customWidth="1"/>
    <col min="4617" max="4617" width="25.125" style="2" bestFit="1" customWidth="1"/>
    <col min="4618" max="4618" width="6.625" style="2" customWidth="1"/>
    <col min="4619" max="4621" width="13.625" style="2" customWidth="1"/>
    <col min="4622" max="4870" width="9" style="2"/>
    <col min="4871" max="4871" width="11.5" style="2" customWidth="1"/>
    <col min="4872" max="4872" width="20.625" style="2" bestFit="1" customWidth="1"/>
    <col min="4873" max="4873" width="25.125" style="2" bestFit="1" customWidth="1"/>
    <col min="4874" max="4874" width="6.625" style="2" customWidth="1"/>
    <col min="4875" max="4877" width="13.625" style="2" customWidth="1"/>
    <col min="4878" max="5126" width="9" style="2"/>
    <col min="5127" max="5127" width="11.5" style="2" customWidth="1"/>
    <col min="5128" max="5128" width="20.625" style="2" bestFit="1" customWidth="1"/>
    <col min="5129" max="5129" width="25.125" style="2" bestFit="1" customWidth="1"/>
    <col min="5130" max="5130" width="6.625" style="2" customWidth="1"/>
    <col min="5131" max="5133" width="13.625" style="2" customWidth="1"/>
    <col min="5134" max="5382" width="9" style="2"/>
    <col min="5383" max="5383" width="11.5" style="2" customWidth="1"/>
    <col min="5384" max="5384" width="20.625" style="2" bestFit="1" customWidth="1"/>
    <col min="5385" max="5385" width="25.125" style="2" bestFit="1" customWidth="1"/>
    <col min="5386" max="5386" width="6.625" style="2" customWidth="1"/>
    <col min="5387" max="5389" width="13.625" style="2" customWidth="1"/>
    <col min="5390" max="5638" width="9" style="2"/>
    <col min="5639" max="5639" width="11.5" style="2" customWidth="1"/>
    <col min="5640" max="5640" width="20.625" style="2" bestFit="1" customWidth="1"/>
    <col min="5641" max="5641" width="25.125" style="2" bestFit="1" customWidth="1"/>
    <col min="5642" max="5642" width="6.625" style="2" customWidth="1"/>
    <col min="5643" max="5645" width="13.625" style="2" customWidth="1"/>
    <col min="5646" max="5894" width="9" style="2"/>
    <col min="5895" max="5895" width="11.5" style="2" customWidth="1"/>
    <col min="5896" max="5896" width="20.625" style="2" bestFit="1" customWidth="1"/>
    <col min="5897" max="5897" width="25.125" style="2" bestFit="1" customWidth="1"/>
    <col min="5898" max="5898" width="6.625" style="2" customWidth="1"/>
    <col min="5899" max="5901" width="13.625" style="2" customWidth="1"/>
    <col min="5902" max="6150" width="9" style="2"/>
    <col min="6151" max="6151" width="11.5" style="2" customWidth="1"/>
    <col min="6152" max="6152" width="20.625" style="2" bestFit="1" customWidth="1"/>
    <col min="6153" max="6153" width="25.125" style="2" bestFit="1" customWidth="1"/>
    <col min="6154" max="6154" width="6.625" style="2" customWidth="1"/>
    <col min="6155" max="6157" width="13.625" style="2" customWidth="1"/>
    <col min="6158" max="6406" width="9" style="2"/>
    <col min="6407" max="6407" width="11.5" style="2" customWidth="1"/>
    <col min="6408" max="6408" width="20.625" style="2" bestFit="1" customWidth="1"/>
    <col min="6409" max="6409" width="25.125" style="2" bestFit="1" customWidth="1"/>
    <col min="6410" max="6410" width="6.625" style="2" customWidth="1"/>
    <col min="6411" max="6413" width="13.625" style="2" customWidth="1"/>
    <col min="6414" max="6662" width="9" style="2"/>
    <col min="6663" max="6663" width="11.5" style="2" customWidth="1"/>
    <col min="6664" max="6664" width="20.625" style="2" bestFit="1" customWidth="1"/>
    <col min="6665" max="6665" width="25.125" style="2" bestFit="1" customWidth="1"/>
    <col min="6666" max="6666" width="6.625" style="2" customWidth="1"/>
    <col min="6667" max="6669" width="13.625" style="2" customWidth="1"/>
    <col min="6670" max="6918" width="9" style="2"/>
    <col min="6919" max="6919" width="11.5" style="2" customWidth="1"/>
    <col min="6920" max="6920" width="20.625" style="2" bestFit="1" customWidth="1"/>
    <col min="6921" max="6921" width="25.125" style="2" bestFit="1" customWidth="1"/>
    <col min="6922" max="6922" width="6.625" style="2" customWidth="1"/>
    <col min="6923" max="6925" width="13.625" style="2" customWidth="1"/>
    <col min="6926" max="7174" width="9" style="2"/>
    <col min="7175" max="7175" width="11.5" style="2" customWidth="1"/>
    <col min="7176" max="7176" width="20.625" style="2" bestFit="1" customWidth="1"/>
    <col min="7177" max="7177" width="25.125" style="2" bestFit="1" customWidth="1"/>
    <col min="7178" max="7178" width="6.625" style="2" customWidth="1"/>
    <col min="7179" max="7181" width="13.625" style="2" customWidth="1"/>
    <col min="7182" max="7430" width="9" style="2"/>
    <col min="7431" max="7431" width="11.5" style="2" customWidth="1"/>
    <col min="7432" max="7432" width="20.625" style="2" bestFit="1" customWidth="1"/>
    <col min="7433" max="7433" width="25.125" style="2" bestFit="1" customWidth="1"/>
    <col min="7434" max="7434" width="6.625" style="2" customWidth="1"/>
    <col min="7435" max="7437" width="13.625" style="2" customWidth="1"/>
    <col min="7438" max="7686" width="9" style="2"/>
    <col min="7687" max="7687" width="11.5" style="2" customWidth="1"/>
    <col min="7688" max="7688" width="20.625" style="2" bestFit="1" customWidth="1"/>
    <col min="7689" max="7689" width="25.125" style="2" bestFit="1" customWidth="1"/>
    <col min="7690" max="7690" width="6.625" style="2" customWidth="1"/>
    <col min="7691" max="7693" width="13.625" style="2" customWidth="1"/>
    <col min="7694" max="7942" width="9" style="2"/>
    <col min="7943" max="7943" width="11.5" style="2" customWidth="1"/>
    <col min="7944" max="7944" width="20.625" style="2" bestFit="1" customWidth="1"/>
    <col min="7945" max="7945" width="25.125" style="2" bestFit="1" customWidth="1"/>
    <col min="7946" max="7946" width="6.625" style="2" customWidth="1"/>
    <col min="7947" max="7949" width="13.625" style="2" customWidth="1"/>
    <col min="7950" max="8198" width="9" style="2"/>
    <col min="8199" max="8199" width="11.5" style="2" customWidth="1"/>
    <col min="8200" max="8200" width="20.625" style="2" bestFit="1" customWidth="1"/>
    <col min="8201" max="8201" width="25.125" style="2" bestFit="1" customWidth="1"/>
    <col min="8202" max="8202" width="6.625" style="2" customWidth="1"/>
    <col min="8203" max="8205" width="13.625" style="2" customWidth="1"/>
    <col min="8206" max="8454" width="9" style="2"/>
    <col min="8455" max="8455" width="11.5" style="2" customWidth="1"/>
    <col min="8456" max="8456" width="20.625" style="2" bestFit="1" customWidth="1"/>
    <col min="8457" max="8457" width="25.125" style="2" bestFit="1" customWidth="1"/>
    <col min="8458" max="8458" width="6.625" style="2" customWidth="1"/>
    <col min="8459" max="8461" width="13.625" style="2" customWidth="1"/>
    <col min="8462" max="8710" width="9" style="2"/>
    <col min="8711" max="8711" width="11.5" style="2" customWidth="1"/>
    <col min="8712" max="8712" width="20.625" style="2" bestFit="1" customWidth="1"/>
    <col min="8713" max="8713" width="25.125" style="2" bestFit="1" customWidth="1"/>
    <col min="8714" max="8714" width="6.625" style="2" customWidth="1"/>
    <col min="8715" max="8717" width="13.625" style="2" customWidth="1"/>
    <col min="8718" max="8966" width="9" style="2"/>
    <col min="8967" max="8967" width="11.5" style="2" customWidth="1"/>
    <col min="8968" max="8968" width="20.625" style="2" bestFit="1" customWidth="1"/>
    <col min="8969" max="8969" width="25.125" style="2" bestFit="1" customWidth="1"/>
    <col min="8970" max="8970" width="6.625" style="2" customWidth="1"/>
    <col min="8971" max="8973" width="13.625" style="2" customWidth="1"/>
    <col min="8974" max="9222" width="9" style="2"/>
    <col min="9223" max="9223" width="11.5" style="2" customWidth="1"/>
    <col min="9224" max="9224" width="20.625" style="2" bestFit="1" customWidth="1"/>
    <col min="9225" max="9225" width="25.125" style="2" bestFit="1" customWidth="1"/>
    <col min="9226" max="9226" width="6.625" style="2" customWidth="1"/>
    <col min="9227" max="9229" width="13.625" style="2" customWidth="1"/>
    <col min="9230" max="9478" width="9" style="2"/>
    <col min="9479" max="9479" width="11.5" style="2" customWidth="1"/>
    <col min="9480" max="9480" width="20.625" style="2" bestFit="1" customWidth="1"/>
    <col min="9481" max="9481" width="25.125" style="2" bestFit="1" customWidth="1"/>
    <col min="9482" max="9482" width="6.625" style="2" customWidth="1"/>
    <col min="9483" max="9485" width="13.625" style="2" customWidth="1"/>
    <col min="9486" max="9734" width="9" style="2"/>
    <col min="9735" max="9735" width="11.5" style="2" customWidth="1"/>
    <col min="9736" max="9736" width="20.625" style="2" bestFit="1" customWidth="1"/>
    <col min="9737" max="9737" width="25.125" style="2" bestFit="1" customWidth="1"/>
    <col min="9738" max="9738" width="6.625" style="2" customWidth="1"/>
    <col min="9739" max="9741" width="13.625" style="2" customWidth="1"/>
    <col min="9742" max="9990" width="9" style="2"/>
    <col min="9991" max="9991" width="11.5" style="2" customWidth="1"/>
    <col min="9992" max="9992" width="20.625" style="2" bestFit="1" customWidth="1"/>
    <col min="9993" max="9993" width="25.125" style="2" bestFit="1" customWidth="1"/>
    <col min="9994" max="9994" width="6.625" style="2" customWidth="1"/>
    <col min="9995" max="9997" width="13.625" style="2" customWidth="1"/>
    <col min="9998" max="10246" width="9" style="2"/>
    <col min="10247" max="10247" width="11.5" style="2" customWidth="1"/>
    <col min="10248" max="10248" width="20.625" style="2" bestFit="1" customWidth="1"/>
    <col min="10249" max="10249" width="25.125" style="2" bestFit="1" customWidth="1"/>
    <col min="10250" max="10250" width="6.625" style="2" customWidth="1"/>
    <col min="10251" max="10253" width="13.625" style="2" customWidth="1"/>
    <col min="10254" max="10502" width="9" style="2"/>
    <col min="10503" max="10503" width="11.5" style="2" customWidth="1"/>
    <col min="10504" max="10504" width="20.625" style="2" bestFit="1" customWidth="1"/>
    <col min="10505" max="10505" width="25.125" style="2" bestFit="1" customWidth="1"/>
    <col min="10506" max="10506" width="6.625" style="2" customWidth="1"/>
    <col min="10507" max="10509" width="13.625" style="2" customWidth="1"/>
    <col min="10510" max="10758" width="9" style="2"/>
    <col min="10759" max="10759" width="11.5" style="2" customWidth="1"/>
    <col min="10760" max="10760" width="20.625" style="2" bestFit="1" customWidth="1"/>
    <col min="10761" max="10761" width="25.125" style="2" bestFit="1" customWidth="1"/>
    <col min="10762" max="10762" width="6.625" style="2" customWidth="1"/>
    <col min="10763" max="10765" width="13.625" style="2" customWidth="1"/>
    <col min="10766" max="11014" width="9" style="2"/>
    <col min="11015" max="11015" width="11.5" style="2" customWidth="1"/>
    <col min="11016" max="11016" width="20.625" style="2" bestFit="1" customWidth="1"/>
    <col min="11017" max="11017" width="25.125" style="2" bestFit="1" customWidth="1"/>
    <col min="11018" max="11018" width="6.625" style="2" customWidth="1"/>
    <col min="11019" max="11021" width="13.625" style="2" customWidth="1"/>
    <col min="11022" max="11270" width="9" style="2"/>
    <col min="11271" max="11271" width="11.5" style="2" customWidth="1"/>
    <col min="11272" max="11272" width="20.625" style="2" bestFit="1" customWidth="1"/>
    <col min="11273" max="11273" width="25.125" style="2" bestFit="1" customWidth="1"/>
    <col min="11274" max="11274" width="6.625" style="2" customWidth="1"/>
    <col min="11275" max="11277" width="13.625" style="2" customWidth="1"/>
    <col min="11278" max="11526" width="9" style="2"/>
    <col min="11527" max="11527" width="11.5" style="2" customWidth="1"/>
    <col min="11528" max="11528" width="20.625" style="2" bestFit="1" customWidth="1"/>
    <col min="11529" max="11529" width="25.125" style="2" bestFit="1" customWidth="1"/>
    <col min="11530" max="11530" width="6.625" style="2" customWidth="1"/>
    <col min="11531" max="11533" width="13.625" style="2" customWidth="1"/>
    <col min="11534" max="11782" width="9" style="2"/>
    <col min="11783" max="11783" width="11.5" style="2" customWidth="1"/>
    <col min="11784" max="11784" width="20.625" style="2" bestFit="1" customWidth="1"/>
    <col min="11785" max="11785" width="25.125" style="2" bestFit="1" customWidth="1"/>
    <col min="11786" max="11786" width="6.625" style="2" customWidth="1"/>
    <col min="11787" max="11789" width="13.625" style="2" customWidth="1"/>
    <col min="11790" max="12038" width="9" style="2"/>
    <col min="12039" max="12039" width="11.5" style="2" customWidth="1"/>
    <col min="12040" max="12040" width="20.625" style="2" bestFit="1" customWidth="1"/>
    <col min="12041" max="12041" width="25.125" style="2" bestFit="1" customWidth="1"/>
    <col min="12042" max="12042" width="6.625" style="2" customWidth="1"/>
    <col min="12043" max="12045" width="13.625" style="2" customWidth="1"/>
    <col min="12046" max="12294" width="9" style="2"/>
    <col min="12295" max="12295" width="11.5" style="2" customWidth="1"/>
    <col min="12296" max="12296" width="20.625" style="2" bestFit="1" customWidth="1"/>
    <col min="12297" max="12297" width="25.125" style="2" bestFit="1" customWidth="1"/>
    <col min="12298" max="12298" width="6.625" style="2" customWidth="1"/>
    <col min="12299" max="12301" width="13.625" style="2" customWidth="1"/>
    <col min="12302" max="12550" width="9" style="2"/>
    <col min="12551" max="12551" width="11.5" style="2" customWidth="1"/>
    <col min="12552" max="12552" width="20.625" style="2" bestFit="1" customWidth="1"/>
    <col min="12553" max="12553" width="25.125" style="2" bestFit="1" customWidth="1"/>
    <col min="12554" max="12554" width="6.625" style="2" customWidth="1"/>
    <col min="12555" max="12557" width="13.625" style="2" customWidth="1"/>
    <col min="12558" max="12806" width="9" style="2"/>
    <col min="12807" max="12807" width="11.5" style="2" customWidth="1"/>
    <col min="12808" max="12808" width="20.625" style="2" bestFit="1" customWidth="1"/>
    <col min="12809" max="12809" width="25.125" style="2" bestFit="1" customWidth="1"/>
    <col min="12810" max="12810" width="6.625" style="2" customWidth="1"/>
    <col min="12811" max="12813" width="13.625" style="2" customWidth="1"/>
    <col min="12814" max="13062" width="9" style="2"/>
    <col min="13063" max="13063" width="11.5" style="2" customWidth="1"/>
    <col min="13064" max="13064" width="20.625" style="2" bestFit="1" customWidth="1"/>
    <col min="13065" max="13065" width="25.125" style="2" bestFit="1" customWidth="1"/>
    <col min="13066" max="13066" width="6.625" style="2" customWidth="1"/>
    <col min="13067" max="13069" width="13.625" style="2" customWidth="1"/>
    <col min="13070" max="13318" width="9" style="2"/>
    <col min="13319" max="13319" width="11.5" style="2" customWidth="1"/>
    <col min="13320" max="13320" width="20.625" style="2" bestFit="1" customWidth="1"/>
    <col min="13321" max="13321" width="25.125" style="2" bestFit="1" customWidth="1"/>
    <col min="13322" max="13322" width="6.625" style="2" customWidth="1"/>
    <col min="13323" max="13325" width="13.625" style="2" customWidth="1"/>
    <col min="13326" max="13574" width="9" style="2"/>
    <col min="13575" max="13575" width="11.5" style="2" customWidth="1"/>
    <col min="13576" max="13576" width="20.625" style="2" bestFit="1" customWidth="1"/>
    <col min="13577" max="13577" width="25.125" style="2" bestFit="1" customWidth="1"/>
    <col min="13578" max="13578" width="6.625" style="2" customWidth="1"/>
    <col min="13579" max="13581" width="13.625" style="2" customWidth="1"/>
    <col min="13582" max="13830" width="9" style="2"/>
    <col min="13831" max="13831" width="11.5" style="2" customWidth="1"/>
    <col min="13832" max="13832" width="20.625" style="2" bestFit="1" customWidth="1"/>
    <col min="13833" max="13833" width="25.125" style="2" bestFit="1" customWidth="1"/>
    <col min="13834" max="13834" width="6.625" style="2" customWidth="1"/>
    <col min="13835" max="13837" width="13.625" style="2" customWidth="1"/>
    <col min="13838" max="14086" width="9" style="2"/>
    <col min="14087" max="14087" width="11.5" style="2" customWidth="1"/>
    <col min="14088" max="14088" width="20.625" style="2" bestFit="1" customWidth="1"/>
    <col min="14089" max="14089" width="25.125" style="2" bestFit="1" customWidth="1"/>
    <col min="14090" max="14090" width="6.625" style="2" customWidth="1"/>
    <col min="14091" max="14093" width="13.625" style="2" customWidth="1"/>
    <col min="14094" max="14342" width="9" style="2"/>
    <col min="14343" max="14343" width="11.5" style="2" customWidth="1"/>
    <col min="14344" max="14344" width="20.625" style="2" bestFit="1" customWidth="1"/>
    <col min="14345" max="14345" width="25.125" style="2" bestFit="1" customWidth="1"/>
    <col min="14346" max="14346" width="6.625" style="2" customWidth="1"/>
    <col min="14347" max="14349" width="13.625" style="2" customWidth="1"/>
    <col min="14350" max="14598" width="9" style="2"/>
    <col min="14599" max="14599" width="11.5" style="2" customWidth="1"/>
    <col min="14600" max="14600" width="20.625" style="2" bestFit="1" customWidth="1"/>
    <col min="14601" max="14601" width="25.125" style="2" bestFit="1" customWidth="1"/>
    <col min="14602" max="14602" width="6.625" style="2" customWidth="1"/>
    <col min="14603" max="14605" width="13.625" style="2" customWidth="1"/>
    <col min="14606" max="14854" width="9" style="2"/>
    <col min="14855" max="14855" width="11.5" style="2" customWidth="1"/>
    <col min="14856" max="14856" width="20.625" style="2" bestFit="1" customWidth="1"/>
    <col min="14857" max="14857" width="25.125" style="2" bestFit="1" customWidth="1"/>
    <col min="14858" max="14858" width="6.625" style="2" customWidth="1"/>
    <col min="14859" max="14861" width="13.625" style="2" customWidth="1"/>
    <col min="14862" max="15110" width="9" style="2"/>
    <col min="15111" max="15111" width="11.5" style="2" customWidth="1"/>
    <col min="15112" max="15112" width="20.625" style="2" bestFit="1" customWidth="1"/>
    <col min="15113" max="15113" width="25.125" style="2" bestFit="1" customWidth="1"/>
    <col min="15114" max="15114" width="6.625" style="2" customWidth="1"/>
    <col min="15115" max="15117" width="13.625" style="2" customWidth="1"/>
    <col min="15118" max="15366" width="9" style="2"/>
    <col min="15367" max="15367" width="11.5" style="2" customWidth="1"/>
    <col min="15368" max="15368" width="20.625" style="2" bestFit="1" customWidth="1"/>
    <col min="15369" max="15369" width="25.125" style="2" bestFit="1" customWidth="1"/>
    <col min="15370" max="15370" width="6.625" style="2" customWidth="1"/>
    <col min="15371" max="15373" width="13.625" style="2" customWidth="1"/>
    <col min="15374" max="15622" width="9" style="2"/>
    <col min="15623" max="15623" width="11.5" style="2" customWidth="1"/>
    <col min="15624" max="15624" width="20.625" style="2" bestFit="1" customWidth="1"/>
    <col min="15625" max="15625" width="25.125" style="2" bestFit="1" customWidth="1"/>
    <col min="15626" max="15626" width="6.625" style="2" customWidth="1"/>
    <col min="15627" max="15629" width="13.625" style="2" customWidth="1"/>
    <col min="15630" max="15878" width="9" style="2"/>
    <col min="15879" max="15879" width="11.5" style="2" customWidth="1"/>
    <col min="15880" max="15880" width="20.625" style="2" bestFit="1" customWidth="1"/>
    <col min="15881" max="15881" width="25.125" style="2" bestFit="1" customWidth="1"/>
    <col min="15882" max="15882" width="6.625" style="2" customWidth="1"/>
    <col min="15883" max="15885" width="13.625" style="2" customWidth="1"/>
    <col min="15886" max="16134" width="9" style="2"/>
    <col min="16135" max="16135" width="11.5" style="2" customWidth="1"/>
    <col min="16136" max="16136" width="20.625" style="2" bestFit="1" customWidth="1"/>
    <col min="16137" max="16137" width="25.125" style="2" bestFit="1" customWidth="1"/>
    <col min="16138" max="16138" width="6.625" style="2" customWidth="1"/>
    <col min="16139" max="16141" width="13.625" style="2" customWidth="1"/>
    <col min="16142" max="16384" width="9" style="2"/>
  </cols>
  <sheetData>
    <row r="1" spans="3:13" x14ac:dyDescent="0.15">
      <c r="C1" s="3"/>
      <c r="D1" s="3"/>
      <c r="E1" s="3"/>
      <c r="F1" s="3"/>
      <c r="G1" s="3"/>
      <c r="H1" s="3"/>
      <c r="I1" s="3"/>
      <c r="J1" s="3"/>
      <c r="K1" s="3"/>
      <c r="L1" s="3"/>
      <c r="M1" s="3"/>
    </row>
    <row r="2" spans="3:13" ht="23.25" customHeight="1" x14ac:dyDescent="0.15">
      <c r="C2" s="3"/>
      <c r="D2" s="57" t="s">
        <v>59</v>
      </c>
      <c r="E2" s="57"/>
      <c r="F2" s="57"/>
      <c r="G2" s="57"/>
      <c r="H2" s="57"/>
      <c r="I2" s="57"/>
      <c r="J2" s="57"/>
      <c r="K2" s="57"/>
      <c r="L2" s="57"/>
      <c r="M2" s="3"/>
    </row>
    <row r="3" spans="3:13" ht="23.25" customHeight="1" x14ac:dyDescent="0.15">
      <c r="C3" s="3"/>
      <c r="H3" s="28"/>
      <c r="J3" s="4" t="s">
        <v>62</v>
      </c>
      <c r="K3" s="31"/>
      <c r="L3" s="31"/>
      <c r="M3" s="3"/>
    </row>
    <row r="4" spans="3:13" ht="21" customHeight="1" x14ac:dyDescent="0.15">
      <c r="C4" s="3"/>
      <c r="D4" s="58" t="s">
        <v>0</v>
      </c>
      <c r="E4" s="59"/>
      <c r="F4" s="59"/>
      <c r="G4" s="59"/>
      <c r="H4" s="59"/>
      <c r="I4" s="60"/>
      <c r="J4" s="5" t="s">
        <v>1</v>
      </c>
      <c r="K4" s="6" t="s">
        <v>2</v>
      </c>
      <c r="L4" s="6" t="s">
        <v>3</v>
      </c>
      <c r="M4" s="7"/>
    </row>
    <row r="5" spans="3:13" ht="10.5" customHeight="1" x14ac:dyDescent="0.15">
      <c r="C5" s="3"/>
      <c r="D5" s="8"/>
      <c r="E5" s="9"/>
      <c r="F5" s="9"/>
      <c r="G5" s="9"/>
      <c r="H5" s="9"/>
      <c r="I5" s="10"/>
      <c r="J5" s="11"/>
      <c r="K5" s="12"/>
      <c r="L5" s="12"/>
      <c r="M5" s="7"/>
    </row>
    <row r="6" spans="3:13" ht="20.25" customHeight="1" x14ac:dyDescent="0.15">
      <c r="C6" s="3"/>
      <c r="D6" s="45" t="s">
        <v>77</v>
      </c>
      <c r="E6" s="44" t="s">
        <v>4</v>
      </c>
      <c r="F6" s="44" t="s">
        <v>5</v>
      </c>
      <c r="G6" s="19" t="s">
        <v>6</v>
      </c>
      <c r="H6" s="42"/>
      <c r="I6" s="41" t="s">
        <v>64</v>
      </c>
      <c r="J6" s="13">
        <v>3</v>
      </c>
      <c r="K6" s="39"/>
      <c r="L6" s="14" t="str">
        <f t="shared" ref="L6:L9" si="0">IF(OR(J6="",K6=""),"",J6*K6)</f>
        <v/>
      </c>
      <c r="M6" s="15"/>
    </row>
    <row r="7" spans="3:13" ht="20.25" customHeight="1" x14ac:dyDescent="0.15">
      <c r="C7" s="3"/>
      <c r="D7" s="45"/>
      <c r="E7" s="45"/>
      <c r="F7" s="45"/>
      <c r="G7" s="44" t="s">
        <v>7</v>
      </c>
      <c r="H7" s="42" t="s">
        <v>8</v>
      </c>
      <c r="I7" s="41"/>
      <c r="J7" s="13">
        <v>3</v>
      </c>
      <c r="K7" s="39"/>
      <c r="L7" s="14" t="str">
        <f t="shared" si="0"/>
        <v/>
      </c>
      <c r="M7" s="15"/>
    </row>
    <row r="8" spans="3:13" ht="20.25" customHeight="1" x14ac:dyDescent="0.15">
      <c r="C8" s="3"/>
      <c r="D8" s="45"/>
      <c r="E8" s="45"/>
      <c r="F8" s="45"/>
      <c r="G8" s="45"/>
      <c r="H8" s="42" t="s">
        <v>9</v>
      </c>
      <c r="I8" s="41"/>
      <c r="J8" s="13">
        <v>2</v>
      </c>
      <c r="K8" s="39"/>
      <c r="L8" s="14" t="str">
        <f t="shared" si="0"/>
        <v/>
      </c>
      <c r="M8" s="15"/>
    </row>
    <row r="9" spans="3:13" ht="20.25" customHeight="1" x14ac:dyDescent="0.15">
      <c r="C9" s="3"/>
      <c r="D9" s="45"/>
      <c r="E9" s="46"/>
      <c r="F9" s="46"/>
      <c r="G9" s="46"/>
      <c r="H9" s="42" t="s">
        <v>10</v>
      </c>
      <c r="I9" s="41"/>
      <c r="J9" s="13">
        <v>1</v>
      </c>
      <c r="K9" s="39"/>
      <c r="L9" s="14" t="str">
        <f t="shared" si="0"/>
        <v/>
      </c>
      <c r="M9" s="15"/>
    </row>
    <row r="10" spans="3:13" ht="20.25" customHeight="1" x14ac:dyDescent="0.15">
      <c r="C10" s="3"/>
      <c r="D10" s="46"/>
      <c r="E10" s="61" t="s">
        <v>11</v>
      </c>
      <c r="F10" s="62"/>
      <c r="G10" s="62"/>
      <c r="H10" s="62"/>
      <c r="I10" s="62"/>
      <c r="J10" s="62"/>
      <c r="K10" s="63"/>
      <c r="L10" s="14" t="str">
        <f>IF(SUM(L6:L9)=0,"",SUM(L6:L9))</f>
        <v/>
      </c>
      <c r="M10" s="15"/>
    </row>
    <row r="11" spans="3:13" ht="20.25" customHeight="1" x14ac:dyDescent="0.15">
      <c r="C11" s="3"/>
      <c r="D11" s="16"/>
      <c r="E11" s="16"/>
      <c r="F11" s="16"/>
      <c r="G11" s="16"/>
      <c r="H11" s="16"/>
      <c r="I11" s="16"/>
      <c r="J11" s="16"/>
      <c r="K11" s="16"/>
      <c r="L11" s="17"/>
      <c r="M11" s="15"/>
    </row>
    <row r="12" spans="3:13" ht="23.25" customHeight="1" x14ac:dyDescent="0.15">
      <c r="C12" s="3"/>
      <c r="D12" s="53" t="s">
        <v>0</v>
      </c>
      <c r="E12" s="54"/>
      <c r="F12" s="54"/>
      <c r="G12" s="54"/>
      <c r="H12" s="54"/>
      <c r="I12" s="55"/>
      <c r="J12" s="18" t="s">
        <v>1</v>
      </c>
      <c r="K12" s="19" t="s">
        <v>2</v>
      </c>
      <c r="L12" s="19" t="s">
        <v>3</v>
      </c>
      <c r="M12" s="15"/>
    </row>
    <row r="13" spans="3:13" ht="23.25" customHeight="1" x14ac:dyDescent="0.15">
      <c r="C13" s="3"/>
      <c r="D13" s="44" t="s">
        <v>48</v>
      </c>
      <c r="E13" s="64" t="s">
        <v>65</v>
      </c>
      <c r="F13" s="44" t="s">
        <v>66</v>
      </c>
      <c r="G13" s="44" t="s">
        <v>6</v>
      </c>
      <c r="H13" s="40" t="s">
        <v>67</v>
      </c>
      <c r="I13" s="41" t="s">
        <v>68</v>
      </c>
      <c r="J13" s="13">
        <v>1</v>
      </c>
      <c r="K13" s="22"/>
      <c r="L13" s="20" t="str">
        <f t="shared" ref="L13:L15" si="1">IF(OR(J13="",K13=""),"",J13*K13)</f>
        <v/>
      </c>
      <c r="M13" s="15"/>
    </row>
    <row r="14" spans="3:13" ht="23.25" customHeight="1" x14ac:dyDescent="0.15">
      <c r="C14" s="3"/>
      <c r="D14" s="45"/>
      <c r="E14" s="65"/>
      <c r="F14" s="45"/>
      <c r="G14" s="46"/>
      <c r="H14" s="40" t="s">
        <v>67</v>
      </c>
      <c r="I14" s="43" t="s">
        <v>69</v>
      </c>
      <c r="J14" s="13">
        <v>2</v>
      </c>
      <c r="K14" s="22"/>
      <c r="L14" s="20" t="str">
        <f t="shared" si="1"/>
        <v/>
      </c>
      <c r="M14" s="15"/>
    </row>
    <row r="15" spans="3:13" ht="23.25" customHeight="1" x14ac:dyDescent="0.15">
      <c r="C15" s="3"/>
      <c r="D15" s="45"/>
      <c r="E15" s="66"/>
      <c r="F15" s="46"/>
      <c r="G15" s="19" t="s">
        <v>7</v>
      </c>
      <c r="H15" s="40" t="s">
        <v>67</v>
      </c>
      <c r="I15" s="43" t="s">
        <v>69</v>
      </c>
      <c r="J15" s="13">
        <v>6</v>
      </c>
      <c r="K15" s="22"/>
      <c r="L15" s="20" t="str">
        <f t="shared" si="1"/>
        <v/>
      </c>
      <c r="M15" s="15"/>
    </row>
    <row r="16" spans="3:13" ht="23.25" customHeight="1" x14ac:dyDescent="0.15">
      <c r="C16" s="3"/>
      <c r="D16" s="46"/>
      <c r="E16" s="53" t="s">
        <v>12</v>
      </c>
      <c r="F16" s="54"/>
      <c r="G16" s="54"/>
      <c r="H16" s="54"/>
      <c r="I16" s="54"/>
      <c r="J16" s="54"/>
      <c r="K16" s="55"/>
      <c r="L16" s="20" t="str">
        <f>IF(SUM(L13:L15)=0,"",SUM(L13:L15))</f>
        <v/>
      </c>
      <c r="M16" s="15"/>
    </row>
    <row r="17" spans="3:13" ht="12.75" customHeight="1" x14ac:dyDescent="0.15">
      <c r="C17" s="3"/>
      <c r="D17" s="3"/>
      <c r="E17" s="3"/>
      <c r="F17" s="3"/>
      <c r="G17" s="3"/>
      <c r="H17" s="3"/>
      <c r="I17" s="3"/>
      <c r="J17" s="3"/>
      <c r="K17" s="3"/>
      <c r="L17" s="3"/>
      <c r="M17" s="3"/>
    </row>
    <row r="18" spans="3:13" ht="23.25" customHeight="1" x14ac:dyDescent="0.15">
      <c r="C18" s="3"/>
      <c r="D18" s="53" t="s">
        <v>0</v>
      </c>
      <c r="E18" s="54"/>
      <c r="F18" s="54"/>
      <c r="G18" s="54"/>
      <c r="H18" s="54"/>
      <c r="I18" s="55"/>
      <c r="J18" s="18" t="s">
        <v>1</v>
      </c>
      <c r="K18" s="21" t="s">
        <v>13</v>
      </c>
      <c r="L18" s="21" t="s">
        <v>14</v>
      </c>
      <c r="M18" s="3"/>
    </row>
    <row r="19" spans="3:13" ht="20.25" customHeight="1" x14ac:dyDescent="0.15">
      <c r="C19" s="3"/>
      <c r="D19" s="44" t="s">
        <v>15</v>
      </c>
      <c r="E19" s="44" t="s">
        <v>70</v>
      </c>
      <c r="F19" s="47" t="s">
        <v>71</v>
      </c>
      <c r="G19" s="19" t="s">
        <v>6</v>
      </c>
      <c r="H19" s="42"/>
      <c r="I19" s="41"/>
      <c r="J19" s="13">
        <v>3</v>
      </c>
      <c r="K19" s="22"/>
      <c r="L19" s="20" t="str">
        <f t="shared" ref="L19:L56" si="2">IF(OR(J19="",K19=""),"",J19*K19)</f>
        <v/>
      </c>
      <c r="M19" s="3"/>
    </row>
    <row r="20" spans="3:13" ht="20.25" customHeight="1" x14ac:dyDescent="0.15">
      <c r="C20" s="3"/>
      <c r="D20" s="45"/>
      <c r="E20" s="45"/>
      <c r="F20" s="48"/>
      <c r="G20" s="44" t="s">
        <v>7</v>
      </c>
      <c r="H20" s="42" t="s">
        <v>9</v>
      </c>
      <c r="I20" s="41"/>
      <c r="J20" s="13">
        <v>4</v>
      </c>
      <c r="K20" s="22"/>
      <c r="L20" s="20" t="str">
        <f t="shared" si="2"/>
        <v/>
      </c>
      <c r="M20" s="3"/>
    </row>
    <row r="21" spans="3:13" ht="20.25" customHeight="1" x14ac:dyDescent="0.15">
      <c r="C21" s="3"/>
      <c r="D21" s="45"/>
      <c r="E21" s="45"/>
      <c r="F21" s="49"/>
      <c r="G21" s="46"/>
      <c r="H21" s="42" t="s">
        <v>10</v>
      </c>
      <c r="I21" s="41"/>
      <c r="J21" s="13">
        <v>1</v>
      </c>
      <c r="K21" s="22"/>
      <c r="L21" s="20" t="str">
        <f t="shared" si="2"/>
        <v/>
      </c>
      <c r="M21" s="3"/>
    </row>
    <row r="22" spans="3:13" ht="20.25" customHeight="1" x14ac:dyDescent="0.15">
      <c r="C22" s="3"/>
      <c r="D22" s="45"/>
      <c r="E22" s="45"/>
      <c r="F22" s="47" t="s">
        <v>72</v>
      </c>
      <c r="G22" s="19" t="s">
        <v>6</v>
      </c>
      <c r="H22" s="42"/>
      <c r="I22" s="41"/>
      <c r="J22" s="13">
        <v>3</v>
      </c>
      <c r="K22" s="22"/>
      <c r="L22" s="20" t="str">
        <f t="shared" si="2"/>
        <v/>
      </c>
      <c r="M22" s="3"/>
    </row>
    <row r="23" spans="3:13" ht="20.25" customHeight="1" x14ac:dyDescent="0.15">
      <c r="C23" s="3"/>
      <c r="D23" s="45"/>
      <c r="E23" s="45"/>
      <c r="F23" s="48"/>
      <c r="G23" s="44" t="s">
        <v>7</v>
      </c>
      <c r="H23" s="42" t="s">
        <v>9</v>
      </c>
      <c r="I23" s="41"/>
      <c r="J23" s="13">
        <v>4</v>
      </c>
      <c r="K23" s="22"/>
      <c r="L23" s="20" t="str">
        <f t="shared" si="2"/>
        <v/>
      </c>
      <c r="M23" s="3"/>
    </row>
    <row r="24" spans="3:13" ht="20.25" customHeight="1" x14ac:dyDescent="0.15">
      <c r="C24" s="3"/>
      <c r="D24" s="45"/>
      <c r="E24" s="45"/>
      <c r="F24" s="49"/>
      <c r="G24" s="46"/>
      <c r="H24" s="42" t="s">
        <v>10</v>
      </c>
      <c r="I24" s="41"/>
      <c r="J24" s="13">
        <v>1</v>
      </c>
      <c r="K24" s="22"/>
      <c r="L24" s="20" t="str">
        <f t="shared" si="2"/>
        <v/>
      </c>
      <c r="M24" s="3"/>
    </row>
    <row r="25" spans="3:13" ht="20.25" customHeight="1" x14ac:dyDescent="0.15">
      <c r="C25" s="3"/>
      <c r="D25" s="45"/>
      <c r="E25" s="45"/>
      <c r="F25" s="47" t="s">
        <v>73</v>
      </c>
      <c r="G25" s="19" t="s">
        <v>6</v>
      </c>
      <c r="H25" s="42"/>
      <c r="I25" s="41"/>
      <c r="J25" s="13">
        <v>3</v>
      </c>
      <c r="K25" s="22"/>
      <c r="L25" s="20" t="str">
        <f t="shared" si="2"/>
        <v/>
      </c>
      <c r="M25" s="3"/>
    </row>
    <row r="26" spans="3:13" ht="20.25" customHeight="1" x14ac:dyDescent="0.15">
      <c r="C26" s="3"/>
      <c r="D26" s="45"/>
      <c r="E26" s="45"/>
      <c r="F26" s="48"/>
      <c r="G26" s="44" t="s">
        <v>7</v>
      </c>
      <c r="H26" s="42" t="s">
        <v>9</v>
      </c>
      <c r="I26" s="41"/>
      <c r="J26" s="13">
        <v>4</v>
      </c>
      <c r="K26" s="22"/>
      <c r="L26" s="20" t="str">
        <f t="shared" si="2"/>
        <v/>
      </c>
      <c r="M26" s="3"/>
    </row>
    <row r="27" spans="3:13" ht="20.25" customHeight="1" x14ac:dyDescent="0.15">
      <c r="C27" s="3"/>
      <c r="D27" s="45"/>
      <c r="E27" s="45"/>
      <c r="F27" s="49"/>
      <c r="G27" s="46"/>
      <c r="H27" s="42" t="s">
        <v>10</v>
      </c>
      <c r="I27" s="41"/>
      <c r="J27" s="13">
        <v>1</v>
      </c>
      <c r="K27" s="22"/>
      <c r="L27" s="20" t="str">
        <f t="shared" si="2"/>
        <v/>
      </c>
      <c r="M27" s="3"/>
    </row>
    <row r="28" spans="3:13" ht="20.25" customHeight="1" x14ac:dyDescent="0.15">
      <c r="C28" s="3"/>
      <c r="D28" s="45"/>
      <c r="E28" s="45"/>
      <c r="F28" s="44" t="s">
        <v>74</v>
      </c>
      <c r="G28" s="19" t="s">
        <v>6</v>
      </c>
      <c r="H28" s="42"/>
      <c r="I28" s="41"/>
      <c r="J28" s="13">
        <v>3</v>
      </c>
      <c r="K28" s="22"/>
      <c r="L28" s="20" t="str">
        <f t="shared" si="2"/>
        <v/>
      </c>
      <c r="M28" s="3"/>
    </row>
    <row r="29" spans="3:13" ht="20.25" customHeight="1" x14ac:dyDescent="0.15">
      <c r="C29" s="3"/>
      <c r="D29" s="45"/>
      <c r="E29" s="45"/>
      <c r="F29" s="45"/>
      <c r="G29" s="44" t="s">
        <v>7</v>
      </c>
      <c r="H29" s="42" t="s">
        <v>9</v>
      </c>
      <c r="I29" s="41"/>
      <c r="J29" s="13">
        <v>4</v>
      </c>
      <c r="K29" s="22"/>
      <c r="L29" s="20" t="str">
        <f t="shared" si="2"/>
        <v/>
      </c>
      <c r="M29" s="3"/>
    </row>
    <row r="30" spans="3:13" ht="20.25" customHeight="1" x14ac:dyDescent="0.15">
      <c r="C30" s="3"/>
      <c r="D30" s="45"/>
      <c r="E30" s="46"/>
      <c r="F30" s="46"/>
      <c r="G30" s="46"/>
      <c r="H30" s="42" t="s">
        <v>10</v>
      </c>
      <c r="I30" s="41"/>
      <c r="J30" s="13">
        <v>1</v>
      </c>
      <c r="K30" s="22"/>
      <c r="L30" s="20" t="str">
        <f t="shared" si="2"/>
        <v/>
      </c>
      <c r="M30" s="3"/>
    </row>
    <row r="31" spans="3:13" ht="20.25" customHeight="1" x14ac:dyDescent="0.15">
      <c r="C31" s="3"/>
      <c r="D31" s="45"/>
      <c r="E31" s="44" t="s">
        <v>65</v>
      </c>
      <c r="F31" s="47" t="s">
        <v>75</v>
      </c>
      <c r="G31" s="19" t="s">
        <v>6</v>
      </c>
      <c r="H31" s="42"/>
      <c r="I31" s="41"/>
      <c r="J31" s="13">
        <v>3</v>
      </c>
      <c r="K31" s="22"/>
      <c r="L31" s="20" t="str">
        <f t="shared" si="2"/>
        <v/>
      </c>
      <c r="M31" s="3"/>
    </row>
    <row r="32" spans="3:13" ht="20.25" customHeight="1" x14ac:dyDescent="0.15">
      <c r="C32" s="3"/>
      <c r="D32" s="45"/>
      <c r="E32" s="45"/>
      <c r="F32" s="48"/>
      <c r="G32" s="44" t="s">
        <v>7</v>
      </c>
      <c r="H32" s="42" t="s">
        <v>8</v>
      </c>
      <c r="I32" s="41"/>
      <c r="J32" s="13">
        <v>3</v>
      </c>
      <c r="K32" s="22"/>
      <c r="L32" s="20" t="str">
        <f t="shared" si="2"/>
        <v/>
      </c>
      <c r="M32" s="3"/>
    </row>
    <row r="33" spans="3:13" ht="20.25" customHeight="1" x14ac:dyDescent="0.15">
      <c r="C33" s="3"/>
      <c r="D33" s="45"/>
      <c r="E33" s="45"/>
      <c r="F33" s="48"/>
      <c r="G33" s="45"/>
      <c r="H33" s="42" t="s">
        <v>9</v>
      </c>
      <c r="I33" s="41"/>
      <c r="J33" s="13">
        <v>2</v>
      </c>
      <c r="K33" s="22"/>
      <c r="L33" s="20" t="str">
        <f t="shared" si="2"/>
        <v/>
      </c>
      <c r="M33" s="3"/>
    </row>
    <row r="34" spans="3:13" ht="20.25" customHeight="1" x14ac:dyDescent="0.15">
      <c r="C34" s="3"/>
      <c r="D34" s="45"/>
      <c r="E34" s="45"/>
      <c r="F34" s="49"/>
      <c r="G34" s="46"/>
      <c r="H34" s="42" t="s">
        <v>10</v>
      </c>
      <c r="I34" s="41"/>
      <c r="J34" s="13">
        <v>1</v>
      </c>
      <c r="K34" s="22"/>
      <c r="L34" s="20" t="str">
        <f t="shared" si="2"/>
        <v/>
      </c>
      <c r="M34" s="3"/>
    </row>
    <row r="35" spans="3:13" ht="20.25" customHeight="1" x14ac:dyDescent="0.15">
      <c r="C35" s="3"/>
      <c r="D35" s="45"/>
      <c r="E35" s="45"/>
      <c r="F35" s="47" t="s">
        <v>76</v>
      </c>
      <c r="G35" s="19" t="s">
        <v>6</v>
      </c>
      <c r="H35" s="42"/>
      <c r="I35" s="41"/>
      <c r="J35" s="13">
        <v>3</v>
      </c>
      <c r="K35" s="22"/>
      <c r="L35" s="20" t="str">
        <f t="shared" si="2"/>
        <v/>
      </c>
      <c r="M35" s="3"/>
    </row>
    <row r="36" spans="3:13" ht="20.25" customHeight="1" x14ac:dyDescent="0.15">
      <c r="C36" s="3"/>
      <c r="D36" s="45"/>
      <c r="E36" s="45"/>
      <c r="F36" s="48"/>
      <c r="G36" s="44" t="s">
        <v>7</v>
      </c>
      <c r="H36" s="42" t="s">
        <v>8</v>
      </c>
      <c r="I36" s="41"/>
      <c r="J36" s="13">
        <v>3</v>
      </c>
      <c r="K36" s="22"/>
      <c r="L36" s="20" t="str">
        <f t="shared" si="2"/>
        <v/>
      </c>
      <c r="M36" s="3"/>
    </row>
    <row r="37" spans="3:13" ht="20.25" customHeight="1" x14ac:dyDescent="0.15">
      <c r="C37" s="3"/>
      <c r="D37" s="45"/>
      <c r="E37" s="45"/>
      <c r="F37" s="48"/>
      <c r="G37" s="45"/>
      <c r="H37" s="42" t="s">
        <v>9</v>
      </c>
      <c r="I37" s="41"/>
      <c r="J37" s="13">
        <v>2</v>
      </c>
      <c r="K37" s="22"/>
      <c r="L37" s="20" t="str">
        <f t="shared" si="2"/>
        <v/>
      </c>
      <c r="M37" s="3"/>
    </row>
    <row r="38" spans="3:13" ht="20.25" customHeight="1" x14ac:dyDescent="0.15">
      <c r="C38" s="3"/>
      <c r="D38" s="45"/>
      <c r="E38" s="45"/>
      <c r="F38" s="49"/>
      <c r="G38" s="46"/>
      <c r="H38" s="42" t="s">
        <v>10</v>
      </c>
      <c r="I38" s="41"/>
      <c r="J38" s="13">
        <v>1</v>
      </c>
      <c r="K38" s="22"/>
      <c r="L38" s="20" t="str">
        <f t="shared" si="2"/>
        <v/>
      </c>
      <c r="M38" s="3"/>
    </row>
    <row r="39" spans="3:13" ht="20.25" customHeight="1" x14ac:dyDescent="0.15">
      <c r="C39" s="3"/>
      <c r="D39" s="45"/>
      <c r="E39" s="45"/>
      <c r="F39" s="44" t="s">
        <v>18</v>
      </c>
      <c r="G39" s="19" t="s">
        <v>6</v>
      </c>
      <c r="H39" s="42"/>
      <c r="I39" s="41"/>
      <c r="J39" s="13">
        <v>3</v>
      </c>
      <c r="K39" s="22"/>
      <c r="L39" s="20" t="str">
        <f t="shared" si="2"/>
        <v/>
      </c>
      <c r="M39" s="3"/>
    </row>
    <row r="40" spans="3:13" ht="20.25" customHeight="1" x14ac:dyDescent="0.15">
      <c r="C40" s="3"/>
      <c r="D40" s="45"/>
      <c r="E40" s="45"/>
      <c r="F40" s="45"/>
      <c r="G40" s="44" t="s">
        <v>7</v>
      </c>
      <c r="H40" s="42" t="s">
        <v>8</v>
      </c>
      <c r="I40" s="41"/>
      <c r="J40" s="13">
        <v>3</v>
      </c>
      <c r="K40" s="22"/>
      <c r="L40" s="20" t="str">
        <f t="shared" si="2"/>
        <v/>
      </c>
      <c r="M40" s="3"/>
    </row>
    <row r="41" spans="3:13" ht="20.25" customHeight="1" x14ac:dyDescent="0.15">
      <c r="C41" s="3"/>
      <c r="D41" s="45"/>
      <c r="E41" s="45"/>
      <c r="F41" s="45"/>
      <c r="G41" s="45"/>
      <c r="H41" s="42" t="s">
        <v>9</v>
      </c>
      <c r="I41" s="41"/>
      <c r="J41" s="13">
        <v>2</v>
      </c>
      <c r="K41" s="22"/>
      <c r="L41" s="20" t="str">
        <f t="shared" si="2"/>
        <v/>
      </c>
      <c r="M41" s="3"/>
    </row>
    <row r="42" spans="3:13" ht="20.25" customHeight="1" x14ac:dyDescent="0.15">
      <c r="C42" s="3"/>
      <c r="D42" s="45"/>
      <c r="E42" s="45"/>
      <c r="F42" s="46"/>
      <c r="G42" s="46"/>
      <c r="H42" s="42" t="s">
        <v>10</v>
      </c>
      <c r="I42" s="41"/>
      <c r="J42" s="13">
        <v>1</v>
      </c>
      <c r="K42" s="22"/>
      <c r="L42" s="20" t="str">
        <f t="shared" si="2"/>
        <v/>
      </c>
      <c r="M42" s="3"/>
    </row>
    <row r="43" spans="3:13" ht="20.25" customHeight="1" x14ac:dyDescent="0.15">
      <c r="C43" s="3"/>
      <c r="D43" s="45"/>
      <c r="E43" s="45"/>
      <c r="F43" s="47" t="s">
        <v>16</v>
      </c>
      <c r="G43" s="19" t="s">
        <v>6</v>
      </c>
      <c r="H43" s="42"/>
      <c r="I43" s="41"/>
      <c r="J43" s="13">
        <v>3</v>
      </c>
      <c r="K43" s="22"/>
      <c r="L43" s="20" t="str">
        <f t="shared" si="2"/>
        <v/>
      </c>
      <c r="M43" s="3"/>
    </row>
    <row r="44" spans="3:13" ht="20.25" customHeight="1" x14ac:dyDescent="0.15">
      <c r="C44" s="3"/>
      <c r="D44" s="45"/>
      <c r="E44" s="45"/>
      <c r="F44" s="48"/>
      <c r="G44" s="44" t="s">
        <v>7</v>
      </c>
      <c r="H44" s="42" t="s">
        <v>8</v>
      </c>
      <c r="I44" s="41"/>
      <c r="J44" s="13">
        <v>3</v>
      </c>
      <c r="K44" s="22"/>
      <c r="L44" s="20" t="str">
        <f t="shared" si="2"/>
        <v/>
      </c>
      <c r="M44" s="3"/>
    </row>
    <row r="45" spans="3:13" ht="20.25" customHeight="1" x14ac:dyDescent="0.15">
      <c r="C45" s="3"/>
      <c r="D45" s="45"/>
      <c r="E45" s="45"/>
      <c r="F45" s="48"/>
      <c r="G45" s="45"/>
      <c r="H45" s="42" t="s">
        <v>9</v>
      </c>
      <c r="I45" s="41"/>
      <c r="J45" s="13">
        <v>2</v>
      </c>
      <c r="K45" s="22"/>
      <c r="L45" s="20" t="str">
        <f t="shared" si="2"/>
        <v/>
      </c>
      <c r="M45" s="3"/>
    </row>
    <row r="46" spans="3:13" ht="20.25" customHeight="1" x14ac:dyDescent="0.15">
      <c r="C46" s="3"/>
      <c r="D46" s="45"/>
      <c r="E46" s="45"/>
      <c r="F46" s="49"/>
      <c r="G46" s="46"/>
      <c r="H46" s="42" t="s">
        <v>10</v>
      </c>
      <c r="I46" s="41"/>
      <c r="J46" s="13">
        <v>1</v>
      </c>
      <c r="K46" s="22"/>
      <c r="L46" s="20" t="str">
        <f t="shared" si="2"/>
        <v/>
      </c>
      <c r="M46" s="3"/>
    </row>
    <row r="47" spans="3:13" ht="20.25" customHeight="1" x14ac:dyDescent="0.15">
      <c r="C47" s="3"/>
      <c r="D47" s="45"/>
      <c r="E47" s="45"/>
      <c r="F47" s="50" t="s">
        <v>19</v>
      </c>
      <c r="G47" s="19" t="s">
        <v>6</v>
      </c>
      <c r="H47" s="42"/>
      <c r="I47" s="41"/>
      <c r="J47" s="13">
        <v>3</v>
      </c>
      <c r="K47" s="22"/>
      <c r="L47" s="20" t="str">
        <f t="shared" si="2"/>
        <v/>
      </c>
      <c r="M47" s="3"/>
    </row>
    <row r="48" spans="3:13" ht="20.25" customHeight="1" x14ac:dyDescent="0.15">
      <c r="C48" s="3"/>
      <c r="D48" s="45"/>
      <c r="E48" s="45"/>
      <c r="F48" s="51"/>
      <c r="G48" s="44" t="s">
        <v>7</v>
      </c>
      <c r="H48" s="42" t="s">
        <v>8</v>
      </c>
      <c r="I48" s="41"/>
      <c r="J48" s="13">
        <v>3</v>
      </c>
      <c r="K48" s="22"/>
      <c r="L48" s="20" t="str">
        <f t="shared" si="2"/>
        <v/>
      </c>
      <c r="M48" s="3"/>
    </row>
    <row r="49" spans="3:14" ht="20.25" customHeight="1" x14ac:dyDescent="0.15">
      <c r="C49" s="3"/>
      <c r="D49" s="45"/>
      <c r="E49" s="45"/>
      <c r="F49" s="51"/>
      <c r="G49" s="45"/>
      <c r="H49" s="42" t="s">
        <v>9</v>
      </c>
      <c r="I49" s="41"/>
      <c r="J49" s="13">
        <v>2</v>
      </c>
      <c r="K49" s="22"/>
      <c r="L49" s="20" t="str">
        <f t="shared" si="2"/>
        <v/>
      </c>
      <c r="M49" s="3"/>
    </row>
    <row r="50" spans="3:14" ht="20.25" customHeight="1" x14ac:dyDescent="0.15">
      <c r="C50" s="3"/>
      <c r="D50" s="45"/>
      <c r="E50" s="45"/>
      <c r="F50" s="52"/>
      <c r="G50" s="46"/>
      <c r="H50" s="42" t="s">
        <v>10</v>
      </c>
      <c r="I50" s="41"/>
      <c r="J50" s="13">
        <v>1</v>
      </c>
      <c r="K50" s="22"/>
      <c r="L50" s="20" t="str">
        <f t="shared" si="2"/>
        <v/>
      </c>
      <c r="M50" s="3"/>
    </row>
    <row r="51" spans="3:14" ht="20.25" customHeight="1" x14ac:dyDescent="0.15">
      <c r="C51" s="3"/>
      <c r="D51" s="45"/>
      <c r="E51" s="45"/>
      <c r="F51" s="47" t="s">
        <v>49</v>
      </c>
      <c r="G51" s="19" t="s">
        <v>6</v>
      </c>
      <c r="H51" s="42"/>
      <c r="I51" s="41"/>
      <c r="J51" s="13">
        <v>3</v>
      </c>
      <c r="K51" s="22"/>
      <c r="L51" s="20" t="str">
        <f t="shared" si="2"/>
        <v/>
      </c>
      <c r="M51" s="3"/>
    </row>
    <row r="52" spans="3:14" ht="20.25" customHeight="1" x14ac:dyDescent="0.15">
      <c r="C52" s="3"/>
      <c r="D52" s="45"/>
      <c r="E52" s="45"/>
      <c r="F52" s="48"/>
      <c r="G52" s="44" t="s">
        <v>7</v>
      </c>
      <c r="H52" s="42" t="s">
        <v>8</v>
      </c>
      <c r="I52" s="41"/>
      <c r="J52" s="13">
        <v>3</v>
      </c>
      <c r="K52" s="22"/>
      <c r="L52" s="20" t="str">
        <f t="shared" si="2"/>
        <v/>
      </c>
      <c r="M52" s="3"/>
    </row>
    <row r="53" spans="3:14" ht="20.25" customHeight="1" x14ac:dyDescent="0.15">
      <c r="C53" s="3"/>
      <c r="D53" s="45"/>
      <c r="E53" s="45"/>
      <c r="F53" s="48"/>
      <c r="G53" s="45"/>
      <c r="H53" s="42" t="s">
        <v>9</v>
      </c>
      <c r="I53" s="41"/>
      <c r="J53" s="13">
        <v>2</v>
      </c>
      <c r="K53" s="22"/>
      <c r="L53" s="20" t="str">
        <f t="shared" si="2"/>
        <v/>
      </c>
      <c r="M53" s="3"/>
    </row>
    <row r="54" spans="3:14" ht="20.25" customHeight="1" x14ac:dyDescent="0.15">
      <c r="C54" s="3"/>
      <c r="D54" s="45"/>
      <c r="E54" s="45"/>
      <c r="F54" s="49"/>
      <c r="G54" s="46"/>
      <c r="H54" s="42" t="s">
        <v>10</v>
      </c>
      <c r="I54" s="41"/>
      <c r="J54" s="13">
        <v>1</v>
      </c>
      <c r="K54" s="22"/>
      <c r="L54" s="20" t="str">
        <f t="shared" si="2"/>
        <v/>
      </c>
      <c r="M54" s="3"/>
    </row>
    <row r="55" spans="3:14" ht="20.25" customHeight="1" x14ac:dyDescent="0.15">
      <c r="C55" s="3"/>
      <c r="D55" s="45"/>
      <c r="E55" s="45"/>
      <c r="F55" s="44" t="s">
        <v>60</v>
      </c>
      <c r="G55" s="19" t="s">
        <v>6</v>
      </c>
      <c r="H55" s="42"/>
      <c r="I55" s="41"/>
      <c r="J55" s="13">
        <v>3</v>
      </c>
      <c r="K55" s="22"/>
      <c r="L55" s="20" t="str">
        <f t="shared" si="2"/>
        <v/>
      </c>
      <c r="M55" s="3"/>
    </row>
    <row r="56" spans="3:14" ht="20.25" customHeight="1" x14ac:dyDescent="0.15">
      <c r="C56" s="3"/>
      <c r="D56" s="45"/>
      <c r="E56" s="45"/>
      <c r="F56" s="45"/>
      <c r="G56" s="44" t="s">
        <v>7</v>
      </c>
      <c r="H56" s="42" t="s">
        <v>8</v>
      </c>
      <c r="I56" s="41"/>
      <c r="J56" s="13">
        <v>3</v>
      </c>
      <c r="K56" s="22"/>
      <c r="L56" s="20" t="str">
        <f t="shared" si="2"/>
        <v/>
      </c>
      <c r="M56" s="3"/>
      <c r="N56" s="23"/>
    </row>
    <row r="57" spans="3:14" ht="20.25" customHeight="1" x14ac:dyDescent="0.15">
      <c r="C57" s="3"/>
      <c r="D57" s="45"/>
      <c r="E57" s="45"/>
      <c r="F57" s="45"/>
      <c r="G57" s="45"/>
      <c r="H57" s="42" t="s">
        <v>9</v>
      </c>
      <c r="I57" s="41"/>
      <c r="J57" s="13">
        <v>2</v>
      </c>
      <c r="K57" s="22"/>
      <c r="L57" s="20" t="str">
        <f t="shared" ref="L57:L62" si="3">IF(OR(J57="",K57=""),"",J57*K57)</f>
        <v/>
      </c>
      <c r="M57" s="3"/>
    </row>
    <row r="58" spans="3:14" ht="20.25" customHeight="1" x14ac:dyDescent="0.15">
      <c r="C58" s="3"/>
      <c r="D58" s="45"/>
      <c r="E58" s="45"/>
      <c r="F58" s="46"/>
      <c r="G58" s="46"/>
      <c r="H58" s="42" t="s">
        <v>10</v>
      </c>
      <c r="I58" s="41"/>
      <c r="J58" s="13">
        <v>1</v>
      </c>
      <c r="K58" s="22"/>
      <c r="L58" s="20" t="str">
        <f t="shared" si="3"/>
        <v/>
      </c>
      <c r="M58" s="3"/>
    </row>
    <row r="59" spans="3:14" ht="20.25" customHeight="1" x14ac:dyDescent="0.15">
      <c r="C59" s="3"/>
      <c r="D59" s="45"/>
      <c r="E59" s="45"/>
      <c r="F59" s="44" t="s">
        <v>17</v>
      </c>
      <c r="G59" s="19" t="s">
        <v>6</v>
      </c>
      <c r="H59" s="42"/>
      <c r="I59" s="41"/>
      <c r="J59" s="13">
        <v>3</v>
      </c>
      <c r="K59" s="22"/>
      <c r="L59" s="20" t="str">
        <f t="shared" si="3"/>
        <v/>
      </c>
      <c r="M59" s="3"/>
    </row>
    <row r="60" spans="3:14" ht="20.25" customHeight="1" x14ac:dyDescent="0.15">
      <c r="C60" s="3"/>
      <c r="D60" s="45"/>
      <c r="E60" s="45"/>
      <c r="F60" s="45"/>
      <c r="G60" s="44" t="s">
        <v>7</v>
      </c>
      <c r="H60" s="42" t="s">
        <v>8</v>
      </c>
      <c r="I60" s="41"/>
      <c r="J60" s="13">
        <v>3</v>
      </c>
      <c r="K60" s="22"/>
      <c r="L60" s="20"/>
      <c r="M60" s="3"/>
    </row>
    <row r="61" spans="3:14" ht="20.25" customHeight="1" x14ac:dyDescent="0.15">
      <c r="C61" s="3"/>
      <c r="D61" s="45"/>
      <c r="E61" s="45"/>
      <c r="F61" s="45"/>
      <c r="G61" s="45"/>
      <c r="H61" s="42" t="s">
        <v>9</v>
      </c>
      <c r="I61" s="41"/>
      <c r="J61" s="13">
        <v>2</v>
      </c>
      <c r="K61" s="22"/>
      <c r="L61" s="20" t="str">
        <f t="shared" si="3"/>
        <v/>
      </c>
      <c r="M61" s="3"/>
    </row>
    <row r="62" spans="3:14" ht="20.25" customHeight="1" x14ac:dyDescent="0.15">
      <c r="C62" s="3"/>
      <c r="D62" s="45"/>
      <c r="E62" s="46"/>
      <c r="F62" s="46"/>
      <c r="G62" s="46"/>
      <c r="H62" s="42" t="s">
        <v>10</v>
      </c>
      <c r="I62" s="41"/>
      <c r="J62" s="13">
        <v>1</v>
      </c>
      <c r="K62" s="22"/>
      <c r="L62" s="20" t="str">
        <f t="shared" si="3"/>
        <v/>
      </c>
      <c r="M62" s="3"/>
    </row>
    <row r="63" spans="3:14" ht="20.25" customHeight="1" x14ac:dyDescent="0.15">
      <c r="C63" s="3"/>
      <c r="D63" s="46"/>
      <c r="E63" s="53" t="s">
        <v>20</v>
      </c>
      <c r="F63" s="54"/>
      <c r="G63" s="54"/>
      <c r="H63" s="54"/>
      <c r="I63" s="54"/>
      <c r="J63" s="54"/>
      <c r="K63" s="55"/>
      <c r="L63" s="20" t="str">
        <f>IF(SUM(L19:L62)=0,"",SUM(L19:L62))</f>
        <v/>
      </c>
      <c r="M63" s="3"/>
    </row>
    <row r="64" spans="3:14" ht="20.25" customHeight="1" x14ac:dyDescent="0.15">
      <c r="C64" s="3"/>
      <c r="D64" s="61" t="s">
        <v>21</v>
      </c>
      <c r="E64" s="62"/>
      <c r="F64" s="62"/>
      <c r="G64" s="62"/>
      <c r="H64" s="62"/>
      <c r="I64" s="62"/>
      <c r="J64" s="62"/>
      <c r="K64" s="63"/>
      <c r="L64" s="20" t="str">
        <f>IF(SUM(L63)=0,"",SUM(L63)*0.1)</f>
        <v/>
      </c>
      <c r="M64" s="3"/>
    </row>
    <row r="65" spans="3:13" ht="20.25" customHeight="1" x14ac:dyDescent="0.15">
      <c r="C65" s="3"/>
      <c r="D65" s="53" t="s">
        <v>22</v>
      </c>
      <c r="E65" s="54"/>
      <c r="F65" s="54"/>
      <c r="G65" s="54"/>
      <c r="H65" s="54"/>
      <c r="I65" s="54"/>
      <c r="J65" s="54"/>
      <c r="K65" s="55"/>
      <c r="L65" s="20" t="str">
        <f>IF(SUM(L63)=0,"",SUM(L63:L64))</f>
        <v/>
      </c>
      <c r="M65" s="3"/>
    </row>
    <row r="66" spans="3:13" ht="20.25" customHeight="1" thickBot="1" x14ac:dyDescent="0.2">
      <c r="C66" s="3"/>
      <c r="D66" s="24"/>
      <c r="E66" s="24"/>
      <c r="F66" s="24"/>
      <c r="G66" s="25"/>
      <c r="H66" s="25"/>
      <c r="I66" s="25"/>
      <c r="J66" s="26"/>
      <c r="K66" s="26"/>
      <c r="L66" s="26"/>
      <c r="M66" s="3"/>
    </row>
    <row r="67" spans="3:13" ht="20.25" customHeight="1" thickBot="1" x14ac:dyDescent="0.2">
      <c r="C67" s="3"/>
      <c r="D67" s="67" t="s">
        <v>23</v>
      </c>
      <c r="E67" s="68"/>
      <c r="F67" s="68"/>
      <c r="G67" s="68"/>
      <c r="H67" s="68"/>
      <c r="I67" s="68"/>
      <c r="J67" s="68"/>
      <c r="K67" s="69"/>
      <c r="L67" s="27" t="str">
        <f>IF(SUM(L63)=0,"",SUM(L10,L16,L63))</f>
        <v/>
      </c>
      <c r="M67" s="3"/>
    </row>
    <row r="68" spans="3:13" ht="20.25" customHeight="1" x14ac:dyDescent="0.15">
      <c r="C68" s="3"/>
      <c r="D68" s="9"/>
      <c r="E68" s="28"/>
      <c r="F68" s="28"/>
      <c r="G68" s="28"/>
      <c r="H68" s="28"/>
      <c r="I68" s="28"/>
      <c r="J68" s="28"/>
      <c r="K68" s="28"/>
      <c r="L68" s="29"/>
      <c r="M68" s="3"/>
    </row>
    <row r="69" spans="3:13" ht="20.25" customHeight="1" x14ac:dyDescent="0.15">
      <c r="C69" s="3"/>
      <c r="D69" s="53" t="s">
        <v>24</v>
      </c>
      <c r="E69" s="54"/>
      <c r="F69" s="54"/>
      <c r="G69" s="54"/>
      <c r="H69" s="54"/>
      <c r="I69" s="54"/>
      <c r="J69" s="54"/>
      <c r="K69" s="55"/>
      <c r="L69" s="20" t="str">
        <f>IF(SUM(L63)=0,"",SUM(L10,L16,L65))</f>
        <v/>
      </c>
      <c r="M69" s="3"/>
    </row>
    <row r="70" spans="3:13" ht="20.25" customHeight="1" x14ac:dyDescent="0.15">
      <c r="C70" s="3"/>
      <c r="D70" s="38"/>
      <c r="E70" s="38"/>
      <c r="F70" s="38"/>
      <c r="G70" s="38"/>
      <c r="H70" s="38"/>
      <c r="I70" s="38"/>
      <c r="J70" s="38"/>
      <c r="K70" s="38"/>
      <c r="L70" s="29"/>
      <c r="M70" s="15"/>
    </row>
    <row r="71" spans="3:13" ht="20.25" customHeight="1" x14ac:dyDescent="0.15">
      <c r="C71" s="3"/>
      <c r="D71" s="28" t="s">
        <v>25</v>
      </c>
      <c r="E71" s="56" t="s">
        <v>26</v>
      </c>
      <c r="F71" s="56"/>
      <c r="G71" s="56"/>
      <c r="H71" s="56"/>
      <c r="I71" s="56"/>
      <c r="J71" s="56"/>
      <c r="K71" s="56"/>
      <c r="L71" s="56"/>
      <c r="M71" s="3"/>
    </row>
    <row r="72" spans="3:13" ht="20.25" customHeight="1" x14ac:dyDescent="0.15">
      <c r="C72" s="3"/>
      <c r="D72" s="28"/>
      <c r="E72" s="56" t="s">
        <v>27</v>
      </c>
      <c r="F72" s="56"/>
      <c r="G72" s="56"/>
      <c r="H72" s="56"/>
      <c r="I72" s="56"/>
      <c r="J72" s="56"/>
      <c r="K72" s="56"/>
      <c r="L72" s="56"/>
      <c r="M72" s="3"/>
    </row>
    <row r="73" spans="3:13" ht="20.25" customHeight="1" x14ac:dyDescent="0.15">
      <c r="C73" s="3"/>
      <c r="D73" s="28"/>
      <c r="E73" s="56" t="s">
        <v>28</v>
      </c>
      <c r="F73" s="56"/>
      <c r="G73" s="56"/>
      <c r="H73" s="56"/>
      <c r="I73" s="56"/>
      <c r="J73" s="56"/>
      <c r="K73" s="56"/>
      <c r="L73" s="56"/>
      <c r="M73" s="3"/>
    </row>
    <row r="74" spans="3:13" ht="20.25" customHeight="1" x14ac:dyDescent="0.15">
      <c r="C74" s="3"/>
      <c r="D74" s="28"/>
      <c r="E74" s="56" t="s">
        <v>29</v>
      </c>
      <c r="F74" s="56"/>
      <c r="G74" s="56"/>
      <c r="H74" s="56"/>
      <c r="I74" s="56"/>
      <c r="J74" s="56"/>
      <c r="K74" s="56"/>
      <c r="L74" s="56"/>
      <c r="M74" s="3"/>
    </row>
    <row r="75" spans="3:13" ht="20.25" customHeight="1" x14ac:dyDescent="0.15">
      <c r="C75" s="3"/>
      <c r="E75" s="56" t="s">
        <v>30</v>
      </c>
      <c r="F75" s="56"/>
      <c r="G75" s="56"/>
      <c r="H75" s="56"/>
      <c r="I75" s="56"/>
      <c r="J75" s="56"/>
      <c r="K75" s="56"/>
      <c r="L75" s="56"/>
      <c r="M75" s="3"/>
    </row>
    <row r="76" spans="3:13" ht="12" customHeight="1" x14ac:dyDescent="0.15">
      <c r="C76" s="3"/>
      <c r="D76" s="3"/>
      <c r="E76" s="3"/>
      <c r="F76" s="3"/>
      <c r="G76" s="3"/>
      <c r="H76" s="3"/>
      <c r="I76" s="3"/>
      <c r="J76" s="3"/>
      <c r="K76" s="3"/>
      <c r="L76" s="3"/>
      <c r="M76" s="3"/>
    </row>
    <row r="77" spans="3:13" ht="12" customHeight="1" x14ac:dyDescent="0.15"/>
    <row r="78" spans="3:13" ht="12" customHeight="1" x14ac:dyDescent="0.15"/>
    <row r="79" spans="3:13" ht="12" customHeight="1" x14ac:dyDescent="0.15"/>
    <row r="80" spans="3:13" ht="12" customHeight="1" x14ac:dyDescent="0.15"/>
  </sheetData>
  <mergeCells count="51">
    <mergeCell ref="E63:K63"/>
    <mergeCell ref="D64:K64"/>
    <mergeCell ref="D65:K65"/>
    <mergeCell ref="D67:K67"/>
    <mergeCell ref="D12:I12"/>
    <mergeCell ref="D13:D16"/>
    <mergeCell ref="E16:K16"/>
    <mergeCell ref="D19:D63"/>
    <mergeCell ref="E19:E30"/>
    <mergeCell ref="E31:E62"/>
    <mergeCell ref="G20:G21"/>
    <mergeCell ref="G23:G24"/>
    <mergeCell ref="G26:G27"/>
    <mergeCell ref="G29:G30"/>
    <mergeCell ref="G32:G34"/>
    <mergeCell ref="G36:G38"/>
    <mergeCell ref="D2:L2"/>
    <mergeCell ref="D18:I18"/>
    <mergeCell ref="D4:I4"/>
    <mergeCell ref="D6:D10"/>
    <mergeCell ref="E10:K10"/>
    <mergeCell ref="E6:E9"/>
    <mergeCell ref="E13:E15"/>
    <mergeCell ref="F6:F9"/>
    <mergeCell ref="F13:F15"/>
    <mergeCell ref="G7:G9"/>
    <mergeCell ref="G13:G14"/>
    <mergeCell ref="D69:K69"/>
    <mergeCell ref="E75:L75"/>
    <mergeCell ref="E71:L71"/>
    <mergeCell ref="E72:L72"/>
    <mergeCell ref="E73:L73"/>
    <mergeCell ref="E74:L74"/>
    <mergeCell ref="G60:G62"/>
    <mergeCell ref="G40:G42"/>
    <mergeCell ref="G44:G46"/>
    <mergeCell ref="G48:G50"/>
    <mergeCell ref="G52:G54"/>
    <mergeCell ref="G56:G58"/>
    <mergeCell ref="F19:F21"/>
    <mergeCell ref="F22:F24"/>
    <mergeCell ref="F25:F27"/>
    <mergeCell ref="F28:F30"/>
    <mergeCell ref="F31:F34"/>
    <mergeCell ref="F55:F58"/>
    <mergeCell ref="F59:F62"/>
    <mergeCell ref="F35:F38"/>
    <mergeCell ref="F39:F42"/>
    <mergeCell ref="F43:F46"/>
    <mergeCell ref="F47:F50"/>
    <mergeCell ref="F51:F54"/>
  </mergeCells>
  <phoneticPr fontId="1"/>
  <dataValidations disablePrompts="1" count="1">
    <dataValidation type="list" allowBlank="1" showInputMessage="1" showErrorMessage="1" sqref="JJ33 TF33 ADB33 AMX33 AWT33 BGP33 BQL33 CAH33 CKD33 CTZ33 DDV33 DNR33 DXN33 EHJ33 ERF33 FBB33 FKX33 FUT33 GEP33 GOL33 GYH33 HID33 HRZ33 IBV33 ILR33 IVN33 JFJ33 JPF33 JZB33 KIX33 KST33 LCP33 LML33 LWH33 MGD33 MPZ33 MZV33 NJR33 NTN33 ODJ33 ONF33 OXB33 PGX33 PQT33 QAP33 QKL33 QUH33 RED33 RNZ33 RXV33 SHR33 SRN33 TBJ33 TLF33 TVB33 UEX33 UOT33 UYP33 VIL33 VSH33 WCD33 WLZ33 WVV33 WVV983037 N65534 JJ65533 TF65533 ADB65533 AMX65533 AWT65533 BGP65533 BQL65533 CAH65533 CKD65533 CTZ65533 DDV65533 DNR65533 DXN65533 EHJ65533 ERF65533 FBB65533 FKX65533 FUT65533 GEP65533 GOL65533 GYH65533 HID65533 HRZ65533 IBV65533 ILR65533 IVN65533 JFJ65533 JPF65533 JZB65533 KIX65533 KST65533 LCP65533 LML65533 LWH65533 MGD65533 MPZ65533 MZV65533 NJR65533 NTN65533 ODJ65533 ONF65533 OXB65533 PGX65533 PQT65533 QAP65533 QKL65533 QUH65533 RED65533 RNZ65533 RXV65533 SHR65533 SRN65533 TBJ65533 TLF65533 TVB65533 UEX65533 UOT65533 UYP65533 VIL65533 VSH65533 WCD65533 WLZ65533 WVV65533 N131070 JJ131069 TF131069 ADB131069 AMX131069 AWT131069 BGP131069 BQL131069 CAH131069 CKD131069 CTZ131069 DDV131069 DNR131069 DXN131069 EHJ131069 ERF131069 FBB131069 FKX131069 FUT131069 GEP131069 GOL131069 GYH131069 HID131069 HRZ131069 IBV131069 ILR131069 IVN131069 JFJ131069 JPF131069 JZB131069 KIX131069 KST131069 LCP131069 LML131069 LWH131069 MGD131069 MPZ131069 MZV131069 NJR131069 NTN131069 ODJ131069 ONF131069 OXB131069 PGX131069 PQT131069 QAP131069 QKL131069 QUH131069 RED131069 RNZ131069 RXV131069 SHR131069 SRN131069 TBJ131069 TLF131069 TVB131069 UEX131069 UOT131069 UYP131069 VIL131069 VSH131069 WCD131069 WLZ131069 WVV131069 N196606 JJ196605 TF196605 ADB196605 AMX196605 AWT196605 BGP196605 BQL196605 CAH196605 CKD196605 CTZ196605 DDV196605 DNR196605 DXN196605 EHJ196605 ERF196605 FBB196605 FKX196605 FUT196605 GEP196605 GOL196605 GYH196605 HID196605 HRZ196605 IBV196605 ILR196605 IVN196605 JFJ196605 JPF196605 JZB196605 KIX196605 KST196605 LCP196605 LML196605 LWH196605 MGD196605 MPZ196605 MZV196605 NJR196605 NTN196605 ODJ196605 ONF196605 OXB196605 PGX196605 PQT196605 QAP196605 QKL196605 QUH196605 RED196605 RNZ196605 RXV196605 SHR196605 SRN196605 TBJ196605 TLF196605 TVB196605 UEX196605 UOT196605 UYP196605 VIL196605 VSH196605 WCD196605 WLZ196605 WVV196605 N262142 JJ262141 TF262141 ADB262141 AMX262141 AWT262141 BGP262141 BQL262141 CAH262141 CKD262141 CTZ262141 DDV262141 DNR262141 DXN262141 EHJ262141 ERF262141 FBB262141 FKX262141 FUT262141 GEP262141 GOL262141 GYH262141 HID262141 HRZ262141 IBV262141 ILR262141 IVN262141 JFJ262141 JPF262141 JZB262141 KIX262141 KST262141 LCP262141 LML262141 LWH262141 MGD262141 MPZ262141 MZV262141 NJR262141 NTN262141 ODJ262141 ONF262141 OXB262141 PGX262141 PQT262141 QAP262141 QKL262141 QUH262141 RED262141 RNZ262141 RXV262141 SHR262141 SRN262141 TBJ262141 TLF262141 TVB262141 UEX262141 UOT262141 UYP262141 VIL262141 VSH262141 WCD262141 WLZ262141 WVV262141 N327678 JJ327677 TF327677 ADB327677 AMX327677 AWT327677 BGP327677 BQL327677 CAH327677 CKD327677 CTZ327677 DDV327677 DNR327677 DXN327677 EHJ327677 ERF327677 FBB327677 FKX327677 FUT327677 GEP327677 GOL327677 GYH327677 HID327677 HRZ327677 IBV327677 ILR327677 IVN327677 JFJ327677 JPF327677 JZB327677 KIX327677 KST327677 LCP327677 LML327677 LWH327677 MGD327677 MPZ327677 MZV327677 NJR327677 NTN327677 ODJ327677 ONF327677 OXB327677 PGX327677 PQT327677 QAP327677 QKL327677 QUH327677 RED327677 RNZ327677 RXV327677 SHR327677 SRN327677 TBJ327677 TLF327677 TVB327677 UEX327677 UOT327677 UYP327677 VIL327677 VSH327677 WCD327677 WLZ327677 WVV327677 N393214 JJ393213 TF393213 ADB393213 AMX393213 AWT393213 BGP393213 BQL393213 CAH393213 CKD393213 CTZ393213 DDV393213 DNR393213 DXN393213 EHJ393213 ERF393213 FBB393213 FKX393213 FUT393213 GEP393213 GOL393213 GYH393213 HID393213 HRZ393213 IBV393213 ILR393213 IVN393213 JFJ393213 JPF393213 JZB393213 KIX393213 KST393213 LCP393213 LML393213 LWH393213 MGD393213 MPZ393213 MZV393213 NJR393213 NTN393213 ODJ393213 ONF393213 OXB393213 PGX393213 PQT393213 QAP393213 QKL393213 QUH393213 RED393213 RNZ393213 RXV393213 SHR393213 SRN393213 TBJ393213 TLF393213 TVB393213 UEX393213 UOT393213 UYP393213 VIL393213 VSH393213 WCD393213 WLZ393213 WVV393213 N458750 JJ458749 TF458749 ADB458749 AMX458749 AWT458749 BGP458749 BQL458749 CAH458749 CKD458749 CTZ458749 DDV458749 DNR458749 DXN458749 EHJ458749 ERF458749 FBB458749 FKX458749 FUT458749 GEP458749 GOL458749 GYH458749 HID458749 HRZ458749 IBV458749 ILR458749 IVN458749 JFJ458749 JPF458749 JZB458749 KIX458749 KST458749 LCP458749 LML458749 LWH458749 MGD458749 MPZ458749 MZV458749 NJR458749 NTN458749 ODJ458749 ONF458749 OXB458749 PGX458749 PQT458749 QAP458749 QKL458749 QUH458749 RED458749 RNZ458749 RXV458749 SHR458749 SRN458749 TBJ458749 TLF458749 TVB458749 UEX458749 UOT458749 UYP458749 VIL458749 VSH458749 WCD458749 WLZ458749 WVV458749 N524286 JJ524285 TF524285 ADB524285 AMX524285 AWT524285 BGP524285 BQL524285 CAH524285 CKD524285 CTZ524285 DDV524285 DNR524285 DXN524285 EHJ524285 ERF524285 FBB524285 FKX524285 FUT524285 GEP524285 GOL524285 GYH524285 HID524285 HRZ524285 IBV524285 ILR524285 IVN524285 JFJ524285 JPF524285 JZB524285 KIX524285 KST524285 LCP524285 LML524285 LWH524285 MGD524285 MPZ524285 MZV524285 NJR524285 NTN524285 ODJ524285 ONF524285 OXB524285 PGX524285 PQT524285 QAP524285 QKL524285 QUH524285 RED524285 RNZ524285 RXV524285 SHR524285 SRN524285 TBJ524285 TLF524285 TVB524285 UEX524285 UOT524285 UYP524285 VIL524285 VSH524285 WCD524285 WLZ524285 WVV524285 N589822 JJ589821 TF589821 ADB589821 AMX589821 AWT589821 BGP589821 BQL589821 CAH589821 CKD589821 CTZ589821 DDV589821 DNR589821 DXN589821 EHJ589821 ERF589821 FBB589821 FKX589821 FUT589821 GEP589821 GOL589821 GYH589821 HID589821 HRZ589821 IBV589821 ILR589821 IVN589821 JFJ589821 JPF589821 JZB589821 KIX589821 KST589821 LCP589821 LML589821 LWH589821 MGD589821 MPZ589821 MZV589821 NJR589821 NTN589821 ODJ589821 ONF589821 OXB589821 PGX589821 PQT589821 QAP589821 QKL589821 QUH589821 RED589821 RNZ589821 RXV589821 SHR589821 SRN589821 TBJ589821 TLF589821 TVB589821 UEX589821 UOT589821 UYP589821 VIL589821 VSH589821 WCD589821 WLZ589821 WVV589821 N655358 JJ655357 TF655357 ADB655357 AMX655357 AWT655357 BGP655357 BQL655357 CAH655357 CKD655357 CTZ655357 DDV655357 DNR655357 DXN655357 EHJ655357 ERF655357 FBB655357 FKX655357 FUT655357 GEP655357 GOL655357 GYH655357 HID655357 HRZ655357 IBV655357 ILR655357 IVN655357 JFJ655357 JPF655357 JZB655357 KIX655357 KST655357 LCP655357 LML655357 LWH655357 MGD655357 MPZ655357 MZV655357 NJR655357 NTN655357 ODJ655357 ONF655357 OXB655357 PGX655357 PQT655357 QAP655357 QKL655357 QUH655357 RED655357 RNZ655357 RXV655357 SHR655357 SRN655357 TBJ655357 TLF655357 TVB655357 UEX655357 UOT655357 UYP655357 VIL655357 VSH655357 WCD655357 WLZ655357 WVV655357 N720894 JJ720893 TF720893 ADB720893 AMX720893 AWT720893 BGP720893 BQL720893 CAH720893 CKD720893 CTZ720893 DDV720893 DNR720893 DXN720893 EHJ720893 ERF720893 FBB720893 FKX720893 FUT720893 GEP720893 GOL720893 GYH720893 HID720893 HRZ720893 IBV720893 ILR720893 IVN720893 JFJ720893 JPF720893 JZB720893 KIX720893 KST720893 LCP720893 LML720893 LWH720893 MGD720893 MPZ720893 MZV720893 NJR720893 NTN720893 ODJ720893 ONF720893 OXB720893 PGX720893 PQT720893 QAP720893 QKL720893 QUH720893 RED720893 RNZ720893 RXV720893 SHR720893 SRN720893 TBJ720893 TLF720893 TVB720893 UEX720893 UOT720893 UYP720893 VIL720893 VSH720893 WCD720893 WLZ720893 WVV720893 N786430 JJ786429 TF786429 ADB786429 AMX786429 AWT786429 BGP786429 BQL786429 CAH786429 CKD786429 CTZ786429 DDV786429 DNR786429 DXN786429 EHJ786429 ERF786429 FBB786429 FKX786429 FUT786429 GEP786429 GOL786429 GYH786429 HID786429 HRZ786429 IBV786429 ILR786429 IVN786429 JFJ786429 JPF786429 JZB786429 KIX786429 KST786429 LCP786429 LML786429 LWH786429 MGD786429 MPZ786429 MZV786429 NJR786429 NTN786429 ODJ786429 ONF786429 OXB786429 PGX786429 PQT786429 QAP786429 QKL786429 QUH786429 RED786429 RNZ786429 RXV786429 SHR786429 SRN786429 TBJ786429 TLF786429 TVB786429 UEX786429 UOT786429 UYP786429 VIL786429 VSH786429 WCD786429 WLZ786429 WVV786429 N851966 JJ851965 TF851965 ADB851965 AMX851965 AWT851965 BGP851965 BQL851965 CAH851965 CKD851965 CTZ851965 DDV851965 DNR851965 DXN851965 EHJ851965 ERF851965 FBB851965 FKX851965 FUT851965 GEP851965 GOL851965 GYH851965 HID851965 HRZ851965 IBV851965 ILR851965 IVN851965 JFJ851965 JPF851965 JZB851965 KIX851965 KST851965 LCP851965 LML851965 LWH851965 MGD851965 MPZ851965 MZV851965 NJR851965 NTN851965 ODJ851965 ONF851965 OXB851965 PGX851965 PQT851965 QAP851965 QKL851965 QUH851965 RED851965 RNZ851965 RXV851965 SHR851965 SRN851965 TBJ851965 TLF851965 TVB851965 UEX851965 UOT851965 UYP851965 VIL851965 VSH851965 WCD851965 WLZ851965 WVV851965 N917502 JJ917501 TF917501 ADB917501 AMX917501 AWT917501 BGP917501 BQL917501 CAH917501 CKD917501 CTZ917501 DDV917501 DNR917501 DXN917501 EHJ917501 ERF917501 FBB917501 FKX917501 FUT917501 GEP917501 GOL917501 GYH917501 HID917501 HRZ917501 IBV917501 ILR917501 IVN917501 JFJ917501 JPF917501 JZB917501 KIX917501 KST917501 LCP917501 LML917501 LWH917501 MGD917501 MPZ917501 MZV917501 NJR917501 NTN917501 ODJ917501 ONF917501 OXB917501 PGX917501 PQT917501 QAP917501 QKL917501 QUH917501 RED917501 RNZ917501 RXV917501 SHR917501 SRN917501 TBJ917501 TLF917501 TVB917501 UEX917501 UOT917501 UYP917501 VIL917501 VSH917501 WCD917501 WLZ917501 WVV917501 N983038 JJ983037 TF983037 ADB983037 AMX983037 AWT983037 BGP983037 BQL983037 CAH983037 CKD983037 CTZ983037 DDV983037 DNR983037 DXN983037 EHJ983037 ERF983037 FBB983037 FKX983037 FUT983037 GEP983037 GOL983037 GYH983037 HID983037 HRZ983037 IBV983037 ILR983037 IVN983037 JFJ983037 JPF983037 JZB983037 KIX983037 KST983037 LCP983037 LML983037 LWH983037 MGD983037 MPZ983037 MZV983037 NJR983037 NTN983037 ODJ983037 ONF983037 OXB983037 PGX983037 PQT983037 QAP983037 QKL983037 QUH983037 RED983037 RNZ983037 RXV983037 SHR983037 SRN983037 TBJ983037 TLF983037 TVB983037 UEX983037 UOT983037 UYP983037 VIL983037 VSH983037 WCD983037 WLZ983037" xr:uid="{A9150D0A-B279-466B-9215-C98E6321D92D}">
      <formula1>"津山,新見"</formula1>
    </dataValidation>
  </dataValidations>
  <printOptions horizontalCentered="1"/>
  <pageMargins left="0.78740157480314965" right="0.19685039370078741" top="0.39370078740157483" bottom="0.19685039370078741" header="0.31496062992125984" footer="0.31496062992125984"/>
  <pageSetup paperSize="9" scale="74"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21123-0AAF-4597-894F-D930F3DBD5EB}">
  <dimension ref="A1:AM58"/>
  <sheetViews>
    <sheetView view="pageBreakPreview" zoomScaleNormal="100" zoomScaleSheetLayoutView="100" workbookViewId="0">
      <selection activeCell="J42" sqref="J42"/>
    </sheetView>
  </sheetViews>
  <sheetFormatPr defaultColWidth="9" defaultRowHeight="15" customHeight="1" x14ac:dyDescent="0.15"/>
  <cols>
    <col min="1" max="39" width="2.5" style="35" customWidth="1"/>
    <col min="40" max="43" width="9.125" style="35" customWidth="1"/>
    <col min="44" max="16384" width="9" style="35"/>
  </cols>
  <sheetData>
    <row r="1" spans="1:39" ht="15" customHeight="1" x14ac:dyDescent="0.1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row>
    <row r="2" spans="1:39" ht="15" customHeight="1" x14ac:dyDescent="0.15">
      <c r="A2" s="34"/>
      <c r="AM2" s="34"/>
    </row>
    <row r="3" spans="1:39" ht="15" customHeight="1" x14ac:dyDescent="0.15">
      <c r="A3" s="34"/>
      <c r="AM3" s="34"/>
    </row>
    <row r="4" spans="1:39" ht="15" customHeight="1" x14ac:dyDescent="0.15">
      <c r="A4" s="34"/>
      <c r="Q4" s="76" t="s">
        <v>50</v>
      </c>
      <c r="R4" s="76"/>
      <c r="S4" s="76"/>
      <c r="T4" s="76"/>
      <c r="U4" s="76"/>
      <c r="V4" s="76"/>
      <c r="W4" s="76"/>
      <c r="AL4" s="36"/>
      <c r="AM4" s="34"/>
    </row>
    <row r="5" spans="1:39" ht="15" customHeight="1" x14ac:dyDescent="0.15">
      <c r="A5" s="34"/>
      <c r="Q5" s="76"/>
      <c r="R5" s="76"/>
      <c r="S5" s="76"/>
      <c r="T5" s="76"/>
      <c r="U5" s="76"/>
      <c r="V5" s="76"/>
      <c r="W5" s="76"/>
      <c r="AM5" s="34"/>
    </row>
    <row r="6" spans="1:39" ht="15" customHeight="1" x14ac:dyDescent="0.15">
      <c r="A6" s="34"/>
      <c r="AM6" s="34"/>
    </row>
    <row r="7" spans="1:39" ht="15" customHeight="1" x14ac:dyDescent="0.15">
      <c r="A7" s="34"/>
      <c r="AM7" s="34"/>
    </row>
    <row r="8" spans="1:39" ht="15" customHeight="1" x14ac:dyDescent="0.15">
      <c r="A8" s="34"/>
      <c r="AM8" s="34"/>
    </row>
    <row r="9" spans="1:39" ht="15" customHeight="1" x14ac:dyDescent="0.15">
      <c r="A9" s="34"/>
      <c r="AA9" s="35" t="s">
        <v>31</v>
      </c>
      <c r="AC9" s="81"/>
      <c r="AD9" s="81"/>
      <c r="AE9" s="35" t="s">
        <v>32</v>
      </c>
      <c r="AF9" s="81"/>
      <c r="AG9" s="81"/>
      <c r="AH9" s="35" t="s">
        <v>37</v>
      </c>
      <c r="AI9" s="81"/>
      <c r="AJ9" s="81"/>
      <c r="AK9" s="35" t="s">
        <v>38</v>
      </c>
      <c r="AM9" s="34"/>
    </row>
    <row r="10" spans="1:39" ht="15" customHeight="1" x14ac:dyDescent="0.15">
      <c r="A10" s="34"/>
      <c r="AM10" s="34"/>
    </row>
    <row r="11" spans="1:39" ht="15" customHeight="1" x14ac:dyDescent="0.15">
      <c r="A11" s="34"/>
      <c r="AM11" s="34"/>
    </row>
    <row r="12" spans="1:39" ht="15" customHeight="1" x14ac:dyDescent="0.15">
      <c r="A12" s="34"/>
      <c r="AM12" s="34"/>
    </row>
    <row r="13" spans="1:39" ht="15" customHeight="1" x14ac:dyDescent="0.15">
      <c r="A13" s="34"/>
      <c r="E13" s="35" t="s">
        <v>33</v>
      </c>
      <c r="AM13" s="34"/>
    </row>
    <row r="14" spans="1:39" ht="15" customHeight="1" x14ac:dyDescent="0.15">
      <c r="A14" s="34"/>
      <c r="AM14" s="34"/>
    </row>
    <row r="15" spans="1:39" ht="15" customHeight="1" x14ac:dyDescent="0.15">
      <c r="A15" s="34"/>
      <c r="F15" s="35" t="s">
        <v>36</v>
      </c>
      <c r="N15" s="35" t="s">
        <v>63</v>
      </c>
      <c r="S15" s="35" t="s">
        <v>34</v>
      </c>
      <c r="AM15" s="34"/>
    </row>
    <row r="16" spans="1:39" ht="15" customHeight="1" x14ac:dyDescent="0.15">
      <c r="A16" s="34"/>
      <c r="AM16" s="34"/>
    </row>
    <row r="17" spans="1:39" ht="15" customHeight="1" x14ac:dyDescent="0.15">
      <c r="A17" s="34"/>
      <c r="AM17" s="34"/>
    </row>
    <row r="18" spans="1:39" ht="15" customHeight="1" x14ac:dyDescent="0.15">
      <c r="A18" s="34"/>
      <c r="AM18" s="34"/>
    </row>
    <row r="19" spans="1:39" ht="15" customHeight="1" x14ac:dyDescent="0.15">
      <c r="A19" s="34"/>
      <c r="AM19" s="34"/>
    </row>
    <row r="20" spans="1:39" ht="15" customHeight="1" x14ac:dyDescent="0.15">
      <c r="A20" s="34"/>
      <c r="N20" s="35" t="s">
        <v>51</v>
      </c>
      <c r="R20" s="80" t="s">
        <v>52</v>
      </c>
      <c r="S20" s="80"/>
      <c r="T20" s="80"/>
      <c r="U20" s="80"/>
      <c r="V20" s="80"/>
      <c r="AM20" s="34"/>
    </row>
    <row r="21" spans="1:39" ht="15" customHeight="1" x14ac:dyDescent="0.15">
      <c r="A21" s="34"/>
      <c r="AM21" s="34"/>
    </row>
    <row r="22" spans="1:39" ht="15" customHeight="1" x14ac:dyDescent="0.15">
      <c r="A22" s="34"/>
      <c r="R22" s="35" t="s">
        <v>40</v>
      </c>
      <c r="S22" s="36"/>
      <c r="T22" s="36"/>
      <c r="U22" s="36"/>
      <c r="V22" s="36"/>
      <c r="AM22" s="34"/>
    </row>
    <row r="23" spans="1:39" ht="15" customHeight="1" x14ac:dyDescent="0.15">
      <c r="A23" s="34"/>
      <c r="AM23" s="34"/>
    </row>
    <row r="24" spans="1:39" ht="15" customHeight="1" x14ac:dyDescent="0.15">
      <c r="A24" s="34"/>
      <c r="R24" s="35" t="s">
        <v>42</v>
      </c>
      <c r="AM24" s="34"/>
    </row>
    <row r="25" spans="1:39" ht="15" customHeight="1" x14ac:dyDescent="0.15">
      <c r="A25" s="34"/>
      <c r="AM25" s="34"/>
    </row>
    <row r="26" spans="1:39" ht="15" customHeight="1" x14ac:dyDescent="0.15">
      <c r="A26" s="34"/>
      <c r="AM26" s="34"/>
    </row>
    <row r="27" spans="1:39" ht="15" customHeight="1" x14ac:dyDescent="0.15">
      <c r="A27" s="34"/>
      <c r="AM27" s="34"/>
    </row>
    <row r="28" spans="1:39" ht="15" customHeight="1" x14ac:dyDescent="0.15">
      <c r="A28" s="34"/>
      <c r="AM28" s="34"/>
    </row>
    <row r="29" spans="1:39" ht="15" customHeight="1" x14ac:dyDescent="0.15">
      <c r="A29" s="34"/>
      <c r="AM29" s="34"/>
    </row>
    <row r="30" spans="1:39" ht="15" customHeight="1" x14ac:dyDescent="0.15">
      <c r="A30" s="34"/>
      <c r="I30" s="35" t="s">
        <v>53</v>
      </c>
      <c r="W30" s="35" t="s">
        <v>54</v>
      </c>
      <c r="AM30" s="34"/>
    </row>
    <row r="31" spans="1:39" ht="15" customHeight="1" x14ac:dyDescent="0.15">
      <c r="A31" s="34"/>
      <c r="AM31" s="34"/>
    </row>
    <row r="32" spans="1:39" ht="15" customHeight="1" x14ac:dyDescent="0.15">
      <c r="A32" s="34"/>
      <c r="H32" s="35" t="s">
        <v>55</v>
      </c>
      <c r="AM32" s="34"/>
    </row>
    <row r="33" spans="1:39" ht="15" customHeight="1" x14ac:dyDescent="0.15">
      <c r="A33" s="34"/>
      <c r="AM33" s="34"/>
    </row>
    <row r="34" spans="1:39" ht="15" customHeight="1" x14ac:dyDescent="0.15">
      <c r="A34" s="34"/>
      <c r="AM34" s="34"/>
    </row>
    <row r="35" spans="1:39" ht="15" customHeight="1" x14ac:dyDescent="0.15">
      <c r="A35" s="34"/>
      <c r="AM35" s="34"/>
    </row>
    <row r="36" spans="1:39" ht="15" customHeight="1" x14ac:dyDescent="0.15">
      <c r="A36" s="34"/>
      <c r="AM36" s="34"/>
    </row>
    <row r="37" spans="1:39" ht="15" customHeight="1" x14ac:dyDescent="0.15">
      <c r="A37" s="34"/>
      <c r="T37" s="35" t="s">
        <v>56</v>
      </c>
      <c r="AM37" s="34"/>
    </row>
    <row r="38" spans="1:39" ht="15" customHeight="1" x14ac:dyDescent="0.15">
      <c r="A38" s="34"/>
      <c r="AM38" s="34"/>
    </row>
    <row r="39" spans="1:39" ht="15" customHeight="1" x14ac:dyDescent="0.15">
      <c r="A39" s="34"/>
      <c r="AM39" s="34"/>
    </row>
    <row r="40" spans="1:39" ht="15" customHeight="1" x14ac:dyDescent="0.15">
      <c r="A40" s="34"/>
      <c r="AM40" s="34"/>
    </row>
    <row r="41" spans="1:39" ht="15" customHeight="1" x14ac:dyDescent="0.15">
      <c r="A41" s="34"/>
      <c r="AM41" s="34"/>
    </row>
    <row r="42" spans="1:39" ht="15" customHeight="1" x14ac:dyDescent="0.15">
      <c r="A42" s="34"/>
      <c r="E42" s="35" t="s">
        <v>57</v>
      </c>
      <c r="J42" s="35" t="s">
        <v>58</v>
      </c>
      <c r="AM42" s="34"/>
    </row>
    <row r="43" spans="1:39" ht="15" customHeight="1" x14ac:dyDescent="0.15">
      <c r="A43" s="34"/>
      <c r="AM43" s="34"/>
    </row>
    <row r="44" spans="1:39" ht="15" customHeight="1" x14ac:dyDescent="0.15">
      <c r="A44" s="34"/>
      <c r="AM44" s="34"/>
    </row>
    <row r="45" spans="1:39" ht="15" customHeight="1" x14ac:dyDescent="0.15">
      <c r="A45" s="34"/>
      <c r="AM45" s="34"/>
    </row>
    <row r="46" spans="1:39" ht="15" customHeight="1" x14ac:dyDescent="0.15">
      <c r="A46" s="34"/>
      <c r="AM46" s="34"/>
    </row>
    <row r="47" spans="1:39" ht="15" customHeight="1" x14ac:dyDescent="0.15">
      <c r="A47" s="34"/>
      <c r="AM47" s="34"/>
    </row>
    <row r="48" spans="1:39" ht="15" customHeight="1" x14ac:dyDescent="0.15">
      <c r="A48" s="34"/>
      <c r="AM48" s="34"/>
    </row>
    <row r="49" spans="1:39" ht="15" customHeight="1" x14ac:dyDescent="0.15">
      <c r="A49" s="34"/>
      <c r="AM49" s="34"/>
    </row>
    <row r="50" spans="1:39" ht="15" customHeight="1" x14ac:dyDescent="0.15">
      <c r="A50" s="34"/>
      <c r="AM50" s="34"/>
    </row>
    <row r="51" spans="1:39" ht="15" customHeight="1" x14ac:dyDescent="0.15">
      <c r="A51" s="34"/>
      <c r="AM51" s="34"/>
    </row>
    <row r="52" spans="1:39" ht="15" customHeight="1" x14ac:dyDescent="0.15">
      <c r="A52" s="34"/>
      <c r="AM52" s="34"/>
    </row>
    <row r="53" spans="1:39" ht="15" customHeight="1" x14ac:dyDescent="0.15">
      <c r="A53" s="34"/>
      <c r="AM53" s="34"/>
    </row>
    <row r="54" spans="1:39" ht="15" customHeight="1" x14ac:dyDescent="0.15">
      <c r="A54" s="34"/>
      <c r="AM54" s="34"/>
    </row>
    <row r="55" spans="1:39" ht="15" customHeight="1" x14ac:dyDescent="0.15">
      <c r="A55" s="34"/>
      <c r="AM55" s="34"/>
    </row>
    <row r="56" spans="1:39" ht="15" customHeight="1" x14ac:dyDescent="0.15">
      <c r="A56" s="34"/>
      <c r="AM56" s="34"/>
    </row>
    <row r="57" spans="1:39" ht="15" customHeight="1" x14ac:dyDescent="0.15">
      <c r="A57" s="34"/>
      <c r="AM57" s="34"/>
    </row>
    <row r="58" spans="1:39" ht="15" customHeight="1" x14ac:dyDescent="0.15">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row>
  </sheetData>
  <mergeCells count="5">
    <mergeCell ref="R20:V20"/>
    <mergeCell ref="Q4:W5"/>
    <mergeCell ref="AC9:AD9"/>
    <mergeCell ref="AF9:AG9"/>
    <mergeCell ref="AI9:AJ9"/>
  </mergeCells>
  <phoneticPr fontId="1"/>
  <pageMargins left="0.59055118110236227" right="0.39370078740157483" top="0.59055118110236227"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入札内訳書</vt:lpstr>
      <vt:lpstr>委任状</vt:lpstr>
      <vt:lpstr>委任状!Print_Area</vt:lpstr>
      <vt:lpstr>入札書!Print_Area</vt:lpstr>
      <vt:lpstr>入札内訳書!Print_Area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2026-07-07T00:39:16Z</cp:lastPrinted>
  <dcterms:created xsi:type="dcterms:W3CDTF">2025-06-16T00:06:29Z</dcterms:created>
  <dcterms:modified xsi:type="dcterms:W3CDTF">2026-07-07T08:06:06Z</dcterms:modified>
</cp:coreProperties>
</file>