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'工事（随契）'!$A$1:$V$8</definedName>
  </definedNames>
  <calcPr fullCalcOnLoad="1"/>
</workbook>
</file>

<file path=xl/sharedStrings.xml><?xml version="1.0" encoding="utf-8"?>
<sst xmlns="http://schemas.openxmlformats.org/spreadsheetml/2006/main" count="40" uniqueCount="36">
  <si>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</si>
  <si>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</si>
  <si>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</si>
  <si>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</si>
  <si>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</si>
  <si>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</si>
  <si>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</si>
  <si>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</si>
  <si>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</si>
  <si>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</si>
  <si>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</si>
  <si>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</si>
  <si>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</si>
  <si>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</si>
  <si>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</si>
  <si>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</si>
  <si>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</si>
  <si>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</si>
  <si>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</si>
  <si>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</si>
  <si>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</si>
  <si>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</si>
  <si>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</si>
  <si>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</si>
  <si>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</si>
  <si>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</si>
  <si>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備考</t>
  </si>
  <si>
    <t>猪山山腹工事
（広島県呉市狩留賀町 猪山国有林）
H28.1.9～H28.3.28
（土木一式工事（山腹工 0.03ha））</t>
  </si>
  <si>
    <t>分任支出負担行為担当官
広島森林管理署長
冨田　幸一</t>
  </si>
  <si>
    <t>広島県広島市中区吉島東3-2-51</t>
  </si>
  <si>
    <t>アイワ産業株式会社</t>
  </si>
  <si>
    <t>広島県広島市安佐北区小河原町512-1</t>
  </si>
  <si>
    <t>予決令第99条の2（不落・不調随意契約）</t>
  </si>
  <si>
    <t>-</t>
  </si>
  <si>
    <t>-</t>
  </si>
  <si>
    <t>業務実績、
実務経験者の在籍等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</si>
</sst>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62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/>
    </xf>
    <xf numFmtId="178" fontId="0" fillId="0" borderId="12" xfId="62" applyNumberFormat="1" applyFont="1" applyFill="1" applyBorder="1" applyAlignment="1">
      <alignment horizontal="center" vertical="center" wrapText="1"/>
      <protection/>
    </xf>
    <xf numFmtId="176" fontId="0" fillId="0" borderId="12" xfId="62" applyNumberFormat="1" applyFont="1" applyFill="1" applyBorder="1" applyAlignment="1">
      <alignment horizontal="center" vertical="center" wrapText="1"/>
      <protection/>
    </xf>
    <xf numFmtId="3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33" borderId="12" xfId="62" applyFont="1" applyFill="1" applyBorder="1" applyAlignment="1">
      <alignment vertical="center" wrapText="1"/>
      <protection/>
    </xf>
    <xf numFmtId="38" fontId="0" fillId="0" borderId="12" xfId="62" applyNumberFormat="1" applyFont="1" applyFill="1" applyBorder="1" applyAlignment="1">
      <alignment horizontal="center" vertical="center" wrapText="1"/>
      <protection/>
    </xf>
    <xf numFmtId="177" fontId="0" fillId="0" borderId="12" xfId="62" applyNumberFormat="1" applyFont="1" applyFill="1" applyBorder="1" applyAlignment="1">
      <alignment horizontal="center" vertical="center" wrapText="1"/>
      <protection/>
    </xf>
    <xf numFmtId="38" fontId="0" fillId="0" borderId="13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>
      <alignment vertical="center"/>
    </xf>
    <xf numFmtId="0" fontId="0" fillId="0" borderId="13" xfId="62" applyFont="1" applyFill="1" applyBorder="1" applyAlignment="1">
      <alignment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4.625" style="0" customWidth="1"/>
    <col min="3" max="3" width="12.625" style="0" customWidth="1"/>
    <col min="4" max="4" width="10.625" style="0" customWidth="1"/>
    <col min="5" max="5" width="16.25390625" style="0" customWidth="1"/>
    <col min="6" max="7" width="8.625" style="0" customWidth="1"/>
    <col min="8" max="8" width="14.625" style="0" customWidth="1"/>
    <col min="9" max="9" width="12.625" style="0" customWidth="1"/>
    <col min="10" max="11" width="4.625" style="0" customWidth="1"/>
    <col min="12" max="13" width="11.625" style="0" customWidth="1"/>
    <col min="14" max="14" width="6.625" style="0" customWidth="1"/>
    <col min="15" max="16" width="4.625" style="0" customWidth="1"/>
    <col min="17" max="17" width="6.625" style="0" customWidth="1"/>
    <col min="18" max="19" width="4.625" style="0" customWidth="1"/>
    <col min="20" max="20" width="5.625" style="0" customWidth="1"/>
    <col min="21" max="21" width="7.125" style="0" customWidth="1"/>
    <col min="22" max="22" width="4.625" style="0" customWidth="1"/>
  </cols>
  <sheetData>
    <row r="1" spans="1:22" ht="3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7.75" customHeight="1">
      <c r="A2" s="1"/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"/>
      <c r="S2" s="1"/>
      <c r="T2" s="1"/>
      <c r="U2" s="1"/>
      <c r="V2" s="1"/>
    </row>
    <row r="3" spans="1:22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54" customHeight="1">
      <c r="A4" s="19"/>
      <c r="B4" s="19" t="s">
        <v>5</v>
      </c>
      <c r="C4" s="26" t="s">
        <v>6</v>
      </c>
      <c r="D4" s="27"/>
      <c r="E4" s="20" t="s">
        <v>7</v>
      </c>
      <c r="F4" s="28" t="s">
        <v>8</v>
      </c>
      <c r="G4" s="29"/>
      <c r="H4" s="21" t="s">
        <v>9</v>
      </c>
      <c r="I4" s="20" t="s">
        <v>10</v>
      </c>
      <c r="J4" s="30" t="s">
        <v>11</v>
      </c>
      <c r="K4" s="30"/>
      <c r="L4" s="23" t="s">
        <v>12</v>
      </c>
      <c r="M4" s="19" t="s">
        <v>13</v>
      </c>
      <c r="N4" s="19" t="s">
        <v>14</v>
      </c>
      <c r="O4" s="26" t="s">
        <v>1</v>
      </c>
      <c r="P4" s="31"/>
      <c r="Q4" s="22" t="s">
        <v>15</v>
      </c>
      <c r="R4" s="4"/>
      <c r="S4" s="22" t="s">
        <v>16</v>
      </c>
      <c r="T4" s="17"/>
      <c r="U4" s="20" t="s">
        <v>17</v>
      </c>
      <c r="V4" s="23" t="s">
        <v>26</v>
      </c>
    </row>
    <row r="5" spans="1:22" ht="45.75" customHeight="1">
      <c r="A5" s="19"/>
      <c r="B5" s="19"/>
      <c r="C5" s="20" t="s">
        <v>18</v>
      </c>
      <c r="D5" s="21" t="s">
        <v>19</v>
      </c>
      <c r="E5" s="19"/>
      <c r="F5" s="23" t="s">
        <v>20</v>
      </c>
      <c r="G5" s="20" t="s">
        <v>21</v>
      </c>
      <c r="H5" s="22"/>
      <c r="I5" s="19"/>
      <c r="J5" s="20" t="s">
        <v>22</v>
      </c>
      <c r="K5" s="20" t="s">
        <v>23</v>
      </c>
      <c r="L5" s="24"/>
      <c r="M5" s="19"/>
      <c r="N5" s="19"/>
      <c r="O5" s="20" t="s">
        <v>2</v>
      </c>
      <c r="P5" s="20" t="s">
        <v>3</v>
      </c>
      <c r="Q5" s="22"/>
      <c r="R5" s="20" t="s">
        <v>24</v>
      </c>
      <c r="S5" s="22"/>
      <c r="T5" s="20" t="s">
        <v>25</v>
      </c>
      <c r="U5" s="19"/>
      <c r="V5" s="24"/>
    </row>
    <row r="6" spans="1:22" ht="44.25" customHeight="1">
      <c r="A6" s="19"/>
      <c r="B6" s="19"/>
      <c r="C6" s="19"/>
      <c r="D6" s="22"/>
      <c r="E6" s="19"/>
      <c r="F6" s="24"/>
      <c r="G6" s="19"/>
      <c r="H6" s="22"/>
      <c r="I6" s="19"/>
      <c r="J6" s="19"/>
      <c r="K6" s="19"/>
      <c r="L6" s="24"/>
      <c r="M6" s="19"/>
      <c r="N6" s="19"/>
      <c r="O6" s="19"/>
      <c r="P6" s="19"/>
      <c r="Q6" s="22"/>
      <c r="R6" s="19"/>
      <c r="S6" s="22"/>
      <c r="T6" s="19"/>
      <c r="U6" s="19"/>
      <c r="V6" s="24"/>
    </row>
    <row r="7" spans="1:22" ht="90.75" customHeight="1">
      <c r="A7" s="19"/>
      <c r="B7" s="19"/>
      <c r="C7" s="19"/>
      <c r="D7" s="22"/>
      <c r="E7" s="19"/>
      <c r="F7" s="24"/>
      <c r="G7" s="19"/>
      <c r="H7" s="22"/>
      <c r="I7" s="19"/>
      <c r="J7" s="19"/>
      <c r="K7" s="19"/>
      <c r="L7" s="24"/>
      <c r="M7" s="19"/>
      <c r="N7" s="19"/>
      <c r="O7" s="19"/>
      <c r="P7" s="19"/>
      <c r="Q7" s="22"/>
      <c r="R7" s="19"/>
      <c r="S7" s="22"/>
      <c r="T7" s="19"/>
      <c r="U7" s="19"/>
      <c r="V7" s="24"/>
    </row>
    <row r="8" spans="1:22" ht="171" customHeight="1">
      <c r="A8" s="6">
        <v>1</v>
      </c>
      <c r="B8" s="10" t="s">
        <v>27</v>
      </c>
      <c r="C8" s="10" t="s">
        <v>28</v>
      </c>
      <c r="D8" s="15" t="s">
        <v>29</v>
      </c>
      <c r="E8" s="13">
        <v>42377</v>
      </c>
      <c r="F8" s="18" t="s">
        <v>30</v>
      </c>
      <c r="G8" s="10" t="s">
        <v>31</v>
      </c>
      <c r="H8" s="15" t="s">
        <v>32</v>
      </c>
      <c r="I8" s="5" t="s">
        <v>33</v>
      </c>
      <c r="J8" s="5" t="s">
        <v>33</v>
      </c>
      <c r="K8" s="5" t="s">
        <v>33</v>
      </c>
      <c r="L8" s="14">
        <v>25377840</v>
      </c>
      <c r="M8" s="12">
        <v>25110000</v>
      </c>
      <c r="N8" s="8">
        <f>ROUNDDOWN(M8/L8,3)</f>
        <v>0.989</v>
      </c>
      <c r="O8" s="7" t="s">
        <v>34</v>
      </c>
      <c r="P8" s="8" t="s">
        <v>34</v>
      </c>
      <c r="Q8" s="9">
        <v>0</v>
      </c>
      <c r="R8" s="9">
        <v>0</v>
      </c>
      <c r="S8" s="9">
        <v>1</v>
      </c>
      <c r="T8" s="9">
        <v>0</v>
      </c>
      <c r="U8" s="11" t="s">
        <v>35</v>
      </c>
      <c r="V8" s="16" t="s">
        <v>33</v>
      </c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</sheetData>
  <sheetProtection/>
  <mergeCells count="27">
    <mergeCell ref="V4:V7"/>
    <mergeCell ref="D5:D7"/>
    <mergeCell ref="G5:G7"/>
    <mergeCell ref="K5:K7"/>
    <mergeCell ref="P5:P7"/>
    <mergeCell ref="R5:R7"/>
    <mergeCell ref="T5:T7"/>
    <mergeCell ref="J5:J7"/>
    <mergeCell ref="L4:L7"/>
    <mergeCell ref="S4:S7"/>
    <mergeCell ref="B2:Q2"/>
    <mergeCell ref="B4:B7"/>
    <mergeCell ref="C4:D4"/>
    <mergeCell ref="E4:E7"/>
    <mergeCell ref="F4:G4"/>
    <mergeCell ref="I4:I7"/>
    <mergeCell ref="J4:K4"/>
    <mergeCell ref="N4:N7"/>
    <mergeCell ref="O4:P4"/>
    <mergeCell ref="Q4:Q7"/>
    <mergeCell ref="O5:O7"/>
    <mergeCell ref="A4:A7"/>
    <mergeCell ref="C5:C7"/>
    <mergeCell ref="U4:U7"/>
    <mergeCell ref="H4:H7"/>
    <mergeCell ref="M4:M7"/>
    <mergeCell ref="F5:F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T8">
      <formula1>0</formula1>
      <formula2>S8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N8">
      <formula1>ROUNDDOWN(M8/L8,3)</formula1>
    </dataValidation>
    <dataValidation errorStyle="warning" type="whole" operator="greaterThanOrEqual" showInputMessage="1" showErrorMessage="1" error="0以上の数値が入力されていません！&#10;&#10;" sqref="S8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8">
      <formula1>1</formula1>
      <formula2>L8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03937007874015748" right="0" top="0.5118110236220472" bottom="0.1968503937007874" header="0.07874015748031496" footer="0.31496062992125984"/>
  <pageSetup cellComments="asDisplayed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2016-02-25T01:38:34Z</cp:lastPrinted>
  <dcterms:created xsi:type="dcterms:W3CDTF">2005-02-04T02:27:22Z</dcterms:created>
  <dcterms:modified xsi:type="dcterms:W3CDTF">2016-02-26T01:35:11Z</dcterms:modified>
  <cp:category/>
  <cp:version/>
  <cp:contentType/>
  <cp:contentStatus/>
</cp:coreProperties>
</file>