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随契）" sheetId="1" r:id="rId1"/>
  </sheets>
  <definedNames>
    <definedName name="_xlnm.Print_Area" localSheetId="0">'物役（随契）'!$A$1:$V$16</definedName>
  </definedNames>
  <calcPr fullCalcOnLoad="1"/>
</workbook>
</file>

<file path=xl/sharedStrings.xml><?xml version="1.0" encoding="utf-8"?>
<sst xmlns="http://schemas.openxmlformats.org/spreadsheetml/2006/main" count="161" uniqueCount="69">
  <si>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</si>
  <si>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</si>
  <si>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</si>
  <si>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</si>
  <si>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</si>
  <si>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</si>
  <si>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</si>
  <si>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</si>
  <si>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</si>
  <si>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</si>
  <si>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</si>
  <si>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</si>
  <si>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</si>
  <si>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</si>
  <si>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</si>
  <si>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</si>
  <si>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</si>
  <si>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</si>
  <si>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</si>
  <si>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</si>
  <si>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</si>
  <si>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</si>
  <si>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</si>
  <si>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</si>
  <si>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</si>
  <si>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</si>
  <si>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</si>
  <si>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単価契約</t>
  </si>
  <si>
    <t>分任支出負担行為担当官
島根森林管理署長
原修</t>
  </si>
  <si>
    <t>分任支出負担行為担当官
岡山森林管理署長
川瀬政輝</t>
  </si>
  <si>
    <t>津山市小田中228-1</t>
  </si>
  <si>
    <t>会計法第２９条の３第４項（企画競争）</t>
  </si>
  <si>
    <t>－</t>
  </si>
  <si>
    <t>分任支出負担行為担当官
鳥取森林管理署長
塩永博信</t>
  </si>
  <si>
    <t>鳥取市東町2-325</t>
  </si>
  <si>
    <t>予決令第９９条の２（不落・不調随意契約）</t>
  </si>
  <si>
    <t>分任支出負担行為担当官
和歌山森林管理署長
狩野誠</t>
  </si>
  <si>
    <t>田辺市新庄町2345-1</t>
  </si>
  <si>
    <t>分任支出負担行為担当官
兵庫森林管理署長
川畑宏二</t>
  </si>
  <si>
    <t>兵庫県宍粟市山崎町今宿100-1</t>
  </si>
  <si>
    <t>西牟婁森林組合</t>
  </si>
  <si>
    <t>田辺市鮎川597-101</t>
  </si>
  <si>
    <t>大和森林株式会社</t>
  </si>
  <si>
    <t>島根市東朝日町87-6</t>
  </si>
  <si>
    <t>－</t>
  </si>
  <si>
    <t>産物販売委託業務
スギ外2,780m3</t>
  </si>
  <si>
    <t>株式会社キョウワ和田山木材市場</t>
  </si>
  <si>
    <t>朝来市和田山町法道寺400</t>
  </si>
  <si>
    <t>西ノ河国有林数量調査業務
1,300㎥</t>
  </si>
  <si>
    <t>競争入札に付したが落札せず、再度の入札を行っても落札者がなかったため。</t>
  </si>
  <si>
    <t>沢川国有林外造林事業（保育間伐（活用型））
保育間伐132.56ha</t>
  </si>
  <si>
    <t>産物販売委託業務
スギ外1,070m3</t>
  </si>
  <si>
    <t>松江市内中原町207</t>
  </si>
  <si>
    <t>島根県森林組合連合会益田事業所</t>
  </si>
  <si>
    <t>益田市須子44-44</t>
  </si>
  <si>
    <t>株式会社益田原木市場</t>
  </si>
  <si>
    <t>益田市高津7-7-16</t>
  </si>
  <si>
    <t>産物販売委託業務
スギ外4,200m3</t>
  </si>
  <si>
    <t>真庭木材市売株式会社</t>
  </si>
  <si>
    <t>真庭市富尾1</t>
  </si>
  <si>
    <t>産物販売委託業務
スギ外930m3</t>
  </si>
  <si>
    <t>産物販売委託業務
スギ外1,000m3</t>
  </si>
  <si>
    <t>分任支出負担行為担当官
近畿中国森林管理局
奈良森林管理事務所長
才本隆司</t>
  </si>
  <si>
    <t>奈良市赤膚町1143-20</t>
  </si>
  <si>
    <t>尾鷲木材協同組合</t>
  </si>
  <si>
    <t>尾鷲市矢浜4-3-12</t>
  </si>
  <si>
    <t>産物販売委託業務
スギ外6,000m3</t>
  </si>
  <si>
    <t>岡山県森林組合連合会 新見支所</t>
  </si>
  <si>
    <t>新見市下熊谷2982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</si>
</sst>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6" fillId="33" borderId="11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Fill="1" applyBorder="1" applyAlignment="1" applyProtection="1">
      <alignment vertical="center" wrapText="1"/>
      <protection/>
    </xf>
    <xf numFmtId="0" fontId="6" fillId="0" borderId="14" xfId="66" applyFont="1" applyFill="1" applyBorder="1" applyAlignment="1">
      <alignment horizontal="center" vertical="center" wrapText="1"/>
      <protection/>
    </xf>
    <xf numFmtId="178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Font="1" applyFill="1" applyBorder="1" applyAlignment="1">
      <alignment vertical="center" wrapText="1" shrinkToFit="1"/>
    </xf>
    <xf numFmtId="177" fontId="7" fillId="0" borderId="13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 shrinkToFit="1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33" borderId="13" xfId="0" applyFont="1" applyFill="1" applyBorder="1" applyAlignment="1">
      <alignment horizontal="left" vertical="center" wrapText="1"/>
    </xf>
    <xf numFmtId="38" fontId="7" fillId="0" borderId="13" xfId="50" applyFont="1" applyFill="1" applyBorder="1" applyAlignment="1" applyProtection="1">
      <alignment horizontal="right" vertical="center" wrapText="1"/>
      <protection/>
    </xf>
    <xf numFmtId="177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34" borderId="15" xfId="0" applyFont="1" applyFill="1" applyBorder="1" applyAlignment="1" applyProtection="1">
      <alignment vertical="center" wrapText="1"/>
      <protection/>
    </xf>
    <xf numFmtId="38" fontId="7" fillId="34" borderId="13" xfId="50" applyFont="1" applyFill="1" applyBorder="1" applyAlignment="1" applyProtection="1">
      <alignment horizontal="right" vertical="center" wrapText="1"/>
      <protection/>
    </xf>
    <xf numFmtId="0" fontId="7" fillId="34" borderId="11" xfId="0" applyFont="1" applyFill="1" applyBorder="1" applyAlignment="1" applyProtection="1">
      <alignment vertical="center" wrapText="1"/>
      <protection/>
    </xf>
    <xf numFmtId="38" fontId="7" fillId="34" borderId="11" xfId="50" applyFont="1" applyFill="1" applyBorder="1" applyAlignment="1" applyProtection="1">
      <alignment horizontal="right" vertical="center" wrapText="1"/>
      <protection locked="0"/>
    </xf>
    <xf numFmtId="0" fontId="7" fillId="33" borderId="11" xfId="0" applyFont="1" applyFill="1" applyBorder="1" applyAlignment="1">
      <alignment vertical="center" wrapText="1" shrinkToFit="1"/>
    </xf>
    <xf numFmtId="0" fontId="7" fillId="33" borderId="11" xfId="0" applyFont="1" applyFill="1" applyBorder="1" applyAlignment="1" applyProtection="1">
      <alignment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177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44" fillId="34" borderId="11" xfId="0" applyFont="1" applyFill="1" applyBorder="1" applyAlignment="1" applyProtection="1">
      <alignment vertical="center" wrapText="1"/>
      <protection/>
    </xf>
    <xf numFmtId="0" fontId="44" fillId="34" borderId="11" xfId="0" applyFont="1" applyFill="1" applyBorder="1" applyAlignment="1" applyProtection="1">
      <alignment horizontal="left" vertical="center" wrapText="1"/>
      <protection/>
    </xf>
    <xf numFmtId="178" fontId="44" fillId="34" borderId="11" xfId="0" applyNumberFormat="1" applyFont="1" applyFill="1" applyBorder="1" applyAlignment="1" applyProtection="1">
      <alignment horizontal="left" vertical="center" wrapText="1"/>
      <protection/>
    </xf>
    <xf numFmtId="0" fontId="44" fillId="34" borderId="13" xfId="0" applyFont="1" applyFill="1" applyBorder="1" applyAlignment="1" applyProtection="1">
      <alignment vertical="center" wrapText="1"/>
      <protection/>
    </xf>
    <xf numFmtId="0" fontId="44" fillId="34" borderId="13" xfId="0" applyFont="1" applyFill="1" applyBorder="1" applyAlignment="1" applyProtection="1">
      <alignment vertical="center" wrapText="1"/>
      <protection locked="0"/>
    </xf>
    <xf numFmtId="0" fontId="44" fillId="34" borderId="13" xfId="0" applyFont="1" applyFill="1" applyBorder="1" applyAlignment="1" applyProtection="1">
      <alignment horizontal="left" vertical="center" wrapText="1"/>
      <protection/>
    </xf>
    <xf numFmtId="38" fontId="44" fillId="34" borderId="11" xfId="52" applyFont="1" applyFill="1" applyBorder="1" applyAlignment="1" applyProtection="1">
      <alignment horizontal="right" vertical="center" wrapText="1"/>
      <protection/>
    </xf>
    <xf numFmtId="177" fontId="44" fillId="34" borderId="13" xfId="0" applyNumberFormat="1" applyFont="1" applyFill="1" applyBorder="1" applyAlignment="1" applyProtection="1">
      <alignment horizontal="center" vertical="center"/>
      <protection locked="0"/>
    </xf>
    <xf numFmtId="176" fontId="45" fillId="34" borderId="11" xfId="0" applyNumberFormat="1" applyFont="1" applyFill="1" applyBorder="1" applyAlignment="1">
      <alignment horizontal="center" vertical="center" wrapText="1"/>
    </xf>
    <xf numFmtId="0" fontId="44" fillId="34" borderId="16" xfId="0" applyFont="1" applyFill="1" applyBorder="1" applyAlignment="1" applyProtection="1">
      <alignment vertical="center" wrapText="1"/>
      <protection/>
    </xf>
    <xf numFmtId="0" fontId="44" fillId="34" borderId="16" xfId="0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5" fillId="0" borderId="14" xfId="66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 locked="0"/>
    </xf>
    <xf numFmtId="38" fontId="44" fillId="34" borderId="11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１６７調査票４案件best100（再検討）0914提出用_須藤作業用別紙様式３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85" zoomScaleNormal="85" zoomScaleSheetLayoutView="85" zoomScalePageLayoutView="0" workbookViewId="0" topLeftCell="D7">
      <selection activeCell="T10" sqref="T10"/>
    </sheetView>
  </sheetViews>
  <sheetFormatPr defaultColWidth="9.00390625" defaultRowHeight="13.5"/>
  <cols>
    <col min="1" max="1" width="4.50390625" style="1" customWidth="1"/>
    <col min="2" max="2" width="22.625" style="1" customWidth="1"/>
    <col min="3" max="3" width="18.75390625" style="1" customWidth="1"/>
    <col min="4" max="4" width="9.00390625" style="3" customWidth="1"/>
    <col min="5" max="5" width="14.125" style="3" customWidth="1"/>
    <col min="6" max="8" width="9.00390625" style="1" customWidth="1"/>
    <col min="9" max="9" width="24.25390625" style="1" customWidth="1"/>
    <col min="10" max="13" width="9.00390625" style="1" customWidth="1"/>
    <col min="14" max="17" width="9.00390625" style="3" customWidth="1"/>
    <col min="18" max="16384" width="9.00390625" style="1" customWidth="1"/>
  </cols>
  <sheetData>
    <row r="1" spans="2:22" ht="60" customHeight="1">
      <c r="B1" s="13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2:22" s="2" customFormat="1" ht="48" customHeight="1">
      <c r="B2" s="71" t="s">
        <v>26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ht="48" customHeight="1" thickBot="1"/>
    <row r="4" spans="1:22" s="5" customFormat="1" ht="54.75" customHeight="1">
      <c r="A4" s="80"/>
      <c r="B4" s="59" t="s">
        <v>4</v>
      </c>
      <c r="C4" s="61" t="s">
        <v>0</v>
      </c>
      <c r="D4" s="62"/>
      <c r="E4" s="70" t="s">
        <v>3</v>
      </c>
      <c r="F4" s="61" t="s">
        <v>5</v>
      </c>
      <c r="G4" s="62"/>
      <c r="H4" s="59" t="s">
        <v>22</v>
      </c>
      <c r="I4" s="59" t="s">
        <v>18</v>
      </c>
      <c r="J4" s="72" t="s">
        <v>19</v>
      </c>
      <c r="K4" s="73"/>
      <c r="L4" s="70" t="s">
        <v>6</v>
      </c>
      <c r="M4" s="70" t="s">
        <v>1</v>
      </c>
      <c r="N4" s="70" t="s">
        <v>7</v>
      </c>
      <c r="O4" s="76" t="s">
        <v>23</v>
      </c>
      <c r="P4" s="77"/>
      <c r="Q4" s="65" t="s">
        <v>16</v>
      </c>
      <c r="R4" s="4"/>
      <c r="S4" s="79" t="s">
        <v>14</v>
      </c>
      <c r="T4" s="4"/>
      <c r="U4" s="59" t="s">
        <v>17</v>
      </c>
      <c r="V4" s="74" t="s">
        <v>2</v>
      </c>
    </row>
    <row r="5" spans="1:22" s="5" customFormat="1" ht="54.75" customHeight="1">
      <c r="A5" s="81"/>
      <c r="B5" s="60"/>
      <c r="C5" s="63" t="s">
        <v>8</v>
      </c>
      <c r="D5" s="67" t="s">
        <v>9</v>
      </c>
      <c r="E5" s="68"/>
      <c r="F5" s="82" t="s">
        <v>10</v>
      </c>
      <c r="G5" s="67" t="s">
        <v>11</v>
      </c>
      <c r="H5" s="60"/>
      <c r="I5" s="60"/>
      <c r="J5" s="83" t="s">
        <v>20</v>
      </c>
      <c r="K5" s="84" t="s">
        <v>13</v>
      </c>
      <c r="L5" s="68"/>
      <c r="M5" s="68"/>
      <c r="N5" s="68"/>
      <c r="O5" s="69" t="s">
        <v>24</v>
      </c>
      <c r="P5" s="69" t="s">
        <v>25</v>
      </c>
      <c r="Q5" s="66"/>
      <c r="R5" s="78" t="s">
        <v>15</v>
      </c>
      <c r="S5" s="64"/>
      <c r="T5" s="78" t="s">
        <v>12</v>
      </c>
      <c r="U5" s="60"/>
      <c r="V5" s="75"/>
    </row>
    <row r="6" spans="1:22" s="5" customFormat="1" ht="34.5" customHeight="1">
      <c r="A6" s="81"/>
      <c r="B6" s="60"/>
      <c r="C6" s="64"/>
      <c r="D6" s="68"/>
      <c r="E6" s="68"/>
      <c r="F6" s="66"/>
      <c r="G6" s="68"/>
      <c r="H6" s="60"/>
      <c r="I6" s="60"/>
      <c r="J6" s="84"/>
      <c r="K6" s="84"/>
      <c r="L6" s="68"/>
      <c r="M6" s="68"/>
      <c r="N6" s="68"/>
      <c r="O6" s="69"/>
      <c r="P6" s="69"/>
      <c r="Q6" s="66"/>
      <c r="R6" s="60"/>
      <c r="S6" s="64"/>
      <c r="T6" s="60"/>
      <c r="U6" s="60"/>
      <c r="V6" s="75"/>
    </row>
    <row r="7" spans="1:22" s="5" customFormat="1" ht="61.5" customHeight="1">
      <c r="A7" s="81"/>
      <c r="B7" s="60"/>
      <c r="C7" s="64"/>
      <c r="D7" s="68"/>
      <c r="E7" s="68"/>
      <c r="F7" s="66"/>
      <c r="G7" s="68"/>
      <c r="H7" s="60"/>
      <c r="I7" s="60"/>
      <c r="J7" s="84"/>
      <c r="K7" s="84"/>
      <c r="L7" s="68"/>
      <c r="M7" s="68"/>
      <c r="N7" s="68"/>
      <c r="O7" s="69"/>
      <c r="P7" s="69"/>
      <c r="Q7" s="66"/>
      <c r="R7" s="60"/>
      <c r="S7" s="64"/>
      <c r="T7" s="60"/>
      <c r="U7" s="60"/>
      <c r="V7" s="75"/>
    </row>
    <row r="8" spans="1:22" s="5" customFormat="1" ht="12" customHeight="1">
      <c r="A8" s="8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5"/>
      <c r="P8" s="15"/>
      <c r="Q8" s="6"/>
      <c r="R8" s="6"/>
      <c r="S8" s="6"/>
      <c r="T8" s="6"/>
      <c r="U8" s="6"/>
      <c r="V8" s="7"/>
    </row>
    <row r="9" spans="1:22" s="5" customFormat="1" ht="90" customHeight="1">
      <c r="A9" s="19">
        <v>1</v>
      </c>
      <c r="B9" s="36" t="s">
        <v>45</v>
      </c>
      <c r="C9" s="16" t="s">
        <v>38</v>
      </c>
      <c r="D9" s="24" t="s">
        <v>39</v>
      </c>
      <c r="E9" s="20">
        <v>41122</v>
      </c>
      <c r="F9" s="18" t="s">
        <v>46</v>
      </c>
      <c r="G9" s="27" t="s">
        <v>47</v>
      </c>
      <c r="H9" s="25" t="s">
        <v>31</v>
      </c>
      <c r="I9" s="33" t="s">
        <v>32</v>
      </c>
      <c r="J9" s="33" t="s">
        <v>32</v>
      </c>
      <c r="K9" s="33" t="s">
        <v>32</v>
      </c>
      <c r="L9" s="31" t="s">
        <v>32</v>
      </c>
      <c r="M9" s="29">
        <v>2501367</v>
      </c>
      <c r="N9" s="30" t="s">
        <v>32</v>
      </c>
      <c r="O9" s="30" t="s">
        <v>32</v>
      </c>
      <c r="P9" s="30" t="s">
        <v>32</v>
      </c>
      <c r="Q9" s="32" t="s">
        <v>32</v>
      </c>
      <c r="R9" s="32" t="s">
        <v>32</v>
      </c>
      <c r="S9" s="31">
        <v>40</v>
      </c>
      <c r="T9" s="31">
        <v>0</v>
      </c>
      <c r="U9" s="33" t="s">
        <v>32</v>
      </c>
      <c r="V9" s="56" t="s">
        <v>27</v>
      </c>
    </row>
    <row r="10" spans="1:22" s="5" customFormat="1" ht="90" customHeight="1">
      <c r="A10" s="55">
        <v>2</v>
      </c>
      <c r="B10" s="43" t="s">
        <v>61</v>
      </c>
      <c r="C10" s="44" t="s">
        <v>62</v>
      </c>
      <c r="D10" s="44" t="s">
        <v>63</v>
      </c>
      <c r="E10" s="45">
        <v>41152</v>
      </c>
      <c r="F10" s="44" t="s">
        <v>64</v>
      </c>
      <c r="G10" s="44" t="s">
        <v>65</v>
      </c>
      <c r="H10" s="46" t="s">
        <v>31</v>
      </c>
      <c r="I10" s="47" t="s">
        <v>32</v>
      </c>
      <c r="J10" s="48" t="s">
        <v>32</v>
      </c>
      <c r="K10" s="48" t="s">
        <v>32</v>
      </c>
      <c r="L10" s="57" t="s">
        <v>32</v>
      </c>
      <c r="M10" s="49">
        <v>1550730</v>
      </c>
      <c r="N10" s="50" t="s">
        <v>32</v>
      </c>
      <c r="O10" s="51" t="s">
        <v>32</v>
      </c>
      <c r="P10" s="51" t="s">
        <v>32</v>
      </c>
      <c r="Q10" s="52" t="s">
        <v>32</v>
      </c>
      <c r="R10" s="43" t="s">
        <v>32</v>
      </c>
      <c r="S10" s="53">
        <v>40</v>
      </c>
      <c r="T10" s="54">
        <v>0</v>
      </c>
      <c r="U10" s="43" t="s">
        <v>32</v>
      </c>
      <c r="V10" s="54" t="s">
        <v>27</v>
      </c>
    </row>
    <row r="11" spans="1:22" s="5" customFormat="1" ht="90" customHeight="1">
      <c r="A11" s="55">
        <v>3</v>
      </c>
      <c r="B11" s="34" t="s">
        <v>48</v>
      </c>
      <c r="C11" s="16" t="s">
        <v>36</v>
      </c>
      <c r="D11" s="17" t="s">
        <v>37</v>
      </c>
      <c r="E11" s="20">
        <v>41122</v>
      </c>
      <c r="F11" s="18" t="s">
        <v>40</v>
      </c>
      <c r="G11" s="27" t="s">
        <v>41</v>
      </c>
      <c r="H11" s="21" t="s">
        <v>35</v>
      </c>
      <c r="I11" s="28" t="s">
        <v>49</v>
      </c>
      <c r="J11" s="33" t="s">
        <v>32</v>
      </c>
      <c r="K11" s="33" t="s">
        <v>32</v>
      </c>
      <c r="L11" s="31" t="s">
        <v>32</v>
      </c>
      <c r="M11" s="29">
        <v>1774500</v>
      </c>
      <c r="N11" s="30" t="s">
        <v>32</v>
      </c>
      <c r="O11" s="30" t="s">
        <v>32</v>
      </c>
      <c r="P11" s="30" t="s">
        <v>32</v>
      </c>
      <c r="Q11" s="32" t="s">
        <v>32</v>
      </c>
      <c r="R11" s="32" t="s">
        <v>32</v>
      </c>
      <c r="S11" s="31">
        <v>2</v>
      </c>
      <c r="T11" s="26">
        <v>0</v>
      </c>
      <c r="U11" s="23" t="s">
        <v>44</v>
      </c>
      <c r="V11" s="33" t="s">
        <v>27</v>
      </c>
    </row>
    <row r="12" spans="1:22" s="5" customFormat="1" ht="90" customHeight="1">
      <c r="A12" s="55">
        <v>4</v>
      </c>
      <c r="B12" s="34" t="s">
        <v>50</v>
      </c>
      <c r="C12" s="16" t="s">
        <v>33</v>
      </c>
      <c r="D12" s="17" t="s">
        <v>34</v>
      </c>
      <c r="E12" s="20">
        <v>41129</v>
      </c>
      <c r="F12" s="18" t="s">
        <v>42</v>
      </c>
      <c r="G12" s="27" t="s">
        <v>43</v>
      </c>
      <c r="H12" s="21" t="s">
        <v>35</v>
      </c>
      <c r="I12" s="28" t="s">
        <v>49</v>
      </c>
      <c r="J12" s="33" t="s">
        <v>32</v>
      </c>
      <c r="K12" s="33" t="s">
        <v>32</v>
      </c>
      <c r="L12" s="37">
        <v>32150703</v>
      </c>
      <c r="M12" s="29">
        <v>31815000</v>
      </c>
      <c r="N12" s="22">
        <f>ROUNDDOWN(M12/L12,3)</f>
        <v>0.989</v>
      </c>
      <c r="O12" s="30" t="s">
        <v>32</v>
      </c>
      <c r="P12" s="30" t="s">
        <v>32</v>
      </c>
      <c r="Q12" s="32" t="s">
        <v>32</v>
      </c>
      <c r="R12" s="32" t="s">
        <v>32</v>
      </c>
      <c r="S12" s="31">
        <v>2</v>
      </c>
      <c r="T12" s="31">
        <v>0</v>
      </c>
      <c r="U12" s="33" t="s">
        <v>32</v>
      </c>
      <c r="V12" s="56" t="s">
        <v>32</v>
      </c>
    </row>
    <row r="13" spans="1:22" s="5" customFormat="1" ht="90" customHeight="1">
      <c r="A13" s="55">
        <v>5</v>
      </c>
      <c r="B13" s="36" t="s">
        <v>51</v>
      </c>
      <c r="C13" s="16" t="s">
        <v>28</v>
      </c>
      <c r="D13" s="17" t="s">
        <v>52</v>
      </c>
      <c r="E13" s="20">
        <v>41150</v>
      </c>
      <c r="F13" s="18" t="s">
        <v>53</v>
      </c>
      <c r="G13" s="27" t="s">
        <v>54</v>
      </c>
      <c r="H13" s="38" t="s">
        <v>31</v>
      </c>
      <c r="I13" s="39" t="s">
        <v>32</v>
      </c>
      <c r="J13" s="39" t="s">
        <v>32</v>
      </c>
      <c r="K13" s="39" t="s">
        <v>32</v>
      </c>
      <c r="L13" s="40" t="s">
        <v>32</v>
      </c>
      <c r="M13" s="29">
        <v>1273300</v>
      </c>
      <c r="N13" s="41" t="s">
        <v>32</v>
      </c>
      <c r="O13" s="41" t="s">
        <v>32</v>
      </c>
      <c r="P13" s="41" t="s">
        <v>32</v>
      </c>
      <c r="Q13" s="42" t="s">
        <v>32</v>
      </c>
      <c r="R13" s="42" t="s">
        <v>32</v>
      </c>
      <c r="S13" s="40">
        <v>40</v>
      </c>
      <c r="T13" s="40">
        <v>0</v>
      </c>
      <c r="U13" s="39" t="s">
        <v>32</v>
      </c>
      <c r="V13" s="39" t="s">
        <v>27</v>
      </c>
    </row>
    <row r="14" spans="1:22" s="5" customFormat="1" ht="90" customHeight="1">
      <c r="A14" s="55">
        <v>6</v>
      </c>
      <c r="B14" s="36" t="s">
        <v>60</v>
      </c>
      <c r="C14" s="16" t="s">
        <v>28</v>
      </c>
      <c r="D14" s="17" t="s">
        <v>52</v>
      </c>
      <c r="E14" s="20">
        <v>41150</v>
      </c>
      <c r="F14" s="18" t="s">
        <v>55</v>
      </c>
      <c r="G14" s="27" t="s">
        <v>56</v>
      </c>
      <c r="H14" s="38" t="s">
        <v>31</v>
      </c>
      <c r="I14" s="39" t="s">
        <v>32</v>
      </c>
      <c r="J14" s="39" t="s">
        <v>32</v>
      </c>
      <c r="K14" s="39" t="s">
        <v>32</v>
      </c>
      <c r="L14" s="40" t="s">
        <v>32</v>
      </c>
      <c r="M14" s="29">
        <v>1032600</v>
      </c>
      <c r="N14" s="41" t="s">
        <v>32</v>
      </c>
      <c r="O14" s="41" t="s">
        <v>32</v>
      </c>
      <c r="P14" s="41" t="s">
        <v>32</v>
      </c>
      <c r="Q14" s="42" t="s">
        <v>32</v>
      </c>
      <c r="R14" s="42" t="s">
        <v>32</v>
      </c>
      <c r="S14" s="40">
        <v>40</v>
      </c>
      <c r="T14" s="40">
        <v>0</v>
      </c>
      <c r="U14" s="39" t="s">
        <v>32</v>
      </c>
      <c r="V14" s="39" t="s">
        <v>27</v>
      </c>
    </row>
    <row r="15" spans="1:22" s="5" customFormat="1" ht="90" customHeight="1">
      <c r="A15" s="55">
        <v>7</v>
      </c>
      <c r="B15" s="36" t="s">
        <v>57</v>
      </c>
      <c r="C15" s="16" t="s">
        <v>29</v>
      </c>
      <c r="D15" s="17" t="s">
        <v>30</v>
      </c>
      <c r="E15" s="20">
        <v>41141</v>
      </c>
      <c r="F15" s="18" t="s">
        <v>58</v>
      </c>
      <c r="G15" s="27" t="s">
        <v>59</v>
      </c>
      <c r="H15" s="38" t="s">
        <v>31</v>
      </c>
      <c r="I15" s="39" t="s">
        <v>32</v>
      </c>
      <c r="J15" s="39" t="s">
        <v>32</v>
      </c>
      <c r="K15" s="39" t="s">
        <v>32</v>
      </c>
      <c r="L15" s="40" t="s">
        <v>32</v>
      </c>
      <c r="M15" s="35">
        <v>5457375</v>
      </c>
      <c r="N15" s="41" t="s">
        <v>32</v>
      </c>
      <c r="O15" s="41" t="s">
        <v>32</v>
      </c>
      <c r="P15" s="41" t="s">
        <v>32</v>
      </c>
      <c r="Q15" s="42" t="s">
        <v>32</v>
      </c>
      <c r="R15" s="42" t="s">
        <v>32</v>
      </c>
      <c r="S15" s="40">
        <v>40</v>
      </c>
      <c r="T15" s="40">
        <v>0</v>
      </c>
      <c r="U15" s="39" t="s">
        <v>32</v>
      </c>
      <c r="V15" s="39" t="s">
        <v>27</v>
      </c>
    </row>
    <row r="16" spans="1:22" ht="90" customHeight="1">
      <c r="A16" s="55">
        <v>8</v>
      </c>
      <c r="B16" s="43" t="s">
        <v>66</v>
      </c>
      <c r="C16" s="44" t="s">
        <v>29</v>
      </c>
      <c r="D16" s="44" t="s">
        <v>30</v>
      </c>
      <c r="E16" s="45">
        <v>41149</v>
      </c>
      <c r="F16" s="44" t="s">
        <v>67</v>
      </c>
      <c r="G16" s="44" t="s">
        <v>68</v>
      </c>
      <c r="H16" s="46" t="s">
        <v>31</v>
      </c>
      <c r="I16" s="47" t="s">
        <v>32</v>
      </c>
      <c r="J16" s="48" t="s">
        <v>32</v>
      </c>
      <c r="K16" s="48" t="s">
        <v>32</v>
      </c>
      <c r="L16" s="57" t="s">
        <v>32</v>
      </c>
      <c r="M16" s="49">
        <v>7796250</v>
      </c>
      <c r="N16" s="50" t="s">
        <v>32</v>
      </c>
      <c r="O16" s="51" t="s">
        <v>32</v>
      </c>
      <c r="P16" s="51" t="s">
        <v>32</v>
      </c>
      <c r="Q16" s="52" t="s">
        <v>32</v>
      </c>
      <c r="R16" s="43" t="s">
        <v>32</v>
      </c>
      <c r="S16" s="53">
        <v>40</v>
      </c>
      <c r="T16" s="54">
        <v>0</v>
      </c>
      <c r="U16" s="43" t="s">
        <v>32</v>
      </c>
      <c r="V16" s="54" t="s">
        <v>27</v>
      </c>
    </row>
    <row r="17" spans="2:22" ht="27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</row>
    <row r="18" spans="2:22" ht="27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"/>
    </row>
    <row r="19" spans="2:22" ht="27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"/>
    </row>
    <row r="20" spans="2:22" ht="27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0"/>
    </row>
    <row r="21" spans="2:22" ht="27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"/>
    </row>
    <row r="22" spans="2:22" ht="27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9"/>
    </row>
    <row r="23" spans="2:22" ht="27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"/>
    </row>
    <row r="24" spans="2:22" ht="27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2:22" ht="27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2:22" ht="27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28">
    <mergeCell ref="A4:A8"/>
    <mergeCell ref="F5:F7"/>
    <mergeCell ref="M4:M7"/>
    <mergeCell ref="J5:J7"/>
    <mergeCell ref="K5:K7"/>
    <mergeCell ref="E4:E7"/>
    <mergeCell ref="H4:H7"/>
    <mergeCell ref="I4:I7"/>
    <mergeCell ref="B2:V2"/>
    <mergeCell ref="J4:K4"/>
    <mergeCell ref="V4:V7"/>
    <mergeCell ref="O4:P4"/>
    <mergeCell ref="U4:U7"/>
    <mergeCell ref="T5:T7"/>
    <mergeCell ref="L4:L7"/>
    <mergeCell ref="R5:R7"/>
    <mergeCell ref="P5:P7"/>
    <mergeCell ref="S4:S7"/>
    <mergeCell ref="B17:V17"/>
    <mergeCell ref="B4:B7"/>
    <mergeCell ref="C4:D4"/>
    <mergeCell ref="C5:C7"/>
    <mergeCell ref="Q4:Q7"/>
    <mergeCell ref="F4:G4"/>
    <mergeCell ref="D5:D7"/>
    <mergeCell ref="O5:O7"/>
    <mergeCell ref="G5:G7"/>
    <mergeCell ref="N4:N7"/>
  </mergeCells>
  <dataValidations count="2">
    <dataValidation type="list" allowBlank="1" showInputMessage="1" showErrorMessage="1" sqref="P9:P16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O9:O16">
      <formula1>"公財,公社,特財,特社,－"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2012-12-10T07:40:57Z</cp:lastPrinted>
  <dcterms:created xsi:type="dcterms:W3CDTF">2005-02-04T02:27:22Z</dcterms:created>
  <dcterms:modified xsi:type="dcterms:W3CDTF">2012-12-25T01:08:08Z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