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'工事（競争）'!$A$1:$Q$10</definedName>
  </definedNames>
  <calcPr fullCalcOnLoad="1"/>
</workbook>
</file>

<file path=xl/sharedStrings.xml><?xml version="1.0" encoding="utf-8"?>
<sst xmlns="http://schemas.openxmlformats.org/spreadsheetml/2006/main" count="51" uniqueCount="40">
  <si>
    <t>別紙様式２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</si>
  <si>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</si>
  <si>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</si>
  <si>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</si>
  <si>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</si>
  <si>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</si>
  <si>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</si>
  <si>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</si>
  <si>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</si>
  <si>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</si>
  <si>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</si>
  <si>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</si>
  <si>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</si>
  <si>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</si>
  <si>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</si>
  <si>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</si>
  <si>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</si>
  <si>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</si>
  <si>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</si>
  <si>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</si>
  <si>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</si>
  <si>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吉島公務員宿舎1,2号棟浴槽外改修工事
場所：広島県広島市中区吉島東3-2-45、及び52
期間：H27.2.13～H27.3.27
工種：建築工事</t>
  </si>
  <si>
    <t>分任支出負担行為担当官
広島森林管理署長
冨田　幸一</t>
  </si>
  <si>
    <t>広島県広島市中区吉島東3-2-51</t>
  </si>
  <si>
    <t>イーイング・コーポレーション 株式会社</t>
  </si>
  <si>
    <t>広島県広島市西区観音町４－１</t>
  </si>
  <si>
    <t>一般競争契約
(総合評価)</t>
  </si>
  <si>
    <t>-</t>
  </si>
  <si>
    <t>特記事項無し</t>
  </si>
  <si>
    <t>別保公務員宿舎外部塗装改修外工事
場所：滋賀県大津市別保2-5-50
期間：H27.2.5～H27.3.20
工種：建築工事</t>
  </si>
  <si>
    <t>分任支出負担行為担当官
滋賀森林管理署長
西川　晃由</t>
  </si>
  <si>
    <t>滋賀県大津市瀬田3-40-18</t>
  </si>
  <si>
    <t>株式会社 目片工務店</t>
  </si>
  <si>
    <t>滋賀県大津市北大路１－７－１５</t>
  </si>
  <si>
    <t>一般競争契約</t>
  </si>
  <si>
    <t>大亀谷公務員宿舎１号館流し台取替外工事
場所：奈良県奈良市赤膚町1143-3
期間：H27.2.3～H27.3.20
工種：建築工事</t>
  </si>
  <si>
    <t>支出負担行為担当官
近畿中国森林管理局長
青木　庸三</t>
  </si>
  <si>
    <t>大阪府大阪市北区天満橋1-8-75</t>
  </si>
  <si>
    <t>扇田建設 株式会社</t>
  </si>
  <si>
    <t>大阪府大阪市中央区上町１―３―９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</si>
</sst>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left" vertical="center" wrapText="1"/>
    </xf>
    <xf numFmtId="0" fontId="4" fillId="34" borderId="13" xfId="63" applyFont="1" applyFill="1" applyBorder="1" applyAlignment="1">
      <alignment vertical="center" wrapText="1"/>
      <protection/>
    </xf>
    <xf numFmtId="0" fontId="4" fillId="34" borderId="11" xfId="63" applyFont="1" applyFill="1" applyBorder="1" applyAlignment="1">
      <alignment vertical="center" wrapText="1"/>
      <protection/>
    </xf>
    <xf numFmtId="178" fontId="4" fillId="34" borderId="11" xfId="63" applyNumberFormat="1" applyFont="1" applyFill="1" applyBorder="1" applyAlignment="1">
      <alignment horizontal="center" vertical="center" wrapText="1"/>
      <protection/>
    </xf>
    <xf numFmtId="3" fontId="0" fillId="33" borderId="12" xfId="0" applyNumberForma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left" vertical="center" wrapText="1"/>
    </xf>
    <xf numFmtId="0" fontId="5" fillId="34" borderId="11" xfId="63" applyFont="1" applyFill="1" applyBorder="1" applyAlignment="1">
      <alignment horizontal="center" vertical="center" wrapText="1"/>
      <protection/>
    </xf>
    <xf numFmtId="180" fontId="44" fillId="34" borderId="12" xfId="0" applyNumberFormat="1" applyFont="1" applyFill="1" applyBorder="1" applyAlignment="1">
      <alignment horizontal="right" vertical="center"/>
    </xf>
    <xf numFmtId="177" fontId="4" fillId="34" borderId="11" xfId="63" applyNumberFormat="1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5" fillId="34" borderId="11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180" fontId="44" fillId="33" borderId="12" xfId="0" applyNumberFormat="1" applyFont="1" applyFill="1" applyBorder="1" applyAlignment="1">
      <alignment horizontal="right" vertical="center"/>
    </xf>
    <xf numFmtId="177" fontId="4" fillId="0" borderId="11" xfId="63" applyNumberFormat="1" applyFont="1" applyFill="1" applyBorder="1" applyAlignment="1">
      <alignment horizontal="center" vertical="center" wrapText="1"/>
      <protection/>
    </xf>
    <xf numFmtId="49" fontId="43" fillId="33" borderId="14" xfId="0" applyNumberFormat="1" applyFont="1" applyFill="1" applyBorder="1" applyAlignment="1">
      <alignment horizontal="left" vertical="center" wrapText="1"/>
    </xf>
    <xf numFmtId="49" fontId="43" fillId="33" borderId="1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zoomScalePageLayoutView="0" workbookViewId="0" topLeftCell="A1">
      <selection activeCell="D5" sqref="D5:D7"/>
    </sheetView>
  </sheetViews>
  <sheetFormatPr defaultColWidth="9.00390625" defaultRowHeight="13.5"/>
  <cols>
    <col min="1" max="1" width="3.00390625" style="0" customWidth="1"/>
    <col min="2" max="2" width="25.625" style="0" customWidth="1"/>
    <col min="3" max="3" width="18.875" style="0" customWidth="1"/>
    <col min="4" max="4" width="11.25390625" style="0" customWidth="1"/>
    <col min="5" max="5" width="15.375" style="0" customWidth="1"/>
    <col min="6" max="6" width="13.375" style="0" customWidth="1"/>
    <col min="7" max="7" width="11.25390625" style="0" customWidth="1"/>
    <col min="8" max="8" width="12.75390625" style="0" customWidth="1"/>
    <col min="9" max="10" width="10.50390625" style="0" customWidth="1"/>
    <col min="11" max="11" width="8.00390625" style="0" customWidth="1"/>
    <col min="12" max="12" width="5.375" style="0" customWidth="1"/>
    <col min="13" max="13" width="6.375" style="0" customWidth="1"/>
    <col min="14" max="14" width="5.125" style="0" customWidth="1"/>
    <col min="15" max="15" width="7.75390625" style="0" customWidth="1"/>
    <col min="16" max="16" width="8.00390625" style="0" customWidth="1"/>
    <col min="17" max="17" width="7.50390625" style="0" customWidth="1"/>
  </cols>
  <sheetData>
    <row r="1" spans="1:17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32" t="s">
        <v>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29"/>
      <c r="B4" s="26" t="s">
        <v>5</v>
      </c>
      <c r="C4" s="33" t="s">
        <v>6</v>
      </c>
      <c r="D4" s="31"/>
      <c r="E4" s="27" t="s">
        <v>7</v>
      </c>
      <c r="F4" s="30" t="s">
        <v>8</v>
      </c>
      <c r="G4" s="31"/>
      <c r="H4" s="26" t="s">
        <v>9</v>
      </c>
      <c r="I4" s="27" t="s">
        <v>10</v>
      </c>
      <c r="J4" s="26" t="s">
        <v>11</v>
      </c>
      <c r="K4" s="27" t="s">
        <v>12</v>
      </c>
      <c r="L4" s="30" t="s">
        <v>1</v>
      </c>
      <c r="M4" s="31"/>
      <c r="N4" s="29" t="s">
        <v>13</v>
      </c>
      <c r="O4" s="4"/>
      <c r="P4" s="26" t="s">
        <v>14</v>
      </c>
      <c r="Q4" s="28" t="s">
        <v>15</v>
      </c>
    </row>
    <row r="5" spans="1:17" ht="45.75" customHeight="1">
      <c r="A5" s="29"/>
      <c r="B5" s="26"/>
      <c r="C5" s="27" t="s">
        <v>16</v>
      </c>
      <c r="D5" s="25" t="s">
        <v>17</v>
      </c>
      <c r="E5" s="27"/>
      <c r="F5" s="25" t="s">
        <v>18</v>
      </c>
      <c r="G5" s="27" t="s">
        <v>19</v>
      </c>
      <c r="H5" s="26"/>
      <c r="I5" s="27"/>
      <c r="J5" s="26"/>
      <c r="K5" s="27"/>
      <c r="L5" s="25" t="s">
        <v>2</v>
      </c>
      <c r="M5" s="27" t="s">
        <v>3</v>
      </c>
      <c r="N5" s="26"/>
      <c r="O5" s="27" t="s">
        <v>20</v>
      </c>
      <c r="P5" s="26"/>
      <c r="Q5" s="28"/>
    </row>
    <row r="6" spans="1:17" ht="44.25" customHeight="1">
      <c r="A6" s="29"/>
      <c r="B6" s="26"/>
      <c r="C6" s="27"/>
      <c r="D6" s="26"/>
      <c r="E6" s="27"/>
      <c r="F6" s="26"/>
      <c r="G6" s="27"/>
      <c r="H6" s="26"/>
      <c r="I6" s="27"/>
      <c r="J6" s="26"/>
      <c r="K6" s="27"/>
      <c r="L6" s="26"/>
      <c r="M6" s="27"/>
      <c r="N6" s="26"/>
      <c r="O6" s="27"/>
      <c r="P6" s="26"/>
      <c r="Q6" s="28"/>
    </row>
    <row r="7" spans="1:17" ht="45" customHeight="1">
      <c r="A7" s="29"/>
      <c r="B7" s="26"/>
      <c r="C7" s="27"/>
      <c r="D7" s="26"/>
      <c r="E7" s="27"/>
      <c r="F7" s="26"/>
      <c r="G7" s="27"/>
      <c r="H7" s="26"/>
      <c r="I7" s="27"/>
      <c r="J7" s="26"/>
      <c r="K7" s="27"/>
      <c r="L7" s="26"/>
      <c r="M7" s="27"/>
      <c r="N7" s="26"/>
      <c r="O7" s="27"/>
      <c r="P7" s="26"/>
      <c r="Q7" s="28"/>
    </row>
    <row r="8" spans="1:17" ht="93" customHeight="1">
      <c r="A8" s="5">
        <v>1</v>
      </c>
      <c r="B8" s="22" t="s">
        <v>21</v>
      </c>
      <c r="C8" s="8" t="s">
        <v>22</v>
      </c>
      <c r="D8" s="8" t="s">
        <v>23</v>
      </c>
      <c r="E8" s="9">
        <v>42047</v>
      </c>
      <c r="F8" s="13" t="s">
        <v>24</v>
      </c>
      <c r="G8" s="13" t="s">
        <v>25</v>
      </c>
      <c r="H8" s="14" t="s">
        <v>26</v>
      </c>
      <c r="I8" s="15">
        <v>12342240</v>
      </c>
      <c r="J8" s="15">
        <v>11124000</v>
      </c>
      <c r="K8" s="16">
        <f>ROUNDDOWN(J8/I8,3)</f>
        <v>0.901</v>
      </c>
      <c r="L8" s="11" t="s">
        <v>27</v>
      </c>
      <c r="M8" s="11" t="s">
        <v>27</v>
      </c>
      <c r="N8" s="11">
        <v>1</v>
      </c>
      <c r="O8" s="17">
        <v>0</v>
      </c>
      <c r="P8" s="18" t="s">
        <v>28</v>
      </c>
      <c r="Q8" s="11" t="s">
        <v>27</v>
      </c>
    </row>
    <row r="9" spans="1:17" ht="96" customHeight="1">
      <c r="A9" s="5">
        <v>2</v>
      </c>
      <c r="B9" s="23" t="s">
        <v>29</v>
      </c>
      <c r="C9" s="7" t="s">
        <v>30</v>
      </c>
      <c r="D9" s="8" t="s">
        <v>31</v>
      </c>
      <c r="E9" s="9">
        <v>42039</v>
      </c>
      <c r="F9" s="6" t="s">
        <v>32</v>
      </c>
      <c r="G9" s="6" t="s">
        <v>33</v>
      </c>
      <c r="H9" s="19" t="s">
        <v>34</v>
      </c>
      <c r="I9" s="20">
        <v>4191480</v>
      </c>
      <c r="J9" s="20">
        <v>4050000</v>
      </c>
      <c r="K9" s="21">
        <f>ROUNDDOWN(J9/I9,3)</f>
        <v>0.966</v>
      </c>
      <c r="L9" s="10" t="s">
        <v>27</v>
      </c>
      <c r="M9" s="10" t="s">
        <v>27</v>
      </c>
      <c r="N9" s="11">
        <v>1</v>
      </c>
      <c r="O9" s="12">
        <v>0</v>
      </c>
      <c r="P9" s="18" t="s">
        <v>28</v>
      </c>
      <c r="Q9" s="10" t="s">
        <v>27</v>
      </c>
    </row>
    <row r="10" spans="1:17" ht="84" customHeight="1">
      <c r="A10" s="24">
        <v>3</v>
      </c>
      <c r="B10" s="22" t="s">
        <v>35</v>
      </c>
      <c r="C10" s="7" t="s">
        <v>36</v>
      </c>
      <c r="D10" s="8" t="s">
        <v>37</v>
      </c>
      <c r="E10" s="9">
        <v>42037</v>
      </c>
      <c r="F10" s="13" t="s">
        <v>38</v>
      </c>
      <c r="G10" s="13" t="s">
        <v>39</v>
      </c>
      <c r="H10" s="19" t="s">
        <v>34</v>
      </c>
      <c r="I10" s="20">
        <v>6999480</v>
      </c>
      <c r="J10" s="20">
        <v>6912000</v>
      </c>
      <c r="K10" s="21">
        <f>ROUNDDOWN(J10/I10,3)</f>
        <v>0.987</v>
      </c>
      <c r="L10" s="10" t="s">
        <v>27</v>
      </c>
      <c r="M10" s="10" t="s">
        <v>27</v>
      </c>
      <c r="N10" s="11">
        <v>1</v>
      </c>
      <c r="O10" s="12">
        <v>0</v>
      </c>
      <c r="P10" s="18" t="s">
        <v>28</v>
      </c>
      <c r="Q10" s="10" t="s">
        <v>27</v>
      </c>
    </row>
  </sheetData>
  <sheetProtection/>
  <mergeCells count="21">
    <mergeCell ref="A4:A7"/>
    <mergeCell ref="C5:C7"/>
    <mergeCell ref="I4:I7"/>
    <mergeCell ref="H4:H7"/>
    <mergeCell ref="D5:D7"/>
    <mergeCell ref="G5:G7"/>
    <mergeCell ref="B2:Q2"/>
    <mergeCell ref="B4:B7"/>
    <mergeCell ref="C4:D4"/>
    <mergeCell ref="E4:E7"/>
    <mergeCell ref="F4:G4"/>
    <mergeCell ref="F5:F7"/>
    <mergeCell ref="O5:O7"/>
    <mergeCell ref="J4:J7"/>
    <mergeCell ref="Q4:Q7"/>
    <mergeCell ref="P4:P7"/>
    <mergeCell ref="N4:N7"/>
    <mergeCell ref="L4:M4"/>
    <mergeCell ref="K4:K7"/>
    <mergeCell ref="M5:M7"/>
    <mergeCell ref="L5:L7"/>
  </mergeCells>
  <dataValidations count="2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10">
      <formula1>ROUNDDOWN(J8/I8,3)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10 G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1968503937007874" top="0.5118110236220472" bottom="0.3937007874015748" header="0" footer="0"/>
  <pageSetup cellComments="asDisplayed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2015-03-30T00:47:27Z</cp:lastPrinted>
  <dcterms:created xsi:type="dcterms:W3CDTF">2005-02-04T02:27:22Z</dcterms:created>
  <dcterms:modified xsi:type="dcterms:W3CDTF">2015-03-30T00:47:39Z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