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'物役（競争）'!$A$1:$Q$45</definedName>
  </definedNames>
  <calcPr fullCalcOnLoad="1"/>
</workbook>
</file>

<file path=xl/sharedStrings.xml><?xml version="1.0" encoding="utf-8"?>
<sst xmlns="http://schemas.openxmlformats.org/spreadsheetml/2006/main" count="455" uniqueCount="161">
  <si>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</si>
  <si>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</si>
  <si>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</si>
  <si>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</si>
  <si>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</si>
  <si>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</si>
  <si>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</si>
  <si>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</si>
  <si>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</si>
  <si>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</si>
  <si>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</si>
  <si>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</si>
  <si>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</si>
  <si>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</si>
  <si>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</si>
  <si>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</si>
  <si>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</si>
  <si>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</si>
  <si>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</si>
  <si>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</si>
  <si>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</si>
  <si>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石川森林管理署庁舎清掃等請負
一式</t>
  </si>
  <si>
    <t>金沢市田上本町71街区1番</t>
  </si>
  <si>
    <t>株式会社ビー・エム北陸</t>
  </si>
  <si>
    <t>金沢市横川6-70</t>
  </si>
  <si>
    <t>－</t>
  </si>
  <si>
    <t>単価契約</t>
  </si>
  <si>
    <t>安宅林国有林外松くい虫防除事業
伐倒駆除119.61㎥</t>
  </si>
  <si>
    <t>株式会社ミカド開発</t>
  </si>
  <si>
    <t>福井県福井市福1-2603</t>
  </si>
  <si>
    <t>電子複写機保守業務
一式</t>
  </si>
  <si>
    <t>福井市大手2-11-15</t>
  </si>
  <si>
    <t>福井キャノン事務機株式会社</t>
  </si>
  <si>
    <t>福井市南四ツ居2-1-4</t>
  </si>
  <si>
    <t>業務実績</t>
  </si>
  <si>
    <t>松原国有林外松くい虫防除事業
衛生伐26.64㎥外</t>
  </si>
  <si>
    <t>坂井森林組合</t>
  </si>
  <si>
    <t>あわら市御簾尾15-6</t>
  </si>
  <si>
    <t>「越美山地緑の回廊」及び「夜叉ヶ池水生昆虫生息地保護林」における巡視業務
一式</t>
  </si>
  <si>
    <t>川崎　正俊</t>
  </si>
  <si>
    <t>南条郡南越前町合波30-21</t>
  </si>
  <si>
    <t>三重森林管理署庁舎清掃等業務
一式</t>
  </si>
  <si>
    <t>分任支出負担行為担当官
三重森林管理署長
笹岡哲也</t>
  </si>
  <si>
    <t>亀山市本町1-7-13</t>
  </si>
  <si>
    <t>有限会社フォワード</t>
  </si>
  <si>
    <t>岸和田市稲葉町1719-1</t>
  </si>
  <si>
    <t>一般競争契約</t>
  </si>
  <si>
    <t>電子複写機保守業務
一式</t>
  </si>
  <si>
    <t>富士ゼロックス三重株式会社</t>
  </si>
  <si>
    <t>津市栄町1-817</t>
  </si>
  <si>
    <t>滋賀森林管理署庁舎清掃等業務
一式</t>
  </si>
  <si>
    <t>分任支出負担行為担当官
滋賀森林管理署長
亀田哲郎</t>
  </si>
  <si>
    <t>大津市瀬田3-40-18</t>
  </si>
  <si>
    <t>大戸産業株式会社</t>
  </si>
  <si>
    <t>大津市大門通16-13</t>
  </si>
  <si>
    <t>電子複写機及びカラープリンタ保守業務
一式</t>
  </si>
  <si>
    <t>分任支出負担行為担当官
近畿中国森林管理局京都大阪森林管理事務所長
外山武比古</t>
  </si>
  <si>
    <t>京都市上京区西洞院通下長者町下ル丁子風呂町102</t>
  </si>
  <si>
    <t>株式会社三井田商事</t>
  </si>
  <si>
    <t>京都市伏見区竹田西内畑町19</t>
  </si>
  <si>
    <t>分任支出負担行為担当官
兵庫森林管理署長
川畑宏二</t>
  </si>
  <si>
    <t>兵庫県宍粟市山崎町今宿100-1</t>
  </si>
  <si>
    <t>コニカミノルタビジネスソリューションズ株式会社</t>
  </si>
  <si>
    <t>大阪市西区西本町2-3-10</t>
  </si>
  <si>
    <t xml:space="preserve">赤西国有林ほか森林整備事業
カシノナガキクイムシ被害木処理93.35㎥外
</t>
  </si>
  <si>
    <t>養父市森林組合</t>
  </si>
  <si>
    <t>養父市広谷255</t>
  </si>
  <si>
    <t>分任支出負担行為担当官
近畿中国森林管理局奈良森林管理事務所長
山口泰宏</t>
  </si>
  <si>
    <t>奈良市赤膚町1143-20</t>
  </si>
  <si>
    <t>奈良森林管理事務所庁舎清掃等業務
一式</t>
  </si>
  <si>
    <t>大都美装興業株式会社</t>
  </si>
  <si>
    <t>奈良市登大路町36 大和ビル</t>
  </si>
  <si>
    <t>荒神山国有林森林整備事業
植付０．８７ｈａ外</t>
  </si>
  <si>
    <t>株式会社グリーンライズ</t>
  </si>
  <si>
    <t>滋賀県甲賀市水口町三大寺675-1</t>
  </si>
  <si>
    <t>和歌山森林管理署庁舎清掃等業務
一式</t>
  </si>
  <si>
    <t>分任支出負担行為担当官
和歌山森林管理署長
狩野誠</t>
  </si>
  <si>
    <t>田辺市新庄町2345-1</t>
  </si>
  <si>
    <t>株式会社美装</t>
  </si>
  <si>
    <t>和歌山県西牟婁郡白浜町堅田2497-46</t>
  </si>
  <si>
    <t>鳥取森林管理署庁舎清掃等業務
一式</t>
  </si>
  <si>
    <t>分任支出負担行為担当官
鳥取森林管理署長
塩永博信</t>
  </si>
  <si>
    <t>鳥取市東町2-325</t>
  </si>
  <si>
    <t>山陰リネンサプライ株式会社</t>
  </si>
  <si>
    <t>鳥取市立川町2-325</t>
  </si>
  <si>
    <t>分任支出負担行為担当官
島根森林管理署長
原修</t>
  </si>
  <si>
    <t>株式会社松文オフテック</t>
  </si>
  <si>
    <t>松江市苧町6</t>
  </si>
  <si>
    <t>島根森林管理署庁舎清掃等業務
一式</t>
  </si>
  <si>
    <t>株式会社山陰管財 松江支店</t>
  </si>
  <si>
    <t>松江市東朝日町244-1</t>
  </si>
  <si>
    <t>三瓶山国有林森林整備事業
カシノナガキクイム被害木伐倒駆除外157.80㎥</t>
  </si>
  <si>
    <t>株式会社ｅ・フォレスト</t>
  </si>
  <si>
    <t>滋賀県東近江市和南町944</t>
  </si>
  <si>
    <t>分任支出負担行為担当官
岡山森林管理署長
川瀬政輝</t>
  </si>
  <si>
    <t>津山市小田中228-1</t>
  </si>
  <si>
    <t>クボホリ事務機株式会社</t>
  </si>
  <si>
    <t>大阪市中央区谷町4-8-29</t>
  </si>
  <si>
    <t>広島北部森林管理署庁舎清掃等業務
一式</t>
  </si>
  <si>
    <t>分任支出負担行為担当官
広島北部森林管理署長
冨田幸一</t>
  </si>
  <si>
    <t>三次市十日市中2-5-19</t>
  </si>
  <si>
    <t>有限会社クリーンハイム</t>
  </si>
  <si>
    <t>三次市十日市東4-3-5</t>
  </si>
  <si>
    <t>広島森林管理署庁舎清掃等業務
一式</t>
  </si>
  <si>
    <t>分任支出負担行為担当官
広島森林管理署長
長江恭博</t>
  </si>
  <si>
    <t>広島市中区吉島東3-2-51</t>
  </si>
  <si>
    <t>ミヤオ産業有限会社</t>
  </si>
  <si>
    <t>広島市中区小町2-29</t>
  </si>
  <si>
    <t>リコージャパン株式会社 中国営業本部 広島支社</t>
  </si>
  <si>
    <t>広島市中区八丁堀3-33</t>
  </si>
  <si>
    <t>山口森林管理事務所庁舎清掃等業務
一式</t>
  </si>
  <si>
    <t>分任支出負担行為担当官
近畿中国森林管理局山口森林管理事務所長
田口秀実</t>
  </si>
  <si>
    <t>山口市大字野田35-1</t>
  </si>
  <si>
    <t>株式会社新栄ビルサービス</t>
  </si>
  <si>
    <t>山口市湯田温泉6-6-23</t>
  </si>
  <si>
    <t>支出負担行為担当官
近畿中国森林管理局長
前川泰一郎</t>
  </si>
  <si>
    <t>大阪市北区天満橋1-8-75</t>
  </si>
  <si>
    <t>キャノンマーケティングジャパン株式会社大阪支店</t>
  </si>
  <si>
    <t>大阪市北区梅田3-3-10</t>
  </si>
  <si>
    <t>リコージャパン株式会社</t>
  </si>
  <si>
    <t>大阪市中央区本町橋1-5</t>
  </si>
  <si>
    <t>富士ゼロックス株式会社 大阪営業所</t>
  </si>
  <si>
    <t>大阪市中央区瓦町3-6-5</t>
  </si>
  <si>
    <t>研修宿泊施設利用契約
一式</t>
  </si>
  <si>
    <t>千林建物株式会社</t>
  </si>
  <si>
    <t>大阪市旭区森小路1-8-10</t>
  </si>
  <si>
    <t>近畿中国森林管理局庁舎警備業務
一式</t>
  </si>
  <si>
    <t>アーバンセキュリティサービスオオサカ株式会社</t>
  </si>
  <si>
    <t>大阪市東住吉区桑津2-17-22</t>
  </si>
  <si>
    <t>アダムス端末機等入出力業務
3,675時間</t>
  </si>
  <si>
    <t>株式会社なもなもキャリアサービス</t>
  </si>
  <si>
    <t>大阪市西区江戸堀1-6-10</t>
  </si>
  <si>
    <t>近畿中国森林管理局庁舎清掃等業務
一式</t>
  </si>
  <si>
    <t>有限会社フォワード</t>
  </si>
  <si>
    <t>大阪府岸和田市稲葉町1719-1</t>
  </si>
  <si>
    <t>近畿中国森林管理局庁舎電気供給業務
412,000kwh</t>
  </si>
  <si>
    <t>株式会社エネット</t>
  </si>
  <si>
    <t>東京都港区芝公園2-6-3</t>
  </si>
  <si>
    <t>電気事業法に基づく許可又は届け出者</t>
  </si>
  <si>
    <t>証拠書類外の照合・編集･製本業務
一式</t>
  </si>
  <si>
    <t>財団法人日本森林林業振興会 大阪支部</t>
  </si>
  <si>
    <t>大阪市北区同心2-13-4</t>
  </si>
  <si>
    <t>特財</t>
  </si>
  <si>
    <t>国所管</t>
  </si>
  <si>
    <t>ヘリコプター運航業務
一式</t>
  </si>
  <si>
    <t>朝日航洋株式会社西日本航空支社</t>
  </si>
  <si>
    <t>大阪府八尾市空港2-12</t>
  </si>
  <si>
    <t>国有林林道等交通安全管理業務
一式</t>
  </si>
  <si>
    <t>一般社団法人林道安全協会 近畿中国支所</t>
  </si>
  <si>
    <t>大阪市中央区谷町6-4-8</t>
  </si>
  <si>
    <t>－</t>
  </si>
  <si>
    <t>分任支出負担行為担当官
石川森林管理署長
岡義人</t>
  </si>
  <si>
    <t>分任支出負担行為担当官
福井森林管理署長
中島孝雄</t>
  </si>
  <si>
    <t>-</t>
  </si>
  <si>
    <t>－</t>
  </si>
  <si>
    <t>－</t>
  </si>
  <si>
    <t>松江市内中原町207</t>
  </si>
  <si>
    <t>明治の森箕面自然休養林（勝尾寺園地）清掃事業
80日</t>
  </si>
  <si>
    <t>株式会社あすなろ大阪支社</t>
  </si>
  <si>
    <t>大阪市北区同心町2-5-20-202</t>
  </si>
  <si>
    <t>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</si>
</sst>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61" applyFont="1" applyFill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38" fontId="7" fillId="0" borderId="12" xfId="48" applyFont="1" applyFill="1" applyBorder="1" applyAlignment="1" applyProtection="1">
      <alignment horizontal="center" vertical="center" wrapText="1"/>
      <protection/>
    </xf>
    <xf numFmtId="38" fontId="7" fillId="0" borderId="12" xfId="48" applyFont="1" applyFill="1" applyBorder="1" applyAlignment="1" applyProtection="1">
      <alignment horizontal="right" vertical="center" wrapText="1"/>
      <protection/>
    </xf>
    <xf numFmtId="177" fontId="7" fillId="0" borderId="0" xfId="42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78" fontId="7" fillId="0" borderId="12" xfId="0" applyNumberFormat="1" applyFont="1" applyFill="1" applyBorder="1" applyAlignment="1" applyProtection="1">
      <alignment horizontal="left" vertical="center" wrapText="1"/>
      <protection/>
    </xf>
    <xf numFmtId="177" fontId="7" fillId="0" borderId="12" xfId="4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8" fontId="44" fillId="0" borderId="12" xfId="48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38" fontId="7" fillId="33" borderId="12" xfId="48" applyFont="1" applyFill="1" applyBorder="1" applyAlignment="1" applyProtection="1">
      <alignment horizontal="right" vertical="center" wrapText="1"/>
      <protection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34" borderId="2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38" fontId="7" fillId="0" borderId="20" xfId="48" applyFont="1" applyFill="1" applyBorder="1" applyAlignment="1" applyProtection="1">
      <alignment horizontal="right" vertical="center" wrapText="1"/>
      <protection/>
    </xf>
    <xf numFmtId="176" fontId="6" fillId="0" borderId="2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178" fontId="7" fillId="0" borderId="20" xfId="0" applyNumberFormat="1" applyFont="1" applyFill="1" applyBorder="1" applyAlignment="1" applyProtection="1">
      <alignment horizontal="left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>
      <alignment vertical="center" wrapText="1"/>
    </xf>
    <xf numFmtId="178" fontId="45" fillId="33" borderId="12" xfId="0" applyNumberFormat="1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38" fontId="45" fillId="33" borderId="12" xfId="50" applyFont="1" applyFill="1" applyBorder="1" applyAlignment="1" applyProtection="1">
      <alignment horizontal="center" vertical="center" wrapText="1"/>
      <protection/>
    </xf>
    <xf numFmtId="38" fontId="45" fillId="33" borderId="12" xfId="50" applyFont="1" applyFill="1" applyBorder="1" applyAlignment="1" applyProtection="1">
      <alignment horizontal="right" vertical="center" wrapText="1"/>
      <protection/>
    </xf>
    <xf numFmtId="177" fontId="45" fillId="33" borderId="12" xfId="42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0" borderId="16" xfId="61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_須藤作業用別紙様式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5" zoomScaleNormal="85" zoomScaleSheetLayoutView="85" zoomScalePageLayoutView="0" workbookViewId="0" topLeftCell="A15">
      <selection activeCell="F18" sqref="F18"/>
    </sheetView>
  </sheetViews>
  <sheetFormatPr defaultColWidth="9.00390625" defaultRowHeight="13.5"/>
  <cols>
    <col min="1" max="1" width="4.625" style="3" customWidth="1"/>
    <col min="2" max="2" width="22.625" style="1" customWidth="1"/>
    <col min="3" max="3" width="18.625" style="1" customWidth="1"/>
    <col min="4" max="4" width="10.125" style="3" customWidth="1"/>
    <col min="5" max="5" width="14.125" style="3" customWidth="1"/>
    <col min="6" max="6" width="13.875" style="1" customWidth="1"/>
    <col min="7" max="7" width="13.25390625" style="1" customWidth="1"/>
    <col min="8" max="8" width="11.375" style="1" customWidth="1"/>
    <col min="9" max="10" width="10.125" style="1" customWidth="1"/>
    <col min="11" max="11" width="10.125" style="3" customWidth="1"/>
    <col min="12" max="13" width="9.00390625" style="3" customWidth="1"/>
    <col min="14" max="14" width="10.125" style="3" customWidth="1"/>
    <col min="15" max="16" width="10.125" style="1" customWidth="1"/>
    <col min="17" max="17" width="8.75390625" style="1" customWidth="1"/>
    <col min="18" max="16384" width="9.00390625" style="1" customWidth="1"/>
  </cols>
  <sheetData>
    <row r="1" spans="1:17" s="8" customFormat="1" ht="17.25">
      <c r="A1" s="32"/>
      <c r="B1" s="63" t="s">
        <v>15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s="2" customFormat="1" ht="61.5" customHeight="1">
      <c r="A2" s="33"/>
      <c r="B2" s="64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1"/>
    </row>
    <row r="3" ht="48" customHeight="1" thickBot="1"/>
    <row r="4" spans="1:17" s="4" customFormat="1" ht="54.75" customHeight="1">
      <c r="A4" s="61"/>
      <c r="B4" s="78" t="s">
        <v>4</v>
      </c>
      <c r="C4" s="76" t="s">
        <v>0</v>
      </c>
      <c r="D4" s="77"/>
      <c r="E4" s="74" t="s">
        <v>3</v>
      </c>
      <c r="F4" s="76" t="s">
        <v>5</v>
      </c>
      <c r="G4" s="77"/>
      <c r="H4" s="80" t="s">
        <v>16</v>
      </c>
      <c r="I4" s="74" t="s">
        <v>6</v>
      </c>
      <c r="J4" s="74" t="s">
        <v>1</v>
      </c>
      <c r="K4" s="74" t="s">
        <v>7</v>
      </c>
      <c r="L4" s="68" t="s">
        <v>17</v>
      </c>
      <c r="M4" s="69"/>
      <c r="N4" s="65" t="s">
        <v>8</v>
      </c>
      <c r="O4" s="37"/>
      <c r="P4" s="80" t="s">
        <v>14</v>
      </c>
      <c r="Q4" s="70" t="s">
        <v>2</v>
      </c>
    </row>
    <row r="5" spans="1:17" s="4" customFormat="1" ht="54.75" customHeight="1">
      <c r="A5" s="62"/>
      <c r="B5" s="79"/>
      <c r="C5" s="67" t="s">
        <v>9</v>
      </c>
      <c r="D5" s="82" t="s">
        <v>10</v>
      </c>
      <c r="E5" s="75"/>
      <c r="F5" s="72" t="s">
        <v>11</v>
      </c>
      <c r="G5" s="82" t="s">
        <v>12</v>
      </c>
      <c r="H5" s="73"/>
      <c r="I5" s="75"/>
      <c r="J5" s="75"/>
      <c r="K5" s="75"/>
      <c r="L5" s="81" t="s">
        <v>18</v>
      </c>
      <c r="M5" s="81" t="s">
        <v>19</v>
      </c>
      <c r="N5" s="66"/>
      <c r="O5" s="72" t="s">
        <v>13</v>
      </c>
      <c r="P5" s="73"/>
      <c r="Q5" s="71"/>
    </row>
    <row r="6" spans="1:17" s="4" customFormat="1" ht="34.5" customHeight="1">
      <c r="A6" s="62"/>
      <c r="B6" s="79"/>
      <c r="C6" s="66"/>
      <c r="D6" s="75"/>
      <c r="E6" s="75"/>
      <c r="F6" s="73"/>
      <c r="G6" s="75"/>
      <c r="H6" s="73"/>
      <c r="I6" s="75"/>
      <c r="J6" s="75"/>
      <c r="K6" s="75"/>
      <c r="L6" s="81"/>
      <c r="M6" s="81"/>
      <c r="N6" s="66"/>
      <c r="O6" s="73"/>
      <c r="P6" s="73"/>
      <c r="Q6" s="71"/>
    </row>
    <row r="7" spans="1:17" s="4" customFormat="1" ht="61.5" customHeight="1">
      <c r="A7" s="62"/>
      <c r="B7" s="79"/>
      <c r="C7" s="66"/>
      <c r="D7" s="75"/>
      <c r="E7" s="75"/>
      <c r="F7" s="73"/>
      <c r="G7" s="75"/>
      <c r="H7" s="73"/>
      <c r="I7" s="75"/>
      <c r="J7" s="75"/>
      <c r="K7" s="75"/>
      <c r="L7" s="81"/>
      <c r="M7" s="81"/>
      <c r="N7" s="67"/>
      <c r="O7" s="73"/>
      <c r="P7" s="73"/>
      <c r="Q7" s="71"/>
    </row>
    <row r="8" spans="1:17" s="4" customFormat="1" ht="12" customHeight="1">
      <c r="A8" s="62"/>
      <c r="B8" s="34"/>
      <c r="C8" s="5"/>
      <c r="D8" s="5"/>
      <c r="E8" s="5"/>
      <c r="F8" s="5"/>
      <c r="G8" s="5"/>
      <c r="H8" s="5"/>
      <c r="I8" s="5"/>
      <c r="J8" s="5"/>
      <c r="K8" s="5"/>
      <c r="L8" s="12"/>
      <c r="M8" s="12"/>
      <c r="N8" s="5"/>
      <c r="O8" s="5"/>
      <c r="P8" s="5"/>
      <c r="Q8" s="6"/>
    </row>
    <row r="9" spans="1:17" s="9" customFormat="1" ht="75" customHeight="1">
      <c r="A9" s="36">
        <v>1</v>
      </c>
      <c r="B9" s="35" t="s">
        <v>21</v>
      </c>
      <c r="C9" s="14" t="s">
        <v>151</v>
      </c>
      <c r="D9" s="15" t="s">
        <v>22</v>
      </c>
      <c r="E9" s="50">
        <v>41005</v>
      </c>
      <c r="F9" s="13" t="s">
        <v>23</v>
      </c>
      <c r="G9" s="16" t="s">
        <v>24</v>
      </c>
      <c r="H9" s="13" t="s">
        <v>46</v>
      </c>
      <c r="I9" s="17" t="s">
        <v>25</v>
      </c>
      <c r="J9" s="18">
        <v>882000</v>
      </c>
      <c r="K9" s="19" t="s">
        <v>25</v>
      </c>
      <c r="L9" s="20" t="s">
        <v>25</v>
      </c>
      <c r="M9" s="20" t="s">
        <v>25</v>
      </c>
      <c r="N9" s="21">
        <v>2</v>
      </c>
      <c r="O9" s="21">
        <v>0</v>
      </c>
      <c r="P9" s="16" t="s">
        <v>25</v>
      </c>
      <c r="Q9" s="39" t="s">
        <v>26</v>
      </c>
    </row>
    <row r="10" spans="1:17" s="9" customFormat="1" ht="75" customHeight="1">
      <c r="A10" s="36">
        <v>2</v>
      </c>
      <c r="B10" s="35" t="s">
        <v>27</v>
      </c>
      <c r="C10" s="15" t="s">
        <v>151</v>
      </c>
      <c r="D10" s="15" t="s">
        <v>22</v>
      </c>
      <c r="E10" s="22">
        <v>41024</v>
      </c>
      <c r="F10" s="13" t="s">
        <v>28</v>
      </c>
      <c r="G10" s="16" t="s">
        <v>29</v>
      </c>
      <c r="H10" s="13" t="s">
        <v>46</v>
      </c>
      <c r="I10" s="18">
        <v>23941050</v>
      </c>
      <c r="J10" s="18">
        <v>16485000</v>
      </c>
      <c r="K10" s="23">
        <f>ROUNDDOWN(J10/I10,3)</f>
        <v>0.688</v>
      </c>
      <c r="L10" s="20" t="s">
        <v>25</v>
      </c>
      <c r="M10" s="20" t="s">
        <v>25</v>
      </c>
      <c r="N10" s="21">
        <v>6</v>
      </c>
      <c r="O10" s="21">
        <v>0</v>
      </c>
      <c r="P10" s="16" t="s">
        <v>25</v>
      </c>
      <c r="Q10" s="39" t="s">
        <v>25</v>
      </c>
    </row>
    <row r="11" spans="1:17" s="9" customFormat="1" ht="75" customHeight="1">
      <c r="A11" s="36">
        <v>3</v>
      </c>
      <c r="B11" s="35" t="s">
        <v>30</v>
      </c>
      <c r="C11" s="15" t="s">
        <v>152</v>
      </c>
      <c r="D11" s="24" t="s">
        <v>31</v>
      </c>
      <c r="E11" s="22">
        <v>41005</v>
      </c>
      <c r="F11" s="13" t="s">
        <v>32</v>
      </c>
      <c r="G11" s="25" t="s">
        <v>33</v>
      </c>
      <c r="H11" s="13" t="s">
        <v>46</v>
      </c>
      <c r="I11" s="17" t="s">
        <v>25</v>
      </c>
      <c r="J11" s="18">
        <v>1333200</v>
      </c>
      <c r="K11" s="23" t="s">
        <v>25</v>
      </c>
      <c r="L11" s="20" t="s">
        <v>25</v>
      </c>
      <c r="M11" s="20" t="s">
        <v>25</v>
      </c>
      <c r="N11" s="21">
        <v>1</v>
      </c>
      <c r="O11" s="21">
        <v>0</v>
      </c>
      <c r="P11" s="16" t="s">
        <v>34</v>
      </c>
      <c r="Q11" s="39" t="s">
        <v>26</v>
      </c>
    </row>
    <row r="12" spans="1:17" s="9" customFormat="1" ht="75" customHeight="1">
      <c r="A12" s="36">
        <v>4</v>
      </c>
      <c r="B12" s="35" t="s">
        <v>35</v>
      </c>
      <c r="C12" s="15" t="s">
        <v>152</v>
      </c>
      <c r="D12" s="24" t="s">
        <v>31</v>
      </c>
      <c r="E12" s="22">
        <v>41026</v>
      </c>
      <c r="F12" s="13" t="s">
        <v>36</v>
      </c>
      <c r="G12" s="16" t="s">
        <v>37</v>
      </c>
      <c r="H12" s="13" t="s">
        <v>46</v>
      </c>
      <c r="I12" s="26">
        <v>6767249</v>
      </c>
      <c r="J12" s="18">
        <v>6510000</v>
      </c>
      <c r="K12" s="23">
        <f>ROUNDDOWN(J12/I12,3)</f>
        <v>0.961</v>
      </c>
      <c r="L12" s="20" t="s">
        <v>25</v>
      </c>
      <c r="M12" s="20" t="s">
        <v>25</v>
      </c>
      <c r="N12" s="21">
        <v>3</v>
      </c>
      <c r="O12" s="21">
        <v>0</v>
      </c>
      <c r="P12" s="16" t="s">
        <v>25</v>
      </c>
      <c r="Q12" s="39" t="s">
        <v>25</v>
      </c>
    </row>
    <row r="13" spans="1:17" s="9" customFormat="1" ht="75" customHeight="1">
      <c r="A13" s="36">
        <v>5</v>
      </c>
      <c r="B13" s="35" t="s">
        <v>38</v>
      </c>
      <c r="C13" s="15" t="s">
        <v>152</v>
      </c>
      <c r="D13" s="24" t="s">
        <v>31</v>
      </c>
      <c r="E13" s="22">
        <v>41026</v>
      </c>
      <c r="F13" s="16" t="s">
        <v>39</v>
      </c>
      <c r="G13" s="24" t="s">
        <v>40</v>
      </c>
      <c r="H13" s="13" t="s">
        <v>46</v>
      </c>
      <c r="I13" s="17" t="s">
        <v>25</v>
      </c>
      <c r="J13" s="18">
        <v>3591000</v>
      </c>
      <c r="K13" s="23" t="s">
        <v>25</v>
      </c>
      <c r="L13" s="20" t="s">
        <v>25</v>
      </c>
      <c r="M13" s="20" t="s">
        <v>25</v>
      </c>
      <c r="N13" s="21">
        <v>1</v>
      </c>
      <c r="O13" s="21">
        <v>0</v>
      </c>
      <c r="P13" s="16" t="s">
        <v>34</v>
      </c>
      <c r="Q13" s="39" t="s">
        <v>26</v>
      </c>
    </row>
    <row r="14" spans="1:17" s="9" customFormat="1" ht="75" customHeight="1">
      <c r="A14" s="36">
        <v>6</v>
      </c>
      <c r="B14" s="35" t="s">
        <v>41</v>
      </c>
      <c r="C14" s="27" t="s">
        <v>42</v>
      </c>
      <c r="D14" s="24" t="s">
        <v>43</v>
      </c>
      <c r="E14" s="22">
        <v>41005</v>
      </c>
      <c r="F14" s="13" t="s">
        <v>44</v>
      </c>
      <c r="G14" s="21" t="s">
        <v>45</v>
      </c>
      <c r="H14" s="13" t="s">
        <v>46</v>
      </c>
      <c r="I14" s="17" t="s">
        <v>25</v>
      </c>
      <c r="J14" s="18">
        <v>942900</v>
      </c>
      <c r="K14" s="21" t="s">
        <v>25</v>
      </c>
      <c r="L14" s="20" t="s">
        <v>25</v>
      </c>
      <c r="M14" s="20" t="s">
        <v>25</v>
      </c>
      <c r="N14" s="21">
        <v>2</v>
      </c>
      <c r="O14" s="21">
        <v>0</v>
      </c>
      <c r="P14" s="16" t="s">
        <v>153</v>
      </c>
      <c r="Q14" s="39" t="s">
        <v>26</v>
      </c>
    </row>
    <row r="15" spans="1:17" s="9" customFormat="1" ht="75" customHeight="1">
      <c r="A15" s="36">
        <v>7</v>
      </c>
      <c r="B15" s="35" t="s">
        <v>47</v>
      </c>
      <c r="C15" s="27" t="s">
        <v>42</v>
      </c>
      <c r="D15" s="24" t="s">
        <v>43</v>
      </c>
      <c r="E15" s="22">
        <v>41005</v>
      </c>
      <c r="F15" s="24" t="s">
        <v>48</v>
      </c>
      <c r="G15" s="24" t="s">
        <v>49</v>
      </c>
      <c r="H15" s="13" t="s">
        <v>46</v>
      </c>
      <c r="I15" s="21" t="s">
        <v>25</v>
      </c>
      <c r="J15" s="18">
        <v>1329678</v>
      </c>
      <c r="K15" s="21" t="s">
        <v>25</v>
      </c>
      <c r="L15" s="20" t="s">
        <v>25</v>
      </c>
      <c r="M15" s="20" t="s">
        <v>25</v>
      </c>
      <c r="N15" s="21">
        <v>1</v>
      </c>
      <c r="O15" s="21">
        <v>0</v>
      </c>
      <c r="P15" s="16" t="s">
        <v>34</v>
      </c>
      <c r="Q15" s="39" t="s">
        <v>26</v>
      </c>
    </row>
    <row r="16" spans="1:17" s="9" customFormat="1" ht="75" customHeight="1">
      <c r="A16" s="36">
        <v>8</v>
      </c>
      <c r="B16" s="35" t="s">
        <v>50</v>
      </c>
      <c r="C16" s="27" t="s">
        <v>51</v>
      </c>
      <c r="D16" s="24" t="s">
        <v>52</v>
      </c>
      <c r="E16" s="22">
        <v>41005</v>
      </c>
      <c r="F16" s="24" t="s">
        <v>53</v>
      </c>
      <c r="G16" s="24" t="s">
        <v>54</v>
      </c>
      <c r="H16" s="13" t="s">
        <v>46</v>
      </c>
      <c r="I16" s="21" t="s">
        <v>25</v>
      </c>
      <c r="J16" s="18">
        <v>723870</v>
      </c>
      <c r="K16" s="21" t="s">
        <v>25</v>
      </c>
      <c r="L16" s="20" t="s">
        <v>25</v>
      </c>
      <c r="M16" s="20" t="s">
        <v>25</v>
      </c>
      <c r="N16" s="21">
        <v>3</v>
      </c>
      <c r="O16" s="21">
        <v>0</v>
      </c>
      <c r="P16" s="16" t="s">
        <v>25</v>
      </c>
      <c r="Q16" s="39" t="s">
        <v>26</v>
      </c>
    </row>
    <row r="17" spans="1:17" s="9" customFormat="1" ht="75" customHeight="1">
      <c r="A17" s="36">
        <v>9</v>
      </c>
      <c r="B17" s="35" t="s">
        <v>55</v>
      </c>
      <c r="C17" s="27" t="s">
        <v>56</v>
      </c>
      <c r="D17" s="24" t="s">
        <v>57</v>
      </c>
      <c r="E17" s="22">
        <v>41005</v>
      </c>
      <c r="F17" s="13" t="s">
        <v>58</v>
      </c>
      <c r="G17" s="21" t="s">
        <v>59</v>
      </c>
      <c r="H17" s="13" t="s">
        <v>46</v>
      </c>
      <c r="I17" s="21" t="s">
        <v>154</v>
      </c>
      <c r="J17" s="18">
        <v>1830675</v>
      </c>
      <c r="K17" s="21" t="s">
        <v>150</v>
      </c>
      <c r="L17" s="38" t="s">
        <v>25</v>
      </c>
      <c r="M17" s="38" t="s">
        <v>25</v>
      </c>
      <c r="N17" s="21">
        <v>1</v>
      </c>
      <c r="O17" s="21">
        <v>0</v>
      </c>
      <c r="P17" s="16" t="s">
        <v>34</v>
      </c>
      <c r="Q17" s="39" t="s">
        <v>26</v>
      </c>
    </row>
    <row r="18" spans="1:17" s="9" customFormat="1" ht="75" customHeight="1">
      <c r="A18" s="60">
        <v>10</v>
      </c>
      <c r="B18" s="51" t="s">
        <v>157</v>
      </c>
      <c r="C18" s="52" t="s">
        <v>56</v>
      </c>
      <c r="D18" s="52" t="s">
        <v>57</v>
      </c>
      <c r="E18" s="53">
        <v>41005</v>
      </c>
      <c r="F18" s="55" t="s">
        <v>158</v>
      </c>
      <c r="G18" s="55" t="s">
        <v>159</v>
      </c>
      <c r="H18" s="51" t="s">
        <v>46</v>
      </c>
      <c r="I18" s="56" t="s">
        <v>25</v>
      </c>
      <c r="J18" s="57">
        <v>924000</v>
      </c>
      <c r="K18" s="58" t="s">
        <v>25</v>
      </c>
      <c r="L18" s="59" t="s">
        <v>25</v>
      </c>
      <c r="M18" s="59" t="s">
        <v>25</v>
      </c>
      <c r="N18" s="54">
        <v>1</v>
      </c>
      <c r="O18" s="54">
        <v>0</v>
      </c>
      <c r="P18" s="55" t="s">
        <v>160</v>
      </c>
      <c r="Q18" s="55" t="s">
        <v>26</v>
      </c>
    </row>
    <row r="19" spans="1:17" s="9" customFormat="1" ht="75" customHeight="1">
      <c r="A19" s="60">
        <v>11</v>
      </c>
      <c r="B19" s="35" t="s">
        <v>30</v>
      </c>
      <c r="C19" s="27" t="s">
        <v>60</v>
      </c>
      <c r="D19" s="24" t="s">
        <v>61</v>
      </c>
      <c r="E19" s="22">
        <v>41005</v>
      </c>
      <c r="F19" s="24" t="s">
        <v>62</v>
      </c>
      <c r="G19" s="24" t="s">
        <v>63</v>
      </c>
      <c r="H19" s="13" t="s">
        <v>46</v>
      </c>
      <c r="I19" s="21" t="s">
        <v>154</v>
      </c>
      <c r="J19" s="18">
        <v>469746</v>
      </c>
      <c r="K19" s="21" t="s">
        <v>25</v>
      </c>
      <c r="L19" s="38" t="s">
        <v>25</v>
      </c>
      <c r="M19" s="38" t="s">
        <v>25</v>
      </c>
      <c r="N19" s="21">
        <v>1</v>
      </c>
      <c r="O19" s="21">
        <v>0</v>
      </c>
      <c r="P19" s="16" t="s">
        <v>34</v>
      </c>
      <c r="Q19" s="39" t="s">
        <v>26</v>
      </c>
    </row>
    <row r="20" spans="1:17" s="9" customFormat="1" ht="75" customHeight="1">
      <c r="A20" s="60">
        <v>12</v>
      </c>
      <c r="B20" s="35" t="s">
        <v>64</v>
      </c>
      <c r="C20" s="27" t="s">
        <v>60</v>
      </c>
      <c r="D20" s="24" t="s">
        <v>61</v>
      </c>
      <c r="E20" s="22">
        <v>41018</v>
      </c>
      <c r="F20" s="24" t="s">
        <v>65</v>
      </c>
      <c r="G20" s="24" t="s">
        <v>66</v>
      </c>
      <c r="H20" s="13" t="s">
        <v>46</v>
      </c>
      <c r="I20" s="18">
        <v>5557650</v>
      </c>
      <c r="J20" s="18">
        <v>3675000</v>
      </c>
      <c r="K20" s="23">
        <f>ROUNDDOWN(J20/I20,3)</f>
        <v>0.661</v>
      </c>
      <c r="L20" s="38" t="s">
        <v>25</v>
      </c>
      <c r="M20" s="38" t="s">
        <v>25</v>
      </c>
      <c r="N20" s="21">
        <v>6</v>
      </c>
      <c r="O20" s="21">
        <v>0</v>
      </c>
      <c r="P20" s="16" t="s">
        <v>25</v>
      </c>
      <c r="Q20" s="39" t="s">
        <v>25</v>
      </c>
    </row>
    <row r="21" spans="1:17" s="9" customFormat="1" ht="75" customHeight="1">
      <c r="A21" s="60">
        <v>13</v>
      </c>
      <c r="B21" s="35" t="s">
        <v>30</v>
      </c>
      <c r="C21" s="15" t="s">
        <v>67</v>
      </c>
      <c r="D21" s="15" t="s">
        <v>68</v>
      </c>
      <c r="E21" s="22">
        <v>41005</v>
      </c>
      <c r="F21" s="24" t="s">
        <v>62</v>
      </c>
      <c r="G21" s="24" t="s">
        <v>63</v>
      </c>
      <c r="H21" s="13" t="s">
        <v>46</v>
      </c>
      <c r="I21" s="21" t="s">
        <v>25</v>
      </c>
      <c r="J21" s="18">
        <v>458955</v>
      </c>
      <c r="K21" s="21" t="s">
        <v>25</v>
      </c>
      <c r="L21" s="20" t="s">
        <v>25</v>
      </c>
      <c r="M21" s="20" t="s">
        <v>25</v>
      </c>
      <c r="N21" s="21">
        <v>2</v>
      </c>
      <c r="O21" s="21">
        <v>0</v>
      </c>
      <c r="P21" s="16" t="s">
        <v>25</v>
      </c>
      <c r="Q21" s="39" t="s">
        <v>26</v>
      </c>
    </row>
    <row r="22" spans="1:17" s="9" customFormat="1" ht="75" customHeight="1">
      <c r="A22" s="60">
        <v>14</v>
      </c>
      <c r="B22" s="35" t="s">
        <v>69</v>
      </c>
      <c r="C22" s="27" t="s">
        <v>67</v>
      </c>
      <c r="D22" s="24" t="s">
        <v>68</v>
      </c>
      <c r="E22" s="22">
        <v>41005</v>
      </c>
      <c r="F22" s="24" t="s">
        <v>70</v>
      </c>
      <c r="G22" s="24" t="s">
        <v>71</v>
      </c>
      <c r="H22" s="13" t="s">
        <v>46</v>
      </c>
      <c r="I22" s="21" t="s">
        <v>25</v>
      </c>
      <c r="J22" s="18">
        <v>730800</v>
      </c>
      <c r="K22" s="21" t="s">
        <v>25</v>
      </c>
      <c r="L22" s="20" t="s">
        <v>25</v>
      </c>
      <c r="M22" s="20" t="s">
        <v>25</v>
      </c>
      <c r="N22" s="21">
        <v>4</v>
      </c>
      <c r="O22" s="21">
        <v>0</v>
      </c>
      <c r="P22" s="16" t="s">
        <v>25</v>
      </c>
      <c r="Q22" s="39" t="s">
        <v>26</v>
      </c>
    </row>
    <row r="23" spans="1:17" s="9" customFormat="1" ht="75" customHeight="1">
      <c r="A23" s="60">
        <v>15</v>
      </c>
      <c r="B23" s="35" t="s">
        <v>72</v>
      </c>
      <c r="C23" s="27" t="s">
        <v>67</v>
      </c>
      <c r="D23" s="24" t="s">
        <v>68</v>
      </c>
      <c r="E23" s="22">
        <v>41017</v>
      </c>
      <c r="F23" s="24" t="s">
        <v>73</v>
      </c>
      <c r="G23" s="24" t="s">
        <v>74</v>
      </c>
      <c r="H23" s="13" t="s">
        <v>46</v>
      </c>
      <c r="I23" s="18">
        <v>1672650</v>
      </c>
      <c r="J23" s="18">
        <v>576450</v>
      </c>
      <c r="K23" s="23">
        <f>ROUNDDOWN(J23/I23,3)</f>
        <v>0.344</v>
      </c>
      <c r="L23" s="20" t="s">
        <v>25</v>
      </c>
      <c r="M23" s="20" t="s">
        <v>25</v>
      </c>
      <c r="N23" s="21">
        <v>3</v>
      </c>
      <c r="O23" s="21">
        <v>0</v>
      </c>
      <c r="P23" s="16" t="s">
        <v>155</v>
      </c>
      <c r="Q23" s="39" t="s">
        <v>25</v>
      </c>
    </row>
    <row r="24" spans="1:17" s="9" customFormat="1" ht="75" customHeight="1">
      <c r="A24" s="60">
        <v>16</v>
      </c>
      <c r="B24" s="35" t="s">
        <v>75</v>
      </c>
      <c r="C24" s="27" t="s">
        <v>76</v>
      </c>
      <c r="D24" s="24" t="s">
        <v>77</v>
      </c>
      <c r="E24" s="22">
        <v>41005</v>
      </c>
      <c r="F24" s="13" t="s">
        <v>78</v>
      </c>
      <c r="G24" s="16" t="s">
        <v>79</v>
      </c>
      <c r="H24" s="13" t="s">
        <v>46</v>
      </c>
      <c r="I24" s="21" t="s">
        <v>25</v>
      </c>
      <c r="J24" s="18">
        <v>945000</v>
      </c>
      <c r="K24" s="21" t="s">
        <v>25</v>
      </c>
      <c r="L24" s="20" t="s">
        <v>25</v>
      </c>
      <c r="M24" s="20" t="s">
        <v>25</v>
      </c>
      <c r="N24" s="21">
        <v>3</v>
      </c>
      <c r="O24" s="21">
        <v>0</v>
      </c>
      <c r="P24" s="16" t="s">
        <v>25</v>
      </c>
      <c r="Q24" s="39" t="s">
        <v>26</v>
      </c>
    </row>
    <row r="25" spans="1:17" s="9" customFormat="1" ht="75" customHeight="1">
      <c r="A25" s="60">
        <v>17</v>
      </c>
      <c r="B25" s="35" t="s">
        <v>80</v>
      </c>
      <c r="C25" s="27" t="s">
        <v>81</v>
      </c>
      <c r="D25" s="24" t="s">
        <v>82</v>
      </c>
      <c r="E25" s="22">
        <v>41005</v>
      </c>
      <c r="F25" s="24" t="s">
        <v>83</v>
      </c>
      <c r="G25" s="24" t="s">
        <v>84</v>
      </c>
      <c r="H25" s="13" t="s">
        <v>46</v>
      </c>
      <c r="I25" s="21" t="s">
        <v>25</v>
      </c>
      <c r="J25" s="18">
        <v>1455300</v>
      </c>
      <c r="K25" s="21" t="s">
        <v>25</v>
      </c>
      <c r="L25" s="20" t="s">
        <v>25</v>
      </c>
      <c r="M25" s="20" t="s">
        <v>25</v>
      </c>
      <c r="N25" s="21">
        <v>3</v>
      </c>
      <c r="O25" s="21">
        <v>0</v>
      </c>
      <c r="P25" s="16" t="s">
        <v>25</v>
      </c>
      <c r="Q25" s="39" t="s">
        <v>26</v>
      </c>
    </row>
    <row r="26" spans="1:17" s="9" customFormat="1" ht="75" customHeight="1">
      <c r="A26" s="60">
        <v>18</v>
      </c>
      <c r="B26" s="35" t="s">
        <v>30</v>
      </c>
      <c r="C26" s="27" t="s">
        <v>85</v>
      </c>
      <c r="D26" s="24" t="s">
        <v>156</v>
      </c>
      <c r="E26" s="22">
        <v>41005</v>
      </c>
      <c r="F26" s="24" t="s">
        <v>86</v>
      </c>
      <c r="G26" s="24" t="s">
        <v>87</v>
      </c>
      <c r="H26" s="13" t="s">
        <v>46</v>
      </c>
      <c r="I26" s="21" t="s">
        <v>25</v>
      </c>
      <c r="J26" s="18">
        <v>1950480</v>
      </c>
      <c r="K26" s="21" t="s">
        <v>25</v>
      </c>
      <c r="L26" s="20" t="s">
        <v>25</v>
      </c>
      <c r="M26" s="20" t="s">
        <v>25</v>
      </c>
      <c r="N26" s="21">
        <v>1</v>
      </c>
      <c r="O26" s="21">
        <v>0</v>
      </c>
      <c r="P26" s="16" t="s">
        <v>34</v>
      </c>
      <c r="Q26" s="39" t="s">
        <v>26</v>
      </c>
    </row>
    <row r="27" spans="1:17" s="9" customFormat="1" ht="75" customHeight="1">
      <c r="A27" s="60">
        <v>19</v>
      </c>
      <c r="B27" s="35" t="s">
        <v>88</v>
      </c>
      <c r="C27" s="27" t="s">
        <v>85</v>
      </c>
      <c r="D27" s="24" t="s">
        <v>156</v>
      </c>
      <c r="E27" s="22">
        <v>41005</v>
      </c>
      <c r="F27" s="13" t="s">
        <v>89</v>
      </c>
      <c r="G27" s="16" t="s">
        <v>90</v>
      </c>
      <c r="H27" s="13" t="s">
        <v>46</v>
      </c>
      <c r="I27" s="21" t="s">
        <v>25</v>
      </c>
      <c r="J27" s="18">
        <v>966000</v>
      </c>
      <c r="K27" s="21" t="s">
        <v>25</v>
      </c>
      <c r="L27" s="20" t="s">
        <v>25</v>
      </c>
      <c r="M27" s="20" t="s">
        <v>25</v>
      </c>
      <c r="N27" s="21">
        <v>2</v>
      </c>
      <c r="O27" s="21">
        <v>0</v>
      </c>
      <c r="P27" s="16" t="s">
        <v>25</v>
      </c>
      <c r="Q27" s="39" t="s">
        <v>26</v>
      </c>
    </row>
    <row r="28" spans="1:17" s="9" customFormat="1" ht="75" customHeight="1">
      <c r="A28" s="60">
        <v>20</v>
      </c>
      <c r="B28" s="35" t="s">
        <v>91</v>
      </c>
      <c r="C28" s="27" t="s">
        <v>85</v>
      </c>
      <c r="D28" s="24" t="s">
        <v>156</v>
      </c>
      <c r="E28" s="22">
        <v>41025</v>
      </c>
      <c r="F28" s="24" t="s">
        <v>92</v>
      </c>
      <c r="G28" s="24" t="s">
        <v>93</v>
      </c>
      <c r="H28" s="13" t="s">
        <v>46</v>
      </c>
      <c r="I28" s="18">
        <v>8364300</v>
      </c>
      <c r="J28" s="18">
        <v>5460000</v>
      </c>
      <c r="K28" s="23">
        <f>ROUNDDOWN(J28/I28,3)</f>
        <v>0.652</v>
      </c>
      <c r="L28" s="20" t="s">
        <v>25</v>
      </c>
      <c r="M28" s="20" t="s">
        <v>25</v>
      </c>
      <c r="N28" s="21">
        <v>3</v>
      </c>
      <c r="O28" s="21">
        <v>0</v>
      </c>
      <c r="P28" s="16" t="s">
        <v>25</v>
      </c>
      <c r="Q28" s="39" t="s">
        <v>25</v>
      </c>
    </row>
    <row r="29" spans="1:17" s="9" customFormat="1" ht="75" customHeight="1">
      <c r="A29" s="60">
        <v>21</v>
      </c>
      <c r="B29" s="35" t="s">
        <v>30</v>
      </c>
      <c r="C29" s="27" t="s">
        <v>94</v>
      </c>
      <c r="D29" s="24" t="s">
        <v>95</v>
      </c>
      <c r="E29" s="22">
        <v>41005</v>
      </c>
      <c r="F29" s="24" t="s">
        <v>96</v>
      </c>
      <c r="G29" s="24" t="s">
        <v>97</v>
      </c>
      <c r="H29" s="13" t="s">
        <v>46</v>
      </c>
      <c r="I29" s="17" t="s">
        <v>25</v>
      </c>
      <c r="J29" s="18">
        <v>1974420</v>
      </c>
      <c r="K29" s="23" t="s">
        <v>25</v>
      </c>
      <c r="L29" s="38" t="s">
        <v>25</v>
      </c>
      <c r="M29" s="38" t="s">
        <v>25</v>
      </c>
      <c r="N29" s="28">
        <v>1</v>
      </c>
      <c r="O29" s="28">
        <v>0</v>
      </c>
      <c r="P29" s="16" t="s">
        <v>34</v>
      </c>
      <c r="Q29" s="39" t="s">
        <v>26</v>
      </c>
    </row>
    <row r="30" spans="1:17" s="9" customFormat="1" ht="75" customHeight="1">
      <c r="A30" s="60">
        <v>22</v>
      </c>
      <c r="B30" s="35" t="s">
        <v>98</v>
      </c>
      <c r="C30" s="27" t="s">
        <v>99</v>
      </c>
      <c r="D30" s="24" t="s">
        <v>100</v>
      </c>
      <c r="E30" s="22">
        <v>41005</v>
      </c>
      <c r="F30" s="24" t="s">
        <v>101</v>
      </c>
      <c r="G30" s="24" t="s">
        <v>102</v>
      </c>
      <c r="H30" s="13" t="s">
        <v>46</v>
      </c>
      <c r="I30" s="21" t="s">
        <v>150</v>
      </c>
      <c r="J30" s="18">
        <v>1100400</v>
      </c>
      <c r="K30" s="21" t="s">
        <v>150</v>
      </c>
      <c r="L30" s="38" t="s">
        <v>25</v>
      </c>
      <c r="M30" s="38" t="s">
        <v>25</v>
      </c>
      <c r="N30" s="21">
        <v>2</v>
      </c>
      <c r="O30" s="21">
        <v>0</v>
      </c>
      <c r="P30" s="16" t="s">
        <v>150</v>
      </c>
      <c r="Q30" s="39" t="s">
        <v>26</v>
      </c>
    </row>
    <row r="31" spans="1:17" s="9" customFormat="1" ht="75" customHeight="1">
      <c r="A31" s="60">
        <v>23</v>
      </c>
      <c r="B31" s="35" t="s">
        <v>103</v>
      </c>
      <c r="C31" s="27" t="s">
        <v>104</v>
      </c>
      <c r="D31" s="24" t="s">
        <v>105</v>
      </c>
      <c r="E31" s="22">
        <v>41005</v>
      </c>
      <c r="F31" s="24" t="s">
        <v>106</v>
      </c>
      <c r="G31" s="24" t="s">
        <v>107</v>
      </c>
      <c r="H31" s="13" t="s">
        <v>46</v>
      </c>
      <c r="I31" s="21" t="s">
        <v>25</v>
      </c>
      <c r="J31" s="18">
        <v>1029000</v>
      </c>
      <c r="K31" s="21" t="s">
        <v>25</v>
      </c>
      <c r="L31" s="38" t="s">
        <v>25</v>
      </c>
      <c r="M31" s="38" t="s">
        <v>25</v>
      </c>
      <c r="N31" s="21">
        <v>3</v>
      </c>
      <c r="O31" s="21">
        <v>0</v>
      </c>
      <c r="P31" s="16" t="s">
        <v>25</v>
      </c>
      <c r="Q31" s="39" t="s">
        <v>26</v>
      </c>
    </row>
    <row r="32" spans="1:17" s="9" customFormat="1" ht="75" customHeight="1">
      <c r="A32" s="60">
        <v>24</v>
      </c>
      <c r="B32" s="35" t="s">
        <v>30</v>
      </c>
      <c r="C32" s="27" t="s">
        <v>104</v>
      </c>
      <c r="D32" s="24" t="s">
        <v>105</v>
      </c>
      <c r="E32" s="22">
        <v>41005</v>
      </c>
      <c r="F32" s="24" t="s">
        <v>108</v>
      </c>
      <c r="G32" s="24" t="s">
        <v>109</v>
      </c>
      <c r="H32" s="13" t="s">
        <v>46</v>
      </c>
      <c r="I32" s="21" t="s">
        <v>25</v>
      </c>
      <c r="J32" s="18">
        <v>1430478</v>
      </c>
      <c r="K32" s="21" t="s">
        <v>25</v>
      </c>
      <c r="L32" s="20" t="s">
        <v>25</v>
      </c>
      <c r="M32" s="20" t="s">
        <v>25</v>
      </c>
      <c r="N32" s="21">
        <v>1</v>
      </c>
      <c r="O32" s="21">
        <v>0</v>
      </c>
      <c r="P32" s="16" t="s">
        <v>34</v>
      </c>
      <c r="Q32" s="39" t="s">
        <v>26</v>
      </c>
    </row>
    <row r="33" spans="1:17" s="9" customFormat="1" ht="75" customHeight="1">
      <c r="A33" s="60">
        <v>25</v>
      </c>
      <c r="B33" s="35" t="s">
        <v>110</v>
      </c>
      <c r="C33" s="27" t="s">
        <v>111</v>
      </c>
      <c r="D33" s="24" t="s">
        <v>112</v>
      </c>
      <c r="E33" s="22">
        <v>41005</v>
      </c>
      <c r="F33" s="24" t="s">
        <v>113</v>
      </c>
      <c r="G33" s="24" t="s">
        <v>114</v>
      </c>
      <c r="H33" s="13" t="s">
        <v>46</v>
      </c>
      <c r="I33" s="21" t="s">
        <v>25</v>
      </c>
      <c r="J33" s="18">
        <v>1543500</v>
      </c>
      <c r="K33" s="21" t="s">
        <v>25</v>
      </c>
      <c r="L33" s="20" t="s">
        <v>25</v>
      </c>
      <c r="M33" s="20" t="s">
        <v>25</v>
      </c>
      <c r="N33" s="21">
        <v>1</v>
      </c>
      <c r="O33" s="21">
        <v>0</v>
      </c>
      <c r="P33" s="16" t="s">
        <v>34</v>
      </c>
      <c r="Q33" s="39" t="s">
        <v>26</v>
      </c>
    </row>
    <row r="34" spans="1:17" s="9" customFormat="1" ht="75" customHeight="1">
      <c r="A34" s="60">
        <v>26</v>
      </c>
      <c r="B34" s="35" t="s">
        <v>30</v>
      </c>
      <c r="C34" s="27" t="s">
        <v>115</v>
      </c>
      <c r="D34" s="24" t="s">
        <v>116</v>
      </c>
      <c r="E34" s="22">
        <v>41005</v>
      </c>
      <c r="F34" s="24" t="s">
        <v>117</v>
      </c>
      <c r="G34" s="24" t="s">
        <v>118</v>
      </c>
      <c r="H34" s="13" t="s">
        <v>46</v>
      </c>
      <c r="I34" s="21" t="s">
        <v>25</v>
      </c>
      <c r="J34" s="18">
        <v>758759</v>
      </c>
      <c r="K34" s="21" t="s">
        <v>25</v>
      </c>
      <c r="L34" s="20" t="s">
        <v>25</v>
      </c>
      <c r="M34" s="20" t="s">
        <v>25</v>
      </c>
      <c r="N34" s="21">
        <v>1</v>
      </c>
      <c r="O34" s="21">
        <v>0</v>
      </c>
      <c r="P34" s="16" t="s">
        <v>34</v>
      </c>
      <c r="Q34" s="39" t="s">
        <v>26</v>
      </c>
    </row>
    <row r="35" spans="1:17" s="9" customFormat="1" ht="75" customHeight="1">
      <c r="A35" s="60">
        <v>27</v>
      </c>
      <c r="B35" s="35" t="s">
        <v>30</v>
      </c>
      <c r="C35" s="27" t="s">
        <v>115</v>
      </c>
      <c r="D35" s="24" t="s">
        <v>116</v>
      </c>
      <c r="E35" s="22">
        <v>41005</v>
      </c>
      <c r="F35" s="24" t="s">
        <v>119</v>
      </c>
      <c r="G35" s="24" t="s">
        <v>120</v>
      </c>
      <c r="H35" s="13" t="s">
        <v>46</v>
      </c>
      <c r="I35" s="21" t="s">
        <v>25</v>
      </c>
      <c r="J35" s="18">
        <v>1736280</v>
      </c>
      <c r="K35" s="21" t="s">
        <v>25</v>
      </c>
      <c r="L35" s="20" t="s">
        <v>25</v>
      </c>
      <c r="M35" s="20" t="s">
        <v>25</v>
      </c>
      <c r="N35" s="21">
        <v>2</v>
      </c>
      <c r="O35" s="21">
        <v>0</v>
      </c>
      <c r="P35" s="16" t="s">
        <v>25</v>
      </c>
      <c r="Q35" s="39" t="s">
        <v>26</v>
      </c>
    </row>
    <row r="36" spans="1:17" s="9" customFormat="1" ht="75" customHeight="1">
      <c r="A36" s="60">
        <v>28</v>
      </c>
      <c r="B36" s="35" t="s">
        <v>30</v>
      </c>
      <c r="C36" s="27" t="s">
        <v>115</v>
      </c>
      <c r="D36" s="24" t="s">
        <v>116</v>
      </c>
      <c r="E36" s="22">
        <v>41005</v>
      </c>
      <c r="F36" s="24" t="s">
        <v>121</v>
      </c>
      <c r="G36" s="24" t="s">
        <v>122</v>
      </c>
      <c r="H36" s="13" t="s">
        <v>46</v>
      </c>
      <c r="I36" s="21" t="s">
        <v>25</v>
      </c>
      <c r="J36" s="18">
        <v>3679200</v>
      </c>
      <c r="K36" s="21" t="s">
        <v>25</v>
      </c>
      <c r="L36" s="20" t="s">
        <v>25</v>
      </c>
      <c r="M36" s="20" t="s">
        <v>25</v>
      </c>
      <c r="N36" s="21">
        <v>2</v>
      </c>
      <c r="O36" s="21">
        <v>0</v>
      </c>
      <c r="P36" s="16" t="s">
        <v>25</v>
      </c>
      <c r="Q36" s="39" t="s">
        <v>26</v>
      </c>
    </row>
    <row r="37" spans="1:17" s="9" customFormat="1" ht="75" customHeight="1">
      <c r="A37" s="60">
        <v>29</v>
      </c>
      <c r="B37" s="35" t="s">
        <v>30</v>
      </c>
      <c r="C37" s="27" t="s">
        <v>115</v>
      </c>
      <c r="D37" s="24" t="s">
        <v>116</v>
      </c>
      <c r="E37" s="22">
        <v>41005</v>
      </c>
      <c r="F37" s="24" t="s">
        <v>96</v>
      </c>
      <c r="G37" s="24" t="s">
        <v>97</v>
      </c>
      <c r="H37" s="13" t="s">
        <v>46</v>
      </c>
      <c r="I37" s="21" t="s">
        <v>25</v>
      </c>
      <c r="J37" s="18">
        <v>718200</v>
      </c>
      <c r="K37" s="21" t="s">
        <v>25</v>
      </c>
      <c r="L37" s="20" t="s">
        <v>25</v>
      </c>
      <c r="M37" s="20" t="s">
        <v>25</v>
      </c>
      <c r="N37" s="21">
        <v>2</v>
      </c>
      <c r="O37" s="21">
        <v>0</v>
      </c>
      <c r="P37" s="16" t="s">
        <v>25</v>
      </c>
      <c r="Q37" s="39" t="s">
        <v>26</v>
      </c>
    </row>
    <row r="38" spans="1:17" ht="75" customHeight="1">
      <c r="A38" s="60">
        <v>30</v>
      </c>
      <c r="B38" s="35" t="s">
        <v>123</v>
      </c>
      <c r="C38" s="27" t="s">
        <v>115</v>
      </c>
      <c r="D38" s="24" t="s">
        <v>116</v>
      </c>
      <c r="E38" s="22">
        <v>41005</v>
      </c>
      <c r="F38" s="24" t="s">
        <v>124</v>
      </c>
      <c r="G38" s="24" t="s">
        <v>125</v>
      </c>
      <c r="H38" s="13" t="s">
        <v>46</v>
      </c>
      <c r="I38" s="21" t="s">
        <v>150</v>
      </c>
      <c r="J38" s="18">
        <v>2616900</v>
      </c>
      <c r="K38" s="21" t="s">
        <v>150</v>
      </c>
      <c r="L38" s="20" t="s">
        <v>25</v>
      </c>
      <c r="M38" s="20" t="s">
        <v>25</v>
      </c>
      <c r="N38" s="21">
        <v>2</v>
      </c>
      <c r="O38" s="21">
        <v>0</v>
      </c>
      <c r="P38" s="16" t="s">
        <v>150</v>
      </c>
      <c r="Q38" s="39" t="s">
        <v>26</v>
      </c>
    </row>
    <row r="39" spans="1:17" ht="75" customHeight="1">
      <c r="A39" s="60">
        <v>31</v>
      </c>
      <c r="B39" s="35" t="s">
        <v>126</v>
      </c>
      <c r="C39" s="27" t="s">
        <v>115</v>
      </c>
      <c r="D39" s="24" t="s">
        <v>116</v>
      </c>
      <c r="E39" s="22">
        <v>41005</v>
      </c>
      <c r="F39" s="24" t="s">
        <v>127</v>
      </c>
      <c r="G39" s="24" t="s">
        <v>128</v>
      </c>
      <c r="H39" s="13" t="s">
        <v>46</v>
      </c>
      <c r="I39" s="21" t="s">
        <v>25</v>
      </c>
      <c r="J39" s="18">
        <v>4215750</v>
      </c>
      <c r="K39" s="21" t="s">
        <v>25</v>
      </c>
      <c r="L39" s="20" t="s">
        <v>25</v>
      </c>
      <c r="M39" s="20" t="s">
        <v>25</v>
      </c>
      <c r="N39" s="21">
        <v>3</v>
      </c>
      <c r="O39" s="21">
        <v>0</v>
      </c>
      <c r="P39" s="16" t="s">
        <v>25</v>
      </c>
      <c r="Q39" s="39" t="s">
        <v>26</v>
      </c>
    </row>
    <row r="40" spans="1:17" ht="75" customHeight="1">
      <c r="A40" s="60">
        <v>32</v>
      </c>
      <c r="B40" s="35" t="s">
        <v>129</v>
      </c>
      <c r="C40" s="27" t="s">
        <v>115</v>
      </c>
      <c r="D40" s="24" t="s">
        <v>116</v>
      </c>
      <c r="E40" s="22">
        <v>41005</v>
      </c>
      <c r="F40" s="24" t="s">
        <v>130</v>
      </c>
      <c r="G40" s="24" t="s">
        <v>131</v>
      </c>
      <c r="H40" s="13" t="s">
        <v>46</v>
      </c>
      <c r="I40" s="21" t="s">
        <v>150</v>
      </c>
      <c r="J40" s="18">
        <v>4699957</v>
      </c>
      <c r="K40" s="21" t="s">
        <v>150</v>
      </c>
      <c r="L40" s="20" t="s">
        <v>25</v>
      </c>
      <c r="M40" s="20" t="s">
        <v>25</v>
      </c>
      <c r="N40" s="21">
        <v>1</v>
      </c>
      <c r="O40" s="21">
        <v>0</v>
      </c>
      <c r="P40" s="16" t="s">
        <v>34</v>
      </c>
      <c r="Q40" s="39" t="s">
        <v>26</v>
      </c>
    </row>
    <row r="41" spans="1:17" ht="75" customHeight="1">
      <c r="A41" s="60">
        <v>33</v>
      </c>
      <c r="B41" s="35" t="s">
        <v>132</v>
      </c>
      <c r="C41" s="27" t="s">
        <v>115</v>
      </c>
      <c r="D41" s="24" t="s">
        <v>116</v>
      </c>
      <c r="E41" s="22">
        <v>41005</v>
      </c>
      <c r="F41" s="24" t="s">
        <v>133</v>
      </c>
      <c r="G41" s="24" t="s">
        <v>134</v>
      </c>
      <c r="H41" s="13" t="s">
        <v>46</v>
      </c>
      <c r="I41" s="21" t="s">
        <v>25</v>
      </c>
      <c r="J41" s="18">
        <v>2814000</v>
      </c>
      <c r="K41" s="21" t="s">
        <v>25</v>
      </c>
      <c r="L41" s="20" t="s">
        <v>25</v>
      </c>
      <c r="M41" s="20" t="s">
        <v>25</v>
      </c>
      <c r="N41" s="21">
        <v>3</v>
      </c>
      <c r="O41" s="21">
        <v>0</v>
      </c>
      <c r="P41" s="16" t="s">
        <v>25</v>
      </c>
      <c r="Q41" s="39" t="s">
        <v>26</v>
      </c>
    </row>
    <row r="42" spans="1:17" ht="75" customHeight="1">
      <c r="A42" s="60">
        <v>34</v>
      </c>
      <c r="B42" s="35" t="s">
        <v>135</v>
      </c>
      <c r="C42" s="27" t="s">
        <v>115</v>
      </c>
      <c r="D42" s="24" t="s">
        <v>116</v>
      </c>
      <c r="E42" s="22">
        <v>41005</v>
      </c>
      <c r="F42" s="24" t="s">
        <v>136</v>
      </c>
      <c r="G42" s="24" t="s">
        <v>137</v>
      </c>
      <c r="H42" s="13" t="s">
        <v>46</v>
      </c>
      <c r="I42" s="21" t="s">
        <v>150</v>
      </c>
      <c r="J42" s="18">
        <v>8846024</v>
      </c>
      <c r="K42" s="21" t="s">
        <v>150</v>
      </c>
      <c r="L42" s="20" t="s">
        <v>25</v>
      </c>
      <c r="M42" s="20" t="s">
        <v>25</v>
      </c>
      <c r="N42" s="21">
        <v>1</v>
      </c>
      <c r="O42" s="21">
        <v>0</v>
      </c>
      <c r="P42" s="31" t="s">
        <v>138</v>
      </c>
      <c r="Q42" s="39" t="s">
        <v>26</v>
      </c>
    </row>
    <row r="43" spans="1:17" ht="75" customHeight="1">
      <c r="A43" s="60">
        <v>35</v>
      </c>
      <c r="B43" s="35" t="s">
        <v>139</v>
      </c>
      <c r="C43" s="27" t="s">
        <v>115</v>
      </c>
      <c r="D43" s="24" t="s">
        <v>116</v>
      </c>
      <c r="E43" s="22">
        <v>41005</v>
      </c>
      <c r="F43" s="24" t="s">
        <v>140</v>
      </c>
      <c r="G43" s="24" t="s">
        <v>141</v>
      </c>
      <c r="H43" s="13" t="s">
        <v>46</v>
      </c>
      <c r="I43" s="21" t="s">
        <v>25</v>
      </c>
      <c r="J43" s="29">
        <v>10972500</v>
      </c>
      <c r="K43" s="21" t="s">
        <v>25</v>
      </c>
      <c r="L43" s="30" t="s">
        <v>142</v>
      </c>
      <c r="M43" s="20" t="s">
        <v>143</v>
      </c>
      <c r="N43" s="28">
        <v>1</v>
      </c>
      <c r="O43" s="28">
        <v>1</v>
      </c>
      <c r="P43" s="16" t="s">
        <v>34</v>
      </c>
      <c r="Q43" s="39" t="s">
        <v>26</v>
      </c>
    </row>
    <row r="44" spans="1:17" ht="75" customHeight="1">
      <c r="A44" s="60">
        <v>36</v>
      </c>
      <c r="B44" s="35" t="s">
        <v>144</v>
      </c>
      <c r="C44" s="27" t="s">
        <v>115</v>
      </c>
      <c r="D44" s="24" t="s">
        <v>116</v>
      </c>
      <c r="E44" s="22">
        <v>41005</v>
      </c>
      <c r="F44" s="24" t="s">
        <v>145</v>
      </c>
      <c r="G44" s="24" t="s">
        <v>146</v>
      </c>
      <c r="H44" s="13" t="s">
        <v>46</v>
      </c>
      <c r="I44" s="21" t="s">
        <v>150</v>
      </c>
      <c r="J44" s="18">
        <v>1411200</v>
      </c>
      <c r="K44" s="21" t="s">
        <v>25</v>
      </c>
      <c r="L44" s="20" t="s">
        <v>25</v>
      </c>
      <c r="M44" s="20" t="s">
        <v>25</v>
      </c>
      <c r="N44" s="21">
        <v>2</v>
      </c>
      <c r="O44" s="21">
        <v>0</v>
      </c>
      <c r="P44" s="16" t="s">
        <v>25</v>
      </c>
      <c r="Q44" s="39" t="s">
        <v>26</v>
      </c>
    </row>
    <row r="45" spans="1:17" ht="75" customHeight="1" thickBot="1">
      <c r="A45" s="60">
        <v>37</v>
      </c>
      <c r="B45" s="40" t="s">
        <v>147</v>
      </c>
      <c r="C45" s="41" t="s">
        <v>115</v>
      </c>
      <c r="D45" s="42" t="s">
        <v>116</v>
      </c>
      <c r="E45" s="49">
        <v>41005</v>
      </c>
      <c r="F45" s="42" t="s">
        <v>148</v>
      </c>
      <c r="G45" s="42" t="s">
        <v>149</v>
      </c>
      <c r="H45" s="43" t="s">
        <v>46</v>
      </c>
      <c r="I45" s="44" t="s">
        <v>25</v>
      </c>
      <c r="J45" s="45">
        <v>3412500</v>
      </c>
      <c r="K45" s="44" t="s">
        <v>25</v>
      </c>
      <c r="L45" s="46" t="s">
        <v>25</v>
      </c>
      <c r="M45" s="46" t="s">
        <v>25</v>
      </c>
      <c r="N45" s="44">
        <v>2</v>
      </c>
      <c r="O45" s="44">
        <v>0</v>
      </c>
      <c r="P45" s="47" t="s">
        <v>25</v>
      </c>
      <c r="Q45" s="48" t="s">
        <v>25</v>
      </c>
    </row>
    <row r="46" spans="2:17" ht="27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10"/>
      <c r="O46" s="10"/>
      <c r="P46" s="10"/>
      <c r="Q46" s="7"/>
    </row>
    <row r="47" spans="12:13" ht="13.5" customHeight="1">
      <c r="L47" s="7"/>
      <c r="M47" s="7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22">
    <mergeCell ref="K4:K7"/>
    <mergeCell ref="P4:P7"/>
    <mergeCell ref="B4:B7"/>
    <mergeCell ref="H4:H7"/>
    <mergeCell ref="L5:L7"/>
    <mergeCell ref="M5:M7"/>
    <mergeCell ref="C5:C7"/>
    <mergeCell ref="F5:F7"/>
    <mergeCell ref="E4:E7"/>
    <mergeCell ref="D5:D7"/>
    <mergeCell ref="G5:G7"/>
    <mergeCell ref="C4:D4"/>
    <mergeCell ref="A4:A8"/>
    <mergeCell ref="B1:Q1"/>
    <mergeCell ref="B2:Q2"/>
    <mergeCell ref="N4:N7"/>
    <mergeCell ref="L4:M4"/>
    <mergeCell ref="Q4:Q7"/>
    <mergeCell ref="O5:O7"/>
    <mergeCell ref="J4:J7"/>
    <mergeCell ref="I4:I7"/>
    <mergeCell ref="F4:G4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9:L45">
      <formula1>"公財,公社,特財,特社,－"</formula1>
    </dataValidation>
    <dataValidation type="list" allowBlank="1" showInputMessage="1" showErrorMessage="1" sqref="M9:M45">
      <formula1>"国所管,都道府県所管,－"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3" r:id="rId1"/>
  <rowBreaks count="1" manualBreakCount="1">
    <brk id="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2012-06-28T08:17:35Z</cp:lastPrinted>
  <dcterms:created xsi:type="dcterms:W3CDTF">2005-02-04T02:27:22Z</dcterms:created>
  <dcterms:modified xsi:type="dcterms:W3CDTF">2012-12-25T01:06:48Z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