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231" documentId="13_ncr:1_{354CCDDB-8D8D-4DCE-8D04-BC49F475EE50}" xr6:coauthVersionLast="47" xr6:coauthVersionMax="47" xr10:uidLastSave="{D795E9E8-A7BB-4318-9A84-E3E597CBAC15}"/>
  <bookViews>
    <workbookView xWindow="28680" yWindow="-120" windowWidth="29040" windowHeight="15720" xr2:uid="{00000000-000D-0000-FFFF-FFFF00000000}"/>
  </bookViews>
  <sheets>
    <sheet name="物役（競争）" sheetId="1" r:id="rId1"/>
  </sheets>
  <definedNames>
    <definedName name="_xlnm.Print_Area" localSheetId="0">'物役（競争）'!$A$1:$P$14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</calcChain>
</file>

<file path=xl/sharedStrings.xml><?xml version="1.0" encoding="utf-8"?>
<sst xmlns="http://schemas.openxmlformats.org/spreadsheetml/2006/main" count="98" uniqueCount="54">
  <si>
    <t>別紙様式４</t>
    <rPh sb="0" eb="2">
      <t>ベッシ</t>
    </rPh>
    <rPh sb="2" eb="4">
      <t>ヨウシキ</t>
    </rPh>
    <phoneticPr fontId="3"/>
  </si>
  <si>
    <t>公共調達適正化について（平成18年8月25日付け財計第2017号）に基づく競争入札に係る情報の公表（物品役務等）
及び公益法人に対する支出の公表・点検の方針について（平成24年６月１日　行政改革実行本部決定）に基づく情報の公開</t>
    <rPh sb="0" eb="2">
      <t>コウキョウ</t>
    </rPh>
    <rPh sb="2" eb="4">
      <t>チョウタツ</t>
    </rPh>
    <rPh sb="4" eb="7">
      <t>テキセイカ</t>
    </rPh>
    <rPh sb="12" eb="14">
      <t>ヘイセイ</t>
    </rPh>
    <rPh sb="16" eb="17">
      <t>ネン</t>
    </rPh>
    <rPh sb="18" eb="19">
      <t>ガツ</t>
    </rPh>
    <rPh sb="21" eb="23">
      <t>ニチヅ</t>
    </rPh>
    <rPh sb="24" eb="25">
      <t>ザイ</t>
    </rPh>
    <rPh sb="25" eb="26">
      <t>ケイ</t>
    </rPh>
    <rPh sb="26" eb="27">
      <t>ダイ</t>
    </rPh>
    <rPh sb="31" eb="32">
      <t>ゴウ</t>
    </rPh>
    <rPh sb="34" eb="35">
      <t>モト</t>
    </rPh>
    <rPh sb="37" eb="39">
      <t>キョウソウ</t>
    </rPh>
    <rPh sb="39" eb="41">
      <t>ニュウサツ</t>
    </rPh>
    <rPh sb="42" eb="43">
      <t>カカワ</t>
    </rPh>
    <rPh sb="44" eb="46">
      <t>ジョウホウ</t>
    </rPh>
    <rPh sb="47" eb="49">
      <t>コウヒョウ</t>
    </rPh>
    <rPh sb="50" eb="52">
      <t>ブッピン</t>
    </rPh>
    <rPh sb="52" eb="54">
      <t>エキム</t>
    </rPh>
    <rPh sb="54" eb="55">
      <t>トウ</t>
    </rPh>
    <phoneticPr fontId="3"/>
  </si>
  <si>
    <t>物品役務等の名称及び数量</t>
    <rPh sb="0" eb="2">
      <t>ブッピン</t>
    </rPh>
    <rPh sb="2" eb="4">
      <t>エキム</t>
    </rPh>
    <rPh sb="4" eb="5">
      <t>トウ</t>
    </rPh>
    <rPh sb="6" eb="8">
      <t>メイショウ</t>
    </rPh>
    <rPh sb="8" eb="9">
      <t>オヨ</t>
    </rPh>
    <rPh sb="10" eb="12">
      <t>スウリョウ</t>
    </rPh>
    <phoneticPr fontId="3"/>
  </si>
  <si>
    <t>契約担当官等の氏名並びにその所属する部局の名称及び所在地</t>
    <rPh sb="0" eb="2">
      <t>ケイヤク</t>
    </rPh>
    <rPh sb="2" eb="6">
      <t>タントウカントウ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3"/>
  </si>
  <si>
    <t>契約を締結した日</t>
    <rPh sb="0" eb="2">
      <t>ケイヤク</t>
    </rPh>
    <rPh sb="3" eb="5">
      <t>テイケツ</t>
    </rPh>
    <rPh sb="7" eb="8">
      <t>ヒ</t>
    </rPh>
    <phoneticPr fontId="3"/>
  </si>
  <si>
    <t>契約の相手方の商号又は名称及び住所</t>
    <rPh sb="0" eb="2">
      <t>ケイヤク</t>
    </rPh>
    <rPh sb="3" eb="6">
      <t>アイテガタ</t>
    </rPh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3"/>
  </si>
  <si>
    <t>一般競争契約・指名競争契約の別（総合評価の実施）</t>
    <rPh sb="0" eb="2">
      <t>イッパン</t>
    </rPh>
    <rPh sb="2" eb="4">
      <t>キョウソウ</t>
    </rPh>
    <rPh sb="4" eb="6">
      <t>ケイヤク</t>
    </rPh>
    <rPh sb="7" eb="9">
      <t>シメイ</t>
    </rPh>
    <rPh sb="9" eb="11">
      <t>キョウソウ</t>
    </rPh>
    <rPh sb="11" eb="13">
      <t>ケイヤク</t>
    </rPh>
    <rPh sb="14" eb="15">
      <t>ベツ</t>
    </rPh>
    <rPh sb="16" eb="18">
      <t>ソウゴウ</t>
    </rPh>
    <rPh sb="18" eb="20">
      <t>ヒョウカ</t>
    </rPh>
    <rPh sb="21" eb="23">
      <t>ジッシ</t>
    </rPh>
    <phoneticPr fontId="3"/>
  </si>
  <si>
    <t>予定価格</t>
    <rPh sb="0" eb="2">
      <t>ヨテイ</t>
    </rPh>
    <rPh sb="2" eb="4">
      <t>カカク</t>
    </rPh>
    <phoneticPr fontId="3"/>
  </si>
  <si>
    <t>契約金額</t>
    <rPh sb="0" eb="2">
      <t>ケイヤク</t>
    </rPh>
    <rPh sb="2" eb="4">
      <t>キンガク</t>
    </rPh>
    <phoneticPr fontId="3"/>
  </si>
  <si>
    <t>落札率</t>
    <rPh sb="0" eb="2">
      <t>ラクサツ</t>
    </rPh>
    <rPh sb="2" eb="3">
      <t>リツ</t>
    </rPh>
    <phoneticPr fontId="3"/>
  </si>
  <si>
    <t>公益法人の場合</t>
  </si>
  <si>
    <t>応札者の数</t>
    <rPh sb="0" eb="2">
      <t>オウサツ</t>
    </rPh>
    <rPh sb="2" eb="3">
      <t>シャ</t>
    </rPh>
    <rPh sb="4" eb="5">
      <t>カズ</t>
    </rPh>
    <phoneticPr fontId="3"/>
  </si>
  <si>
    <t>特別な競争参加資格
（※応札者の数が１の場合の記載事項）</t>
    <rPh sb="0" eb="2">
      <t>トクベツ</t>
    </rPh>
    <rPh sb="3" eb="5">
      <t>キョウソウ</t>
    </rPh>
    <rPh sb="5" eb="7">
      <t>サンカ</t>
    </rPh>
    <rPh sb="7" eb="9">
      <t>シカク</t>
    </rPh>
    <rPh sb="12" eb="15">
      <t>オウサツシャ</t>
    </rPh>
    <rPh sb="16" eb="17">
      <t>カズ</t>
    </rPh>
    <rPh sb="20" eb="22">
      <t>バアイ</t>
    </rPh>
    <rPh sb="23" eb="25">
      <t>キサイ</t>
    </rPh>
    <rPh sb="25" eb="27">
      <t>ジコウ</t>
    </rPh>
    <phoneticPr fontId="3"/>
  </si>
  <si>
    <t>備　　考</t>
    <rPh sb="0" eb="1">
      <t>ソナエ</t>
    </rPh>
    <rPh sb="3" eb="4">
      <t>コウ</t>
    </rPh>
    <phoneticPr fontId="3"/>
  </si>
  <si>
    <t>名称</t>
    <rPh sb="0" eb="2">
      <t>メイショウ</t>
    </rPh>
    <phoneticPr fontId="3"/>
  </si>
  <si>
    <t>所在地</t>
    <rPh sb="0" eb="3">
      <t>ショザイチ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</si>
  <si>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</si>
  <si>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住所</t>
    <rPh sb="0" eb="2">
      <t>ジュウショ</t>
    </rPh>
    <phoneticPr fontId="3"/>
  </si>
  <si>
    <t>公益法人の区分</t>
  </si>
  <si>
    <t>国認定、都道府県認定の区分</t>
    <rPh sb="1" eb="3">
      <t>ニンテイ</t>
    </rPh>
    <phoneticPr fontId="3"/>
  </si>
  <si>
    <t>うち公益社団法人又は公益財団法人（特例社団法人又は特例財団法人を含む。）</t>
    <rPh sb="2" eb="4">
      <t>コウエキ</t>
    </rPh>
    <rPh sb="4" eb="8">
      <t>シャダンホウジン</t>
    </rPh>
    <rPh sb="8" eb="9">
      <t>マタ</t>
    </rPh>
    <rPh sb="10" eb="12">
      <t>コウエキ</t>
    </rPh>
    <rPh sb="12" eb="16">
      <t>ザイダンホウジン</t>
    </rPh>
    <rPh sb="17" eb="19">
      <t>トクレイ</t>
    </rPh>
    <rPh sb="19" eb="23">
      <t>シャダンホウジン</t>
    </rPh>
    <rPh sb="23" eb="24">
      <t>マタ</t>
    </rPh>
    <rPh sb="25" eb="27">
      <t>トクレイ</t>
    </rPh>
    <rPh sb="27" eb="31">
      <t>ザイダンホウジン</t>
    </rPh>
    <rPh sb="32" eb="33">
      <t>フク</t>
    </rPh>
    <phoneticPr fontId="3"/>
  </si>
  <si>
    <t>※公益法人の区分において、「公財」は、「公益財団法人」、「公社」は、「公益社団法人」、「特財」は、「特例財団法人」、「特社」は、「特例社団法人」をいう。</t>
    <rPh sb="1" eb="3">
      <t>コウエキ</t>
    </rPh>
    <rPh sb="3" eb="5">
      <t>ホウジン</t>
    </rPh>
    <rPh sb="6" eb="8">
      <t>クブン</t>
    </rPh>
    <rPh sb="14" eb="15">
      <t>コウ</t>
    </rPh>
    <rPh sb="15" eb="16">
      <t>ザイ</t>
    </rPh>
    <rPh sb="20" eb="22">
      <t>コウエキ</t>
    </rPh>
    <rPh sb="22" eb="26">
      <t>ザイダンホウジン</t>
    </rPh>
    <rPh sb="29" eb="31">
      <t>コウシャ</t>
    </rPh>
    <rPh sb="35" eb="37">
      <t>コウエキ</t>
    </rPh>
    <rPh sb="37" eb="41">
      <t>シャダンホウジン</t>
    </rPh>
    <rPh sb="44" eb="45">
      <t>トク</t>
    </rPh>
    <rPh sb="45" eb="46">
      <t>ザイ</t>
    </rPh>
    <rPh sb="50" eb="52">
      <t>トクレイ</t>
    </rPh>
    <rPh sb="52" eb="56">
      <t>ザイダンホウジン</t>
    </rPh>
    <rPh sb="59" eb="60">
      <t>トク</t>
    </rPh>
    <rPh sb="60" eb="61">
      <t>シャ</t>
    </rPh>
    <rPh sb="65" eb="67">
      <t>トクレイ</t>
    </rPh>
    <rPh sb="67" eb="71">
      <t>シャダンホウジン</t>
    </rPh>
    <phoneticPr fontId="3"/>
  </si>
  <si>
    <t>物品の購入
（4号物件：軽自動車2台）</t>
    <rPh sb="0" eb="2">
      <t>ブッピン</t>
    </rPh>
    <rPh sb="3" eb="5">
      <t>コウニュウ</t>
    </rPh>
    <rPh sb="8" eb="9">
      <t>ゴウ</t>
    </rPh>
    <rPh sb="9" eb="11">
      <t>ブッケン</t>
    </rPh>
    <rPh sb="12" eb="16">
      <t>ケイジドウシャ</t>
    </rPh>
    <rPh sb="17" eb="18">
      <t>ダイ</t>
    </rPh>
    <phoneticPr fontId="1"/>
  </si>
  <si>
    <t>支出負担行為担当官
近畿中国森林管理局長
上口　直紀</t>
    <phoneticPr fontId="3"/>
  </si>
  <si>
    <t>大阪府大阪市北区天満橋1-8-75</t>
    <rPh sb="0" eb="6">
      <t>オオサカフオオサカシ</t>
    </rPh>
    <rPh sb="6" eb="8">
      <t>キタク</t>
    </rPh>
    <rPh sb="8" eb="11">
      <t>テンマバシ</t>
    </rPh>
    <phoneticPr fontId="1"/>
  </si>
  <si>
    <t>-</t>
    <phoneticPr fontId="3"/>
  </si>
  <si>
    <t>スズキ株式会社
法人番号
8080401002431</t>
    <rPh sb="8" eb="12">
      <t>ホウジンバンゴウ</t>
    </rPh>
    <phoneticPr fontId="3"/>
  </si>
  <si>
    <t>東京都練馬区豊玉北2-10-10</t>
    <phoneticPr fontId="3"/>
  </si>
  <si>
    <t>和歌山県田辺市新庄町2345-1</t>
    <rPh sb="0" eb="4">
      <t>ワカヤマケン</t>
    </rPh>
    <rPh sb="4" eb="7">
      <t>タナベシ</t>
    </rPh>
    <rPh sb="7" eb="10">
      <t>シンジョウチョウ</t>
    </rPh>
    <phoneticPr fontId="1"/>
  </si>
  <si>
    <t>株式会社中川
法人番号
3170001014392</t>
    <rPh sb="0" eb="4">
      <t>カブシキガイシャ</t>
    </rPh>
    <rPh sb="4" eb="6">
      <t>ナカガワ</t>
    </rPh>
    <rPh sb="7" eb="11">
      <t>ホウジンバンゴウ</t>
    </rPh>
    <phoneticPr fontId="1"/>
  </si>
  <si>
    <t>和歌山県田辺市文里2-32-7</t>
    <rPh sb="0" eb="4">
      <t>ワカヤマケン</t>
    </rPh>
    <rPh sb="4" eb="7">
      <t>タナベシ</t>
    </rPh>
    <rPh sb="7" eb="8">
      <t>フミ</t>
    </rPh>
    <rPh sb="8" eb="9">
      <t>サト</t>
    </rPh>
    <phoneticPr fontId="1"/>
  </si>
  <si>
    <t>事業実績、有資格者の在籍等</t>
    <rPh sb="0" eb="2">
      <t>ジギョウ</t>
    </rPh>
    <rPh sb="2" eb="4">
      <t>ジッセキ</t>
    </rPh>
    <rPh sb="5" eb="9">
      <t>ユウシカクシャ</t>
    </rPh>
    <rPh sb="10" eb="12">
      <t>ザイセキ</t>
    </rPh>
    <rPh sb="12" eb="13">
      <t>トウ</t>
    </rPh>
    <phoneticPr fontId="1"/>
  </si>
  <si>
    <t>分任支出負担行為担当官
和歌山森林管理署長
上野　康史</t>
    <rPh sb="22" eb="24">
      <t>ウエノ</t>
    </rPh>
    <rPh sb="25" eb="27">
      <t>ヤスフミ</t>
    </rPh>
    <phoneticPr fontId="1"/>
  </si>
  <si>
    <t>宮城川国有林森林整備事業（造林）
（地拵7.16haほか)</t>
    <phoneticPr fontId="3"/>
  </si>
  <si>
    <t>大塔山国有林森林整備事業（造林）
（除伐2類14.30ha)</t>
    <phoneticPr fontId="3"/>
  </si>
  <si>
    <t>一般競争契約</t>
  </si>
  <si>
    <t>国有財産地下埋設物調査業務（南陽町旧事業宿舎敷）
（一式）</t>
    <phoneticPr fontId="3"/>
  </si>
  <si>
    <t>三重県亀山市本町1-7-13</t>
    <rPh sb="0" eb="3">
      <t>ミエケン</t>
    </rPh>
    <rPh sb="3" eb="6">
      <t>カメヤマシ</t>
    </rPh>
    <rPh sb="6" eb="8">
      <t>ホンマチ</t>
    </rPh>
    <phoneticPr fontId="1"/>
  </si>
  <si>
    <t>分任支出負担行為担当官
三重森林管理署長
伊藤　公夫</t>
    <rPh sb="0" eb="11">
      <t>ブンニンシシュツフタンコウイタントウカン</t>
    </rPh>
    <rPh sb="12" eb="20">
      <t>ミエシンリンカンリショチョウ</t>
    </rPh>
    <rPh sb="21" eb="23">
      <t>イトウ</t>
    </rPh>
    <rPh sb="24" eb="26">
      <t>キミオ</t>
    </rPh>
    <phoneticPr fontId="1"/>
  </si>
  <si>
    <t>ＨＩＫＥＮ株式会社
法人番号
6290001071312</t>
    <rPh sb="10" eb="14">
      <t>ホウジンバンゴウ</t>
    </rPh>
    <phoneticPr fontId="3"/>
  </si>
  <si>
    <t>福岡県筑紫野市原田3-19-9</t>
    <rPh sb="0" eb="3">
      <t>フクオカケン</t>
    </rPh>
    <rPh sb="3" eb="5">
      <t>ツクシ</t>
    </rPh>
    <rPh sb="5" eb="6">
      <t>ノ</t>
    </rPh>
    <rPh sb="6" eb="7">
      <t>シ</t>
    </rPh>
    <rPh sb="7" eb="9">
      <t>ハラダ</t>
    </rPh>
    <phoneticPr fontId="1"/>
  </si>
  <si>
    <t>一般競争契約
（総合評価）</t>
    <phoneticPr fontId="3"/>
  </si>
  <si>
    <t>宮谷新山国有林森林整備事業（造林）
（地拵12.87haほか）</t>
    <phoneticPr fontId="3"/>
  </si>
  <si>
    <t>広島県三次市十日市中2-5-19</t>
    <rPh sb="0" eb="3">
      <t>ヒロシマケン</t>
    </rPh>
    <rPh sb="3" eb="6">
      <t>ミヨシシ</t>
    </rPh>
    <rPh sb="6" eb="9">
      <t>トオカイチ</t>
    </rPh>
    <rPh sb="9" eb="10">
      <t>ナカ</t>
    </rPh>
    <phoneticPr fontId="1"/>
  </si>
  <si>
    <t>神石郡森林組合
法人番号
7240005009287</t>
    <rPh sb="0" eb="2">
      <t>カミイシ</t>
    </rPh>
    <rPh sb="2" eb="3">
      <t>グン</t>
    </rPh>
    <rPh sb="3" eb="7">
      <t>シンリンクミアイ</t>
    </rPh>
    <rPh sb="8" eb="12">
      <t>ホウジンバンゴウ</t>
    </rPh>
    <phoneticPr fontId="1"/>
  </si>
  <si>
    <t>広島県神石郡神石高原町安田175-1</t>
    <rPh sb="0" eb="3">
      <t>ヒロシマケン</t>
    </rPh>
    <rPh sb="3" eb="5">
      <t>カミイシ</t>
    </rPh>
    <rPh sb="5" eb="6">
      <t>グン</t>
    </rPh>
    <rPh sb="6" eb="8">
      <t>カミイシ</t>
    </rPh>
    <rPh sb="8" eb="10">
      <t>コウゲン</t>
    </rPh>
    <rPh sb="10" eb="11">
      <t>マチ</t>
    </rPh>
    <rPh sb="11" eb="13">
      <t>ヤスダ</t>
    </rPh>
    <phoneticPr fontId="1"/>
  </si>
  <si>
    <t>分任支出負担行為担当官
広島北部森林管理署長
清水　勝成</t>
    <rPh sb="0" eb="2">
      <t>ブンニン</t>
    </rPh>
    <rPh sb="2" eb="4">
      <t>シシュツ</t>
    </rPh>
    <rPh sb="4" eb="11">
      <t>フタンコウイタントウカン</t>
    </rPh>
    <rPh sb="12" eb="14">
      <t>ヒロシマ</t>
    </rPh>
    <rPh sb="14" eb="16">
      <t>ホクブ</t>
    </rPh>
    <rPh sb="16" eb="21">
      <t>シンリンカンリショ</t>
    </rPh>
    <rPh sb="21" eb="22">
      <t>チョウ</t>
    </rPh>
    <rPh sb="23" eb="25">
      <t>シミズ</t>
    </rPh>
    <rPh sb="26" eb="27">
      <t>カツ</t>
    </rPh>
    <rPh sb="27" eb="28">
      <t>ナリシマナカシンジ</t>
    </rPh>
    <phoneticPr fontId="1"/>
  </si>
  <si>
    <t>松原国有林防災林造成事業
（本数調整伐0.04haほか）</t>
    <phoneticPr fontId="3"/>
  </si>
  <si>
    <t>福井県福井市春山1-1-54</t>
    <rPh sb="0" eb="3">
      <t>フクイケン</t>
    </rPh>
    <rPh sb="3" eb="6">
      <t>フクイシ</t>
    </rPh>
    <rPh sb="6" eb="8">
      <t>ハルヤマ</t>
    </rPh>
    <phoneticPr fontId="1"/>
  </si>
  <si>
    <t>株式会社大窪建設
法人番号
2210001009505</t>
    <rPh sb="9" eb="13">
      <t>ホウジンバンゴウ</t>
    </rPh>
    <phoneticPr fontId="3"/>
  </si>
  <si>
    <t>福井県福井市福1-2616</t>
  </si>
  <si>
    <t>松原風景林修景伐採事業
（修景伐採30本ほか）</t>
    <phoneticPr fontId="3"/>
  </si>
  <si>
    <t>分任支出負担行為担当官
福井森林管理署長
長岡　浩明</t>
    <rPh sb="0" eb="11">
      <t>ブンニンシシュツフタンコウイタントウカン</t>
    </rPh>
    <rPh sb="12" eb="20">
      <t>フクイシンリンカンリショチョウ</t>
    </rPh>
    <rPh sb="21" eb="23">
      <t>ナガオカ</t>
    </rPh>
    <rPh sb="24" eb="26">
      <t>ヒロアキ</t>
    </rPh>
    <phoneticPr fontId="1"/>
  </si>
  <si>
    <t>一般競争契約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</si>
</sst>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0.000%"/>
    <numFmt numFmtId="178" formatCode="[$-411]ggge&quot;年&quot;m&quot;月&quot;d&quot;日&quot;;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6" fillId="0" borderId="3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8" fillId="0" borderId="7" xfId="1" applyFont="1" applyBorder="1" applyAlignment="1">
      <alignment vertical="center" wrapText="1"/>
    </xf>
    <xf numFmtId="176" fontId="8" fillId="0" borderId="7" xfId="1" applyNumberFormat="1" applyFont="1" applyBorder="1" applyAlignment="1">
      <alignment horizontal="center" vertical="center" wrapText="1"/>
    </xf>
    <xf numFmtId="177" fontId="8" fillId="0" borderId="7" xfId="1" applyNumberFormat="1" applyFont="1" applyBorder="1" applyAlignment="1">
      <alignment horizontal="center" vertical="center" wrapText="1"/>
    </xf>
    <xf numFmtId="3" fontId="8" fillId="0" borderId="7" xfId="1" applyNumberFormat="1" applyFont="1" applyBorder="1" applyAlignment="1">
      <alignment horizontal="center" vertical="center" wrapText="1"/>
    </xf>
    <xf numFmtId="38" fontId="8" fillId="0" borderId="7" xfId="1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38" fontId="8" fillId="0" borderId="7" xfId="1" applyNumberFormat="1" applyFont="1" applyBorder="1" applyAlignment="1">
      <alignment vertical="center" wrapText="1"/>
    </xf>
    <xf numFmtId="3" fontId="8" fillId="0" borderId="7" xfId="1" applyNumberFormat="1" applyFont="1" applyBorder="1" applyAlignment="1">
      <alignment horizontal="left" vertical="center" wrapText="1"/>
    </xf>
    <xf numFmtId="0" fontId="8" fillId="0" borderId="7" xfId="1" applyFont="1" applyBorder="1" applyAlignment="1">
      <alignment horizontal="center" vertical="center" wrapText="1"/>
    </xf>
    <xf numFmtId="38" fontId="8" fillId="0" borderId="7" xfId="1" applyNumberFormat="1" applyFont="1" applyBorder="1" applyAlignment="1">
      <alignment horizontal="center" vertical="center" wrapText="1"/>
    </xf>
    <xf numFmtId="178" fontId="8" fillId="0" borderId="7" xfId="1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</cellXfs>
  <cellStyles count="2">
    <cellStyle name="標準" xfId="0" builtinId="0"/>
    <cellStyle name="標準 2" xfId="1" xr:uid="{00000000-0005-0000-0000-000001000000}"/>
  </cellStyles>
  <dxfs count="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2"/>
  <sheetViews>
    <sheetView tabSelected="1" topLeftCell="A8" zoomScale="90" zoomScaleNormal="90" zoomScaleSheetLayoutView="85" workbookViewId="0">
      <selection activeCell="G16" sqref="G16"/>
    </sheetView>
  </sheetViews>
  <sheetFormatPr defaultColWidth="9" defaultRowHeight="13.5" x14ac:dyDescent="0.15"/>
  <cols>
    <col min="1" max="1" width="35" style="5" customWidth="1"/>
    <col min="2" max="2" width="23.625" style="5" customWidth="1"/>
    <col min="3" max="3" width="11.625" style="6" customWidth="1"/>
    <col min="4" max="4" width="15.625" style="6" customWidth="1"/>
    <col min="5" max="5" width="22.75" style="5" customWidth="1"/>
    <col min="6" max="6" width="12.375" style="5" customWidth="1"/>
    <col min="7" max="7" width="14" style="5" customWidth="1"/>
    <col min="8" max="8" width="11.375" style="15" customWidth="1"/>
    <col min="9" max="9" width="11.375" style="5" customWidth="1"/>
    <col min="10" max="10" width="8.375" style="6" customWidth="1"/>
    <col min="11" max="11" width="8.625" style="6" customWidth="1"/>
    <col min="12" max="13" width="8.125" style="6" customWidth="1"/>
    <col min="14" max="14" width="8.625" style="5" customWidth="1"/>
    <col min="15" max="15" width="11.875" style="5" customWidth="1"/>
    <col min="16" max="16" width="9" style="5" customWidth="1"/>
    <col min="17" max="16384" width="9" style="5"/>
  </cols>
  <sheetData>
    <row r="1" spans="1:16" s="1" customFormat="1" ht="17.25" x14ac:dyDescent="0.1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s="2" customFormat="1" ht="60" customHeight="1" x14ac:dyDescent="0.1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s="4" customFormat="1" ht="60" customHeight="1" x14ac:dyDescent="0.15">
      <c r="A3" s="25" t="s">
        <v>2</v>
      </c>
      <c r="B3" s="31" t="s">
        <v>3</v>
      </c>
      <c r="C3" s="32"/>
      <c r="D3" s="33" t="s">
        <v>4</v>
      </c>
      <c r="E3" s="21" t="s">
        <v>5</v>
      </c>
      <c r="F3" s="22"/>
      <c r="G3" s="25" t="s">
        <v>6</v>
      </c>
      <c r="H3" s="27" t="s">
        <v>7</v>
      </c>
      <c r="I3" s="27" t="s">
        <v>8</v>
      </c>
      <c r="J3" s="27" t="s">
        <v>9</v>
      </c>
      <c r="K3" s="21" t="s">
        <v>10</v>
      </c>
      <c r="L3" s="22"/>
      <c r="M3" s="21" t="s">
        <v>11</v>
      </c>
      <c r="N3" s="3"/>
      <c r="O3" s="25" t="s">
        <v>12</v>
      </c>
      <c r="P3" s="27" t="s">
        <v>13</v>
      </c>
    </row>
    <row r="4" spans="1:16" s="4" customFormat="1" ht="60" customHeight="1" x14ac:dyDescent="0.15">
      <c r="A4" s="26"/>
      <c r="B4" s="24" t="s">
        <v>14</v>
      </c>
      <c r="C4" s="27" t="s">
        <v>15</v>
      </c>
      <c r="D4" s="34"/>
      <c r="E4" s="27" t="s">
        <v>16</v>
      </c>
      <c r="F4" s="27" t="s">
        <v>17</v>
      </c>
      <c r="G4" s="26"/>
      <c r="H4" s="28"/>
      <c r="I4" s="28"/>
      <c r="J4" s="28"/>
      <c r="K4" s="28" t="s">
        <v>18</v>
      </c>
      <c r="L4" s="28" t="s">
        <v>19</v>
      </c>
      <c r="M4" s="23"/>
      <c r="N4" s="25" t="s">
        <v>20</v>
      </c>
      <c r="O4" s="26"/>
      <c r="P4" s="28"/>
    </row>
    <row r="5" spans="1:16" s="4" customFormat="1" ht="60" customHeight="1" x14ac:dyDescent="0.15">
      <c r="A5" s="26"/>
      <c r="B5" s="23"/>
      <c r="C5" s="28"/>
      <c r="D5" s="34"/>
      <c r="E5" s="28"/>
      <c r="F5" s="28"/>
      <c r="G5" s="26"/>
      <c r="H5" s="28"/>
      <c r="I5" s="28"/>
      <c r="J5" s="28"/>
      <c r="K5" s="28"/>
      <c r="L5" s="28"/>
      <c r="M5" s="23"/>
      <c r="N5" s="26"/>
      <c r="O5" s="26"/>
      <c r="P5" s="28"/>
    </row>
    <row r="6" spans="1:16" s="4" customFormat="1" ht="60" customHeight="1" x14ac:dyDescent="0.15">
      <c r="A6" s="26"/>
      <c r="B6" s="23"/>
      <c r="C6" s="28"/>
      <c r="D6" s="34"/>
      <c r="E6" s="28"/>
      <c r="F6" s="28"/>
      <c r="G6" s="26"/>
      <c r="H6" s="28"/>
      <c r="I6" s="28"/>
      <c r="J6" s="28"/>
      <c r="K6" s="28"/>
      <c r="L6" s="28"/>
      <c r="M6" s="24"/>
      <c r="N6" s="26"/>
      <c r="O6" s="26"/>
      <c r="P6" s="28"/>
    </row>
    <row r="7" spans="1:16" s="4" customFormat="1" ht="80.099999999999994" customHeight="1" x14ac:dyDescent="0.15">
      <c r="A7" s="9" t="s">
        <v>22</v>
      </c>
      <c r="B7" s="9" t="s">
        <v>23</v>
      </c>
      <c r="C7" s="9" t="s">
        <v>24</v>
      </c>
      <c r="D7" s="20">
        <v>46240</v>
      </c>
      <c r="E7" s="9" t="s">
        <v>26</v>
      </c>
      <c r="F7" s="9" t="s">
        <v>27</v>
      </c>
      <c r="G7" s="9" t="s">
        <v>41</v>
      </c>
      <c r="H7" s="19" t="s">
        <v>25</v>
      </c>
      <c r="I7" s="16">
        <v>3510740</v>
      </c>
      <c r="J7" s="10" t="s">
        <v>25</v>
      </c>
      <c r="K7" s="11" t="s">
        <v>25</v>
      </c>
      <c r="L7" s="10" t="s">
        <v>25</v>
      </c>
      <c r="M7" s="12">
        <v>1</v>
      </c>
      <c r="N7" s="12">
        <v>0</v>
      </c>
      <c r="O7" s="12" t="s">
        <v>25</v>
      </c>
      <c r="P7" s="18" t="s">
        <v>25</v>
      </c>
    </row>
    <row r="8" spans="1:16" s="4" customFormat="1" ht="80.099999999999994" customHeight="1" x14ac:dyDescent="0.15">
      <c r="A8" s="9" t="s">
        <v>33</v>
      </c>
      <c r="B8" s="9" t="s">
        <v>32</v>
      </c>
      <c r="C8" s="9" t="s">
        <v>28</v>
      </c>
      <c r="D8" s="20">
        <v>46241</v>
      </c>
      <c r="E8" s="9" t="s">
        <v>29</v>
      </c>
      <c r="F8" s="9" t="s">
        <v>30</v>
      </c>
      <c r="G8" s="9" t="s">
        <v>41</v>
      </c>
      <c r="H8" s="13">
        <v>30233500</v>
      </c>
      <c r="I8" s="16">
        <v>22242000</v>
      </c>
      <c r="J8" s="10">
        <v>0.73499999999999999</v>
      </c>
      <c r="K8" s="11" t="s">
        <v>25</v>
      </c>
      <c r="L8" s="10" t="s">
        <v>25</v>
      </c>
      <c r="M8" s="12">
        <v>1</v>
      </c>
      <c r="N8" s="12">
        <v>0</v>
      </c>
      <c r="O8" s="17" t="s">
        <v>31</v>
      </c>
      <c r="P8" s="18" t="s">
        <v>25</v>
      </c>
    </row>
    <row r="9" spans="1:16" s="4" customFormat="1" ht="80.099999999999994" customHeight="1" x14ac:dyDescent="0.15">
      <c r="A9" s="9" t="s">
        <v>34</v>
      </c>
      <c r="B9" s="9" t="s">
        <v>32</v>
      </c>
      <c r="C9" s="9" t="s">
        <v>28</v>
      </c>
      <c r="D9" s="20">
        <v>46241</v>
      </c>
      <c r="E9" s="9" t="s">
        <v>29</v>
      </c>
      <c r="F9" s="9" t="s">
        <v>30</v>
      </c>
      <c r="G9" s="9" t="s">
        <v>35</v>
      </c>
      <c r="H9" s="13">
        <v>5759600</v>
      </c>
      <c r="I9" s="16">
        <v>3168000</v>
      </c>
      <c r="J9" s="10">
        <v>0.55000000000000004</v>
      </c>
      <c r="K9" s="11" t="s">
        <v>25</v>
      </c>
      <c r="L9" s="10" t="s">
        <v>25</v>
      </c>
      <c r="M9" s="12">
        <v>5</v>
      </c>
      <c r="N9" s="12">
        <v>0</v>
      </c>
      <c r="O9" s="12" t="s">
        <v>25</v>
      </c>
      <c r="P9" s="18" t="s">
        <v>25</v>
      </c>
    </row>
    <row r="10" spans="1:16" s="4" customFormat="1" ht="80.099999999999994" customHeight="1" x14ac:dyDescent="0.15">
      <c r="A10" s="9" t="s">
        <v>36</v>
      </c>
      <c r="B10" s="9" t="s">
        <v>38</v>
      </c>
      <c r="C10" s="9" t="s">
        <v>37</v>
      </c>
      <c r="D10" s="20">
        <v>46244</v>
      </c>
      <c r="E10" s="9" t="s">
        <v>39</v>
      </c>
      <c r="F10" s="9" t="s">
        <v>40</v>
      </c>
      <c r="G10" s="9" t="s">
        <v>35</v>
      </c>
      <c r="H10" s="19" t="s">
        <v>25</v>
      </c>
      <c r="I10" s="16">
        <v>3025000</v>
      </c>
      <c r="J10" s="10" t="s">
        <v>25</v>
      </c>
      <c r="K10" s="11" t="s">
        <v>25</v>
      </c>
      <c r="L10" s="10" t="s">
        <v>25</v>
      </c>
      <c r="M10" s="12">
        <v>2</v>
      </c>
      <c r="N10" s="12">
        <v>0</v>
      </c>
      <c r="O10" s="12" t="s">
        <v>25</v>
      </c>
      <c r="P10" s="18" t="s">
        <v>25</v>
      </c>
    </row>
    <row r="11" spans="1:16" s="4" customFormat="1" ht="80.099999999999994" customHeight="1" x14ac:dyDescent="0.15">
      <c r="A11" s="9" t="s">
        <v>42</v>
      </c>
      <c r="B11" s="9" t="s">
        <v>46</v>
      </c>
      <c r="C11" s="9" t="s">
        <v>43</v>
      </c>
      <c r="D11" s="20">
        <v>46241</v>
      </c>
      <c r="E11" s="9" t="s">
        <v>44</v>
      </c>
      <c r="F11" s="9" t="s">
        <v>45</v>
      </c>
      <c r="G11" s="9" t="s">
        <v>41</v>
      </c>
      <c r="H11" s="13">
        <v>27314100</v>
      </c>
      <c r="I11" s="16">
        <v>18590000</v>
      </c>
      <c r="J11" s="10">
        <f t="shared" ref="J11" si="0">IF(H11="","",IFERROR(ROUNDDOWN(I11/H11,3),"-"))</f>
        <v>0.68</v>
      </c>
      <c r="K11" s="11" t="s">
        <v>25</v>
      </c>
      <c r="L11" s="10" t="s">
        <v>25</v>
      </c>
      <c r="M11" s="12">
        <v>2</v>
      </c>
      <c r="N11" s="12">
        <v>0</v>
      </c>
      <c r="O11" s="12" t="s">
        <v>25</v>
      </c>
      <c r="P11" s="18" t="s">
        <v>25</v>
      </c>
    </row>
    <row r="12" spans="1:16" s="4" customFormat="1" ht="80.099999999999994" customHeight="1" x14ac:dyDescent="0.15">
      <c r="A12" s="9" t="s">
        <v>47</v>
      </c>
      <c r="B12" s="9" t="s">
        <v>52</v>
      </c>
      <c r="C12" s="9" t="s">
        <v>48</v>
      </c>
      <c r="D12" s="20">
        <v>46260</v>
      </c>
      <c r="E12" s="9" t="s">
        <v>49</v>
      </c>
      <c r="F12" s="9" t="s">
        <v>50</v>
      </c>
      <c r="G12" s="9" t="s">
        <v>35</v>
      </c>
      <c r="H12" s="13">
        <v>4463800</v>
      </c>
      <c r="I12" s="16">
        <v>2310000</v>
      </c>
      <c r="J12" s="10">
        <v>0.51700000000000002</v>
      </c>
      <c r="K12" s="11" t="s">
        <v>25</v>
      </c>
      <c r="L12" s="10" t="s">
        <v>25</v>
      </c>
      <c r="M12" s="12">
        <v>2</v>
      </c>
      <c r="N12" s="12">
        <v>0</v>
      </c>
      <c r="O12" s="12" t="s">
        <v>25</v>
      </c>
      <c r="P12" s="18" t="s">
        <v>25</v>
      </c>
    </row>
    <row r="13" spans="1:16" s="4" customFormat="1" ht="80.099999999999994" customHeight="1" x14ac:dyDescent="0.15">
      <c r="A13" s="9" t="s">
        <v>51</v>
      </c>
      <c r="B13" s="9" t="s">
        <v>52</v>
      </c>
      <c r="C13" s="9" t="s">
        <v>48</v>
      </c>
      <c r="D13" s="20">
        <v>46262</v>
      </c>
      <c r="E13" s="9" t="s">
        <v>49</v>
      </c>
      <c r="F13" s="9" t="s">
        <v>50</v>
      </c>
      <c r="G13" s="9" t="s">
        <v>53</v>
      </c>
      <c r="H13" s="19" t="s">
        <v>25</v>
      </c>
      <c r="I13" s="16">
        <v>6435000</v>
      </c>
      <c r="J13" s="10" t="s">
        <v>25</v>
      </c>
      <c r="K13" s="11" t="s">
        <v>25</v>
      </c>
      <c r="L13" s="10" t="s">
        <v>25</v>
      </c>
      <c r="M13" s="12">
        <v>2</v>
      </c>
      <c r="N13" s="12">
        <v>0</v>
      </c>
      <c r="O13" s="12" t="s">
        <v>25</v>
      </c>
      <c r="P13" s="18" t="s">
        <v>25</v>
      </c>
    </row>
    <row r="14" spans="1:16" ht="20.25" customHeight="1" x14ac:dyDescent="0.15">
      <c r="A14" s="5" t="s">
        <v>21</v>
      </c>
      <c r="B14" s="7"/>
      <c r="C14" s="7"/>
      <c r="D14" s="7"/>
      <c r="E14" s="7"/>
      <c r="F14" s="7"/>
      <c r="G14" s="7"/>
      <c r="H14" s="14"/>
      <c r="I14" s="7"/>
      <c r="J14" s="7"/>
      <c r="K14" s="7"/>
      <c r="L14" s="7"/>
      <c r="M14" s="7"/>
      <c r="N14" s="7"/>
      <c r="O14" s="7"/>
      <c r="P14" s="8"/>
    </row>
    <row r="15" spans="1:16" ht="27" customHeight="1" x14ac:dyDescent="0.15">
      <c r="A15" s="7"/>
      <c r="B15" s="7"/>
      <c r="C15" s="7"/>
      <c r="D15" s="7"/>
      <c r="E15" s="7"/>
      <c r="F15" s="7"/>
      <c r="G15" s="7"/>
      <c r="H15" s="14"/>
      <c r="I15" s="7"/>
      <c r="J15" s="7"/>
      <c r="K15" s="7"/>
      <c r="L15" s="7"/>
      <c r="M15" s="7"/>
      <c r="N15" s="7"/>
      <c r="O15" s="7"/>
      <c r="P15" s="8"/>
    </row>
    <row r="16" spans="1:16" ht="27" customHeight="1" x14ac:dyDescent="0.15">
      <c r="A16" s="7"/>
      <c r="B16" s="7"/>
      <c r="C16" s="7"/>
      <c r="D16" s="7"/>
      <c r="E16" s="7"/>
      <c r="F16" s="7"/>
      <c r="G16" s="7"/>
      <c r="H16" s="14"/>
      <c r="I16" s="7"/>
      <c r="J16" s="7"/>
      <c r="K16" s="7"/>
      <c r="L16" s="7"/>
      <c r="M16" s="7"/>
      <c r="N16" s="7"/>
      <c r="O16" s="7"/>
      <c r="P16" s="8"/>
    </row>
    <row r="17" spans="1:16" ht="27" customHeight="1" x14ac:dyDescent="0.15">
      <c r="A17" s="7"/>
      <c r="B17" s="7"/>
      <c r="C17" s="7"/>
      <c r="D17" s="7"/>
      <c r="E17" s="7"/>
      <c r="F17" s="7"/>
      <c r="G17" s="7"/>
      <c r="H17" s="14"/>
      <c r="I17" s="7"/>
      <c r="J17" s="7"/>
      <c r="K17" s="7"/>
      <c r="L17" s="7"/>
      <c r="M17" s="7"/>
      <c r="N17" s="7"/>
      <c r="O17" s="7"/>
      <c r="P17" s="8"/>
    </row>
    <row r="18" spans="1:16" ht="27.75" customHeight="1" x14ac:dyDescent="0.15">
      <c r="A18" s="7"/>
      <c r="B18" s="7"/>
      <c r="C18" s="7"/>
      <c r="D18" s="7"/>
      <c r="E18" s="7"/>
      <c r="F18" s="7"/>
      <c r="G18" s="7"/>
      <c r="H18" s="14"/>
      <c r="I18" s="7"/>
      <c r="J18" s="7"/>
      <c r="K18" s="7"/>
      <c r="L18" s="7"/>
      <c r="M18" s="7"/>
      <c r="N18" s="7"/>
      <c r="O18" s="7"/>
      <c r="P18" s="8"/>
    </row>
    <row r="19" spans="1:16" ht="27" customHeight="1" x14ac:dyDescent="0.15">
      <c r="A19" s="7"/>
      <c r="B19" s="7"/>
      <c r="C19" s="7"/>
      <c r="D19" s="7"/>
      <c r="E19" s="7"/>
      <c r="F19" s="7"/>
      <c r="G19" s="7"/>
      <c r="H19" s="14"/>
      <c r="I19" s="7"/>
      <c r="J19" s="7"/>
      <c r="K19" s="7"/>
      <c r="L19" s="7"/>
      <c r="M19" s="7"/>
      <c r="N19" s="7"/>
      <c r="O19" s="7"/>
      <c r="P19" s="8"/>
    </row>
    <row r="20" spans="1:16" ht="27" customHeight="1" x14ac:dyDescent="0.15">
      <c r="A20" s="7"/>
      <c r="B20" s="7"/>
      <c r="C20" s="7"/>
      <c r="D20" s="7"/>
      <c r="E20" s="7"/>
      <c r="F20" s="7"/>
      <c r="G20" s="7"/>
      <c r="H20" s="14"/>
      <c r="I20" s="7"/>
      <c r="J20" s="7"/>
      <c r="K20" s="8"/>
      <c r="L20" s="8"/>
      <c r="M20" s="7"/>
      <c r="N20" s="7"/>
      <c r="O20" s="7"/>
      <c r="P20" s="8"/>
    </row>
    <row r="21" spans="1:16" ht="27" customHeight="1" x14ac:dyDescent="0.15">
      <c r="A21" s="7"/>
      <c r="B21" s="7"/>
      <c r="C21" s="7"/>
      <c r="D21" s="7"/>
      <c r="E21" s="7"/>
      <c r="F21" s="7"/>
      <c r="G21" s="7"/>
      <c r="H21" s="14"/>
      <c r="I21" s="7"/>
      <c r="J21" s="7"/>
      <c r="K21" s="8"/>
      <c r="L21" s="8"/>
      <c r="M21" s="7"/>
      <c r="N21" s="7"/>
      <c r="O21" s="7"/>
      <c r="P21" s="8"/>
    </row>
    <row r="22" spans="1:16" ht="13.5" customHeight="1" x14ac:dyDescent="0.15">
      <c r="K22" s="8"/>
      <c r="L22" s="8"/>
    </row>
    <row r="23" spans="1:16" ht="13.5" customHeight="1" x14ac:dyDescent="0.15"/>
    <row r="24" spans="1:16" ht="13.5" customHeight="1" x14ac:dyDescent="0.15"/>
    <row r="25" spans="1:16" ht="13.5" customHeight="1" x14ac:dyDescent="0.15"/>
    <row r="26" spans="1:16" ht="13.5" customHeight="1" x14ac:dyDescent="0.15"/>
    <row r="27" spans="1:16" ht="13.5" customHeight="1" x14ac:dyDescent="0.15"/>
    <row r="28" spans="1:16" ht="13.5" customHeight="1" x14ac:dyDescent="0.15"/>
    <row r="29" spans="1:16" ht="13.5" customHeight="1" x14ac:dyDescent="0.15"/>
    <row r="30" spans="1:16" ht="13.5" customHeight="1" x14ac:dyDescent="0.15"/>
    <row r="31" spans="1:16" ht="13.5" customHeight="1" x14ac:dyDescent="0.15"/>
    <row r="32" spans="1:16" ht="13.5" customHeight="1" x14ac:dyDescent="0.15"/>
  </sheetData>
  <mergeCells count="21">
    <mergeCell ref="A1:P1"/>
    <mergeCell ref="A2:P2"/>
    <mergeCell ref="A3:A6"/>
    <mergeCell ref="B3:C3"/>
    <mergeCell ref="D3:D6"/>
    <mergeCell ref="E3:F3"/>
    <mergeCell ref="G3:G6"/>
    <mergeCell ref="H3:H6"/>
    <mergeCell ref="I3:I6"/>
    <mergeCell ref="J3:J6"/>
    <mergeCell ref="B4:B6"/>
    <mergeCell ref="C4:C6"/>
    <mergeCell ref="E4:E6"/>
    <mergeCell ref="F4:F6"/>
    <mergeCell ref="K4:K6"/>
    <mergeCell ref="N4:N6"/>
    <mergeCell ref="K3:L3"/>
    <mergeCell ref="M3:M6"/>
    <mergeCell ref="O3:O6"/>
    <mergeCell ref="P3:P6"/>
    <mergeCell ref="L4:L6"/>
  </mergeCells>
  <phoneticPr fontId="3"/>
  <conditionalFormatting sqref="B10:C11">
    <cfRule type="expression" dxfId="4" priority="269">
      <formula>EXACT(B10,#REF!)</formula>
    </cfRule>
  </conditionalFormatting>
  <conditionalFormatting sqref="F10:F13">
    <cfRule type="expression" dxfId="3" priority="244">
      <formula>EXACT(F10,#REF!)</formula>
    </cfRule>
  </conditionalFormatting>
  <conditionalFormatting sqref="J9:J11">
    <cfRule type="expression" dxfId="2" priority="263">
      <formula>EXACT(J9,#REF!)</formula>
    </cfRule>
  </conditionalFormatting>
  <conditionalFormatting sqref="N7:N13">
    <cfRule type="expression" dxfId="1" priority="161">
      <formula>EXACT(N7,#REF!)</formula>
    </cfRule>
  </conditionalFormatting>
  <conditionalFormatting sqref="P7:P8">
    <cfRule type="expression" dxfId="0" priority="261">
      <formula>EXACT(P7,#REF!)</formula>
    </cfRule>
  </conditionalFormatting>
  <printOptions horizontalCentered="1"/>
  <pageMargins left="0.39370078740157483" right="0.39370078740157483" top="0.39370078740157483" bottom="0.39370078740157483" header="0.27559055118110237" footer="0.31496062992125984"/>
  <pageSetup paperSize="9" scale="63" fitToHeight="0" orientation="landscape" cellComments="asDisplayed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B55C4074456B54895B61D4CA3722C18" ma:contentTypeVersion="14" ma:contentTypeDescription="新しいドキュメントを作成します。" ma:contentTypeScope="" ma:versionID="f91e9c6ebcff424c3f48feb7c52e2060">
  <xsd:schema xmlns:xsd="http://www.w3.org/2001/XMLSchema" xmlns:xs="http://www.w3.org/2001/XMLSchema" xmlns:p="http://schemas.microsoft.com/office/2006/metadata/properties" xmlns:ns2="9fd363e3-7302-4d45-af76-fe8339d5aa98" xmlns:ns3="675252fc-6df6-4bd1-a26a-1bf5d07293e6" targetNamespace="http://schemas.microsoft.com/office/2006/metadata/properties" ma:root="true" ma:fieldsID="59b780b16029acb245f8648711622a40" ns2:_="" ns3:_="">
    <xsd:import namespace="9fd363e3-7302-4d45-af76-fe8339d5aa98"/>
    <xsd:import namespace="675252fc-6df6-4bd1-a26a-1bf5d07293e6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d363e3-7302-4d45-af76-fe8339d5aa98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5252fc-6df6-4bd1-a26a-1bf5d07293e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e14b825-1261-4d12-a740-fbec269b9762}" ma:internalName="TaxCatchAll" ma:showField="CatchAllData" ma:web="675252fc-6df6-4bd1-a26a-1bf5d07293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9fd363e3-7302-4d45-af76-fe8339d5aa98" xsi:nil="true"/>
    <lcf76f155ced4ddcb4097134ff3c332f xmlns="9fd363e3-7302-4d45-af76-fe8339d5aa98">
      <Terms xmlns="http://schemas.microsoft.com/office/infopath/2007/PartnerControls"/>
    </lcf76f155ced4ddcb4097134ff3c332f>
    <TaxCatchAll xmlns="675252fc-6df6-4bd1-a26a-1bf5d07293e6" xsi:nil="true"/>
  </documentManagement>
</p:properties>
</file>

<file path=customXml/itemProps1.xml><?xml version="1.0" encoding="utf-8"?>
<ds:datastoreItem xmlns:ds="http://schemas.openxmlformats.org/officeDocument/2006/customXml" ds:itemID="{1274BCF6-B10C-414A-932F-9E104175761B}"/>
</file>

<file path=customXml/itemProps2.xml><?xml version="1.0" encoding="utf-8"?>
<ds:datastoreItem xmlns:ds="http://schemas.openxmlformats.org/officeDocument/2006/customXml" ds:itemID="{F72F911C-67EF-4937-9461-78DC7F8B3D90}"/>
</file>

<file path=customXml/itemProps3.xml><?xml version="1.0" encoding="utf-8"?>
<ds:datastoreItem xmlns:ds="http://schemas.openxmlformats.org/officeDocument/2006/customXml" ds:itemID="{9ECAA6A9-B0E7-464B-BAFC-2A52833733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物役（競争）</vt:lpstr>
      <vt:lpstr>'物役（競争）'!Print_Area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2026-09-25T01:34:03Z</dcterms:created>
  <dcterms:modified xsi:type="dcterms:W3CDTF">2026-09-25T01:34:24Z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0x010100BB55C4074456B54895B61D4CA3722C18</vt:lpwstr>
  </property>
</Properties>
</file>