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随契）" sheetId="1" r:id="rId1"/>
  </sheets>
  <definedNames>
    <definedName name="_xlnm.Print_Area" localSheetId="0">'物役（随契）'!$A$1:$R$10</definedName>
  </definedNames>
  <calcPr fullCalcOnLoad="1"/>
</workbook>
</file>

<file path=xl/sharedStrings.xml><?xml version="1.0" encoding="utf-8"?>
<sst xmlns="http://schemas.openxmlformats.org/spreadsheetml/2006/main" count="61" uniqueCount="40">
  <si>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</si>
  <si>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</si>
  <si>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</si>
  <si>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</si>
  <si>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</si>
  <si>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</si>
  <si>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</si>
  <si>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</si>
  <si>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</si>
  <si>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</si>
  <si>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</si>
  <si>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公益法人の場合</t>
  </si>
  <si>
    <t>再就職の役員の数
（※契約の相手方が農林水産省が所管する特例社団法人又は特例財団法人の場合の記載事項）</t>
  </si>
  <si>
    <t>提案者の数</t>
  </si>
  <si>
    <t>特別な競争参加資格
（※提案者の数が１の場合の記載事項）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</si>
  <si>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</si>
  <si>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</si>
  <si>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</si>
  <si>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</si>
  <si>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</si>
  <si>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</si>
  <si>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</si>
  <si>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</si>
  <si>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</si>
  <si>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t>
  </si>
  <si>
    <t>鷲峰山国有林外収穫調査業務委託（鳥取森林管理署）
（200.82ha 19,558m3）</t>
  </si>
  <si>
    <t>支出負担行為担当官
近畿中国森林管理局長
國井　聡</t>
  </si>
  <si>
    <t>大阪府大阪市北区天満橋1-8-75</t>
  </si>
  <si>
    <t>大阪府東大阪市長田中2-2-30</t>
  </si>
  <si>
    <t>予決令第99条の2（不落・不調随意契約）</t>
  </si>
  <si>
    <t>-</t>
  </si>
  <si>
    <t>那岐山国有林収穫調査業務委託（岡山森林管理署）
（24.25ha　2,430m3）</t>
  </si>
  <si>
    <t>大阪府大阪市北区天神橋3-10-17</t>
  </si>
  <si>
    <t>大谷山国有林外森林整備事業（造林）
（地拵　5.60haほか）</t>
  </si>
  <si>
    <t>分任支出負担行為担当官
広島北部森林管理署長
児玉　望</t>
  </si>
  <si>
    <t>広島県三次市十日市中2-5-19</t>
  </si>
  <si>
    <t>広島県安芸高田市吉田町吉田2124-2</t>
  </si>
  <si>
    <t>一般社団法人　森林計画センター　近畿中国支部
法人番号6010005016324</t>
  </si>
  <si>
    <t>一般財団法人日本森林林業振興会　大阪支部
法人番号2010005003425</t>
  </si>
  <si>
    <t>安芸北森林組合
法人番号7240005004973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</si>
</sst>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ggge&quot;年&quot;m&quot;月&quot;d&quot;日&quot;;@"/>
    <numFmt numFmtId="180" formatCode="[$-411]gge&quot;年&quot;m&quot;月&quot;d&quot;日&quot;;@"/>
    <numFmt numFmtId="181" formatCode="[$]gge&quot;年&quot;m&quot;月&quot;d&quot;日&quot;;@"/>
    <numFmt numFmtId="182" formatCode="0000000000000"/>
    <numFmt numFmtId="183" formatCode="#,##0_ "/>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6"/>
      <name val="ＭＳ ゴシック"/>
      <family val="3"/>
    </font>
    <font>
      <sz val="18"/>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6">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178" fontId="41" fillId="33" borderId="11" xfId="60" applyNumberFormat="1" applyFont="1" applyFill="1" applyBorder="1" applyAlignment="1">
      <alignment horizontal="center" vertical="center" wrapText="1"/>
      <protection/>
    </xf>
    <xf numFmtId="176"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0" fontId="41" fillId="33" borderId="11" xfId="60" applyFont="1" applyFill="1" applyBorder="1" applyAlignment="1">
      <alignment horizontal="center" vertical="center" wrapText="1"/>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4"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41" fillId="0" borderId="11" xfId="60" applyFont="1" applyBorder="1" applyAlignment="1">
      <alignment vertical="center" wrapText="1"/>
      <protection/>
    </xf>
    <xf numFmtId="177" fontId="41" fillId="33" borderId="11" xfId="60" applyNumberFormat="1" applyFont="1" applyFill="1" applyBorder="1" applyAlignment="1">
      <alignment vertical="center" wrapText="1"/>
      <protection/>
    </xf>
    <xf numFmtId="3" fontId="41" fillId="0" borderId="11" xfId="60" applyNumberFormat="1" applyFont="1" applyBorder="1" applyAlignment="1">
      <alignment horizontal="center" vertical="center" wrapText="1"/>
      <protection/>
    </xf>
    <xf numFmtId="0" fontId="41" fillId="33" borderId="12" xfId="60" applyFont="1" applyFill="1" applyBorder="1" applyAlignment="1">
      <alignment vertical="center" wrapText="1"/>
      <protection/>
    </xf>
    <xf numFmtId="183" fontId="41" fillId="0" borderId="11" xfId="60" applyNumberFormat="1" applyFont="1" applyBorder="1" applyAlignment="1">
      <alignment horizontal="right" vertical="center" wrapText="1"/>
      <protection/>
    </xf>
    <xf numFmtId="38" fontId="41" fillId="0" borderId="11" xfId="60" applyNumberFormat="1" applyFont="1" applyBorder="1" applyAlignment="1">
      <alignment vertical="center" wrapText="1"/>
      <protection/>
    </xf>
    <xf numFmtId="176" fontId="41" fillId="0" borderId="11" xfId="60" applyNumberFormat="1" applyFont="1" applyBorder="1" applyAlignment="1">
      <alignment horizontal="center" vertical="center" wrapText="1"/>
      <protection/>
    </xf>
    <xf numFmtId="178" fontId="41" fillId="0" borderId="11" xfId="60" applyNumberFormat="1" applyFont="1" applyBorder="1" applyAlignment="1">
      <alignment horizontal="center" vertical="center" wrapText="1"/>
      <protection/>
    </xf>
    <xf numFmtId="0" fontId="41" fillId="0" borderId="11" xfId="60" applyFont="1" applyBorder="1" applyAlignment="1">
      <alignment horizontal="center" vertical="center" wrapText="1"/>
      <protection/>
    </xf>
    <xf numFmtId="0" fontId="0" fillId="0" borderId="0" xfId="0" applyFont="1" applyAlignment="1">
      <alignmen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
  <sheetViews>
    <sheetView tabSelected="1" view="pageBreakPreview" zoomScale="75" zoomScaleNormal="85" zoomScaleSheetLayoutView="75" zoomScalePageLayoutView="0" workbookViewId="0" topLeftCell="A1">
      <selection activeCell="A3" sqref="A3:A6"/>
    </sheetView>
  </sheetViews>
  <sheetFormatPr defaultColWidth="9.00390625" defaultRowHeight="13.5"/>
  <cols>
    <col min="1" max="1" width="34.625" style="1" customWidth="1"/>
    <col min="2" max="2" width="23.50390625" style="1" customWidth="1"/>
    <col min="3" max="3" width="12.75390625" style="5" customWidth="1"/>
    <col min="4" max="4" width="17.50390625" style="5" customWidth="1"/>
    <col min="5" max="5" width="19.875" style="1" customWidth="1"/>
    <col min="6" max="6" width="12.50390625" style="1" customWidth="1"/>
    <col min="7" max="7" width="12.625" style="1" customWidth="1"/>
    <col min="8" max="8" width="35.00390625" style="1" customWidth="1"/>
    <col min="9" max="9" width="10.625" style="20" customWidth="1"/>
    <col min="10" max="10" width="10.625" style="1" customWidth="1"/>
    <col min="11" max="13" width="8.625" style="5" customWidth="1"/>
    <col min="14" max="14" width="9.00390625" style="5" customWidth="1"/>
    <col min="15" max="16" width="8.625" style="1" customWidth="1"/>
    <col min="17" max="18" width="9.125" style="5" customWidth="1"/>
    <col min="19" max="16384" width="9.00390625" style="1" customWidth="1"/>
  </cols>
  <sheetData>
    <row r="1" spans="1:18" ht="17.25">
      <c r="A1" s="40" t="s">
        <v>0</v>
      </c>
      <c r="B1" s="40"/>
      <c r="C1" s="40"/>
      <c r="D1" s="40"/>
      <c r="E1" s="40"/>
      <c r="F1" s="40"/>
      <c r="G1" s="40"/>
      <c r="H1" s="40"/>
      <c r="I1" s="40"/>
      <c r="J1" s="40"/>
      <c r="K1" s="40"/>
      <c r="L1" s="40"/>
      <c r="M1" s="40"/>
      <c r="N1" s="40"/>
      <c r="O1" s="40"/>
      <c r="P1" s="40"/>
      <c r="Q1" s="40"/>
      <c r="R1" s="40"/>
    </row>
    <row r="2" spans="1:18" s="2" customFormat="1" ht="60" customHeight="1">
      <c r="A2" s="41" t="s">
        <v>1</v>
      </c>
      <c r="B2" s="41"/>
      <c r="C2" s="41"/>
      <c r="D2" s="41"/>
      <c r="E2" s="41"/>
      <c r="F2" s="41"/>
      <c r="G2" s="41"/>
      <c r="H2" s="41"/>
      <c r="I2" s="41"/>
      <c r="J2" s="41"/>
      <c r="K2" s="41"/>
      <c r="L2" s="41"/>
      <c r="M2" s="41"/>
      <c r="N2" s="41"/>
      <c r="O2" s="41"/>
      <c r="P2" s="41"/>
      <c r="Q2" s="41"/>
      <c r="R2" s="41"/>
    </row>
    <row r="3" spans="1:18" s="4" customFormat="1" ht="60" customHeight="1">
      <c r="A3" s="34" t="s">
        <v>2</v>
      </c>
      <c r="B3" s="42" t="s">
        <v>3</v>
      </c>
      <c r="C3" s="43"/>
      <c r="D3" s="32" t="s">
        <v>4</v>
      </c>
      <c r="E3" s="42" t="s">
        <v>5</v>
      </c>
      <c r="F3" s="43"/>
      <c r="G3" s="34" t="s">
        <v>6</v>
      </c>
      <c r="H3" s="34" t="s">
        <v>7</v>
      </c>
      <c r="I3" s="32" t="s">
        <v>8</v>
      </c>
      <c r="J3" s="32" t="s">
        <v>9</v>
      </c>
      <c r="K3" s="32" t="s">
        <v>10</v>
      </c>
      <c r="L3" s="44" t="s">
        <v>11</v>
      </c>
      <c r="M3" s="45"/>
      <c r="N3" s="36" t="s">
        <v>12</v>
      </c>
      <c r="O3" s="38" t="s">
        <v>13</v>
      </c>
      <c r="P3" s="3"/>
      <c r="Q3" s="32" t="s">
        <v>14</v>
      </c>
      <c r="R3" s="32" t="s">
        <v>15</v>
      </c>
    </row>
    <row r="4" spans="1:18" s="4" customFormat="1" ht="60" customHeight="1">
      <c r="A4" s="35"/>
      <c r="B4" s="38" t="s">
        <v>16</v>
      </c>
      <c r="C4" s="32" t="s">
        <v>17</v>
      </c>
      <c r="D4" s="33"/>
      <c r="E4" s="38" t="s">
        <v>18</v>
      </c>
      <c r="F4" s="32" t="s">
        <v>19</v>
      </c>
      <c r="G4" s="35"/>
      <c r="H4" s="35"/>
      <c r="I4" s="33"/>
      <c r="J4" s="33"/>
      <c r="K4" s="33"/>
      <c r="L4" s="33" t="s">
        <v>20</v>
      </c>
      <c r="M4" s="33" t="s">
        <v>21</v>
      </c>
      <c r="N4" s="37"/>
      <c r="O4" s="39"/>
      <c r="P4" s="34" t="s">
        <v>22</v>
      </c>
      <c r="Q4" s="33"/>
      <c r="R4" s="33"/>
    </row>
    <row r="5" spans="1:18" s="4" customFormat="1" ht="60" customHeight="1">
      <c r="A5" s="35"/>
      <c r="B5" s="39"/>
      <c r="C5" s="33"/>
      <c r="D5" s="33"/>
      <c r="E5" s="39"/>
      <c r="F5" s="33"/>
      <c r="G5" s="35"/>
      <c r="H5" s="35"/>
      <c r="I5" s="33"/>
      <c r="J5" s="33"/>
      <c r="K5" s="33"/>
      <c r="L5" s="33"/>
      <c r="M5" s="33"/>
      <c r="N5" s="37"/>
      <c r="O5" s="39"/>
      <c r="P5" s="35"/>
      <c r="Q5" s="33"/>
      <c r="R5" s="33"/>
    </row>
    <row r="6" spans="1:18" s="4" customFormat="1" ht="60" customHeight="1">
      <c r="A6" s="35"/>
      <c r="B6" s="39"/>
      <c r="C6" s="33"/>
      <c r="D6" s="33"/>
      <c r="E6" s="39"/>
      <c r="F6" s="33"/>
      <c r="G6" s="35"/>
      <c r="H6" s="35"/>
      <c r="I6" s="33"/>
      <c r="J6" s="33"/>
      <c r="K6" s="33"/>
      <c r="L6" s="33"/>
      <c r="M6" s="33"/>
      <c r="N6" s="37"/>
      <c r="O6" s="39"/>
      <c r="P6" s="35"/>
      <c r="Q6" s="33"/>
      <c r="R6" s="33"/>
    </row>
    <row r="7" spans="1:18" s="4" customFormat="1" ht="90" customHeight="1">
      <c r="A7" s="9" t="s">
        <v>25</v>
      </c>
      <c r="B7" s="25" t="s">
        <v>26</v>
      </c>
      <c r="C7" s="9" t="s">
        <v>27</v>
      </c>
      <c r="D7" s="23">
        <v>45356</v>
      </c>
      <c r="E7" s="22" t="s">
        <v>37</v>
      </c>
      <c r="F7" s="22" t="s">
        <v>28</v>
      </c>
      <c r="G7" s="9" t="s">
        <v>29</v>
      </c>
      <c r="H7" s="9" t="s">
        <v>24</v>
      </c>
      <c r="I7" s="21" t="s">
        <v>30</v>
      </c>
      <c r="J7" s="26">
        <v>4895000</v>
      </c>
      <c r="K7" s="11" t="s">
        <v>30</v>
      </c>
      <c r="L7" s="10" t="s">
        <v>24</v>
      </c>
      <c r="M7" s="11" t="s">
        <v>24</v>
      </c>
      <c r="N7" s="12" t="str">
        <f>IF(A7="","","-")</f>
        <v>-</v>
      </c>
      <c r="O7" s="13">
        <v>1</v>
      </c>
      <c r="P7" s="12">
        <v>0</v>
      </c>
      <c r="Q7" s="13" t="s">
        <v>30</v>
      </c>
      <c r="R7" s="13" t="s">
        <v>30</v>
      </c>
    </row>
    <row r="8" spans="1:18" s="4" customFormat="1" ht="90" customHeight="1">
      <c r="A8" s="9" t="s">
        <v>31</v>
      </c>
      <c r="B8" s="25" t="s">
        <v>26</v>
      </c>
      <c r="C8" s="9" t="s">
        <v>27</v>
      </c>
      <c r="D8" s="23">
        <v>45356</v>
      </c>
      <c r="E8" s="22" t="s">
        <v>38</v>
      </c>
      <c r="F8" s="9" t="s">
        <v>32</v>
      </c>
      <c r="G8" s="9" t="s">
        <v>29</v>
      </c>
      <c r="H8" s="9" t="s">
        <v>24</v>
      </c>
      <c r="I8" s="21" t="s">
        <v>30</v>
      </c>
      <c r="J8" s="26">
        <v>1430000</v>
      </c>
      <c r="K8" s="11" t="s">
        <v>30</v>
      </c>
      <c r="L8" s="10" t="s">
        <v>24</v>
      </c>
      <c r="M8" s="11" t="s">
        <v>24</v>
      </c>
      <c r="N8" s="12" t="str">
        <f>IF(A8="","","-")</f>
        <v>-</v>
      </c>
      <c r="O8" s="13">
        <v>1</v>
      </c>
      <c r="P8" s="12">
        <v>0</v>
      </c>
      <c r="Q8" s="13" t="s">
        <v>30</v>
      </c>
      <c r="R8" s="13" t="s">
        <v>30</v>
      </c>
    </row>
    <row r="9" spans="1:18" s="4" customFormat="1" ht="90" customHeight="1">
      <c r="A9" s="9" t="s">
        <v>33</v>
      </c>
      <c r="B9" s="22" t="s">
        <v>34</v>
      </c>
      <c r="C9" s="22" t="s">
        <v>35</v>
      </c>
      <c r="D9" s="23">
        <v>45369</v>
      </c>
      <c r="E9" s="22" t="s">
        <v>39</v>
      </c>
      <c r="F9" s="22" t="s">
        <v>36</v>
      </c>
      <c r="G9" s="22" t="s">
        <v>29</v>
      </c>
      <c r="H9" s="22" t="s">
        <v>24</v>
      </c>
      <c r="I9" s="27">
        <v>18474500</v>
      </c>
      <c r="J9" s="27">
        <v>18260000</v>
      </c>
      <c r="K9" s="28">
        <f>ROUNDDOWN(J9/I9,3)</f>
        <v>0.988</v>
      </c>
      <c r="L9" s="29" t="s">
        <v>24</v>
      </c>
      <c r="M9" s="28" t="s">
        <v>24</v>
      </c>
      <c r="N9" s="24" t="str">
        <f>IF(A9="","","-")</f>
        <v>-</v>
      </c>
      <c r="O9" s="24">
        <v>1</v>
      </c>
      <c r="P9" s="24">
        <v>0</v>
      </c>
      <c r="Q9" s="30" t="s">
        <v>30</v>
      </c>
      <c r="R9" s="30" t="s">
        <v>30</v>
      </c>
    </row>
    <row r="10" spans="1:18" ht="20.25" customHeight="1">
      <c r="A10" s="31" t="s">
        <v>23</v>
      </c>
      <c r="B10" s="31"/>
      <c r="C10" s="31"/>
      <c r="D10" s="31"/>
      <c r="E10" s="31"/>
      <c r="F10" s="31"/>
      <c r="G10" s="31"/>
      <c r="H10" s="31"/>
      <c r="I10" s="31"/>
      <c r="J10" s="31"/>
      <c r="K10" s="31"/>
      <c r="L10" s="31"/>
      <c r="M10" s="31"/>
      <c r="N10" s="31"/>
      <c r="O10" s="31"/>
      <c r="P10" s="31"/>
      <c r="Q10" s="31"/>
      <c r="R10" s="31"/>
    </row>
    <row r="11" spans="1:18" ht="27" customHeight="1">
      <c r="A11" s="8"/>
      <c r="B11" s="8"/>
      <c r="C11" s="8"/>
      <c r="D11" s="8"/>
      <c r="E11" s="8"/>
      <c r="F11" s="8"/>
      <c r="G11" s="8"/>
      <c r="H11" s="8"/>
      <c r="I11" s="17"/>
      <c r="J11" s="8"/>
      <c r="K11" s="8"/>
      <c r="L11" s="8"/>
      <c r="M11" s="8"/>
      <c r="N11" s="8"/>
      <c r="O11" s="8"/>
      <c r="P11" s="8"/>
      <c r="Q11" s="14"/>
      <c r="R11" s="15"/>
    </row>
    <row r="12" spans="1:18" ht="27" customHeight="1">
      <c r="A12" s="6"/>
      <c r="B12" s="6"/>
      <c r="C12" s="6"/>
      <c r="D12" s="6"/>
      <c r="E12" s="6"/>
      <c r="F12" s="6"/>
      <c r="G12" s="6"/>
      <c r="H12" s="6"/>
      <c r="I12" s="18"/>
      <c r="J12" s="6"/>
      <c r="K12" s="6"/>
      <c r="L12" s="6"/>
      <c r="M12" s="6"/>
      <c r="N12" s="6"/>
      <c r="O12" s="6"/>
      <c r="P12" s="6"/>
      <c r="Q12" s="16"/>
      <c r="R12" s="15"/>
    </row>
    <row r="13" spans="1:18" ht="27" customHeight="1">
      <c r="A13" s="6"/>
      <c r="B13" s="6"/>
      <c r="C13" s="6"/>
      <c r="D13" s="6"/>
      <c r="E13" s="6"/>
      <c r="F13" s="6"/>
      <c r="G13" s="6"/>
      <c r="H13" s="6"/>
      <c r="I13" s="18"/>
      <c r="J13" s="6"/>
      <c r="K13" s="6"/>
      <c r="L13" s="6"/>
      <c r="M13" s="6"/>
      <c r="N13" s="6"/>
      <c r="O13" s="6"/>
      <c r="P13" s="6"/>
      <c r="Q13" s="16"/>
      <c r="R13" s="4"/>
    </row>
    <row r="14" spans="1:18" ht="27" customHeight="1">
      <c r="A14" s="6"/>
      <c r="B14" s="6"/>
      <c r="C14" s="6"/>
      <c r="D14" s="6"/>
      <c r="E14" s="6"/>
      <c r="F14" s="6"/>
      <c r="G14" s="6"/>
      <c r="H14" s="6"/>
      <c r="I14" s="18"/>
      <c r="J14" s="6"/>
      <c r="K14" s="6"/>
      <c r="L14" s="6"/>
      <c r="M14" s="6"/>
      <c r="N14" s="6"/>
      <c r="O14" s="6"/>
      <c r="P14" s="6"/>
      <c r="Q14" s="16"/>
      <c r="R14" s="15"/>
    </row>
    <row r="15" spans="1:18" ht="27" customHeight="1">
      <c r="A15" s="7"/>
      <c r="B15" s="7"/>
      <c r="C15" s="7"/>
      <c r="D15" s="7"/>
      <c r="E15" s="7"/>
      <c r="F15" s="7"/>
      <c r="G15" s="7"/>
      <c r="H15" s="7"/>
      <c r="I15" s="19"/>
      <c r="J15" s="7"/>
      <c r="K15" s="7"/>
      <c r="L15" s="7"/>
      <c r="M15" s="7"/>
      <c r="N15" s="7"/>
      <c r="O15" s="7"/>
      <c r="P15" s="7"/>
      <c r="Q15" s="15"/>
      <c r="R15" s="15"/>
    </row>
    <row r="16" spans="1:18" ht="27" customHeight="1">
      <c r="A16" s="7"/>
      <c r="B16" s="7"/>
      <c r="C16" s="7"/>
      <c r="D16" s="7"/>
      <c r="E16" s="7"/>
      <c r="F16" s="7"/>
      <c r="G16" s="7"/>
      <c r="H16" s="7"/>
      <c r="I16" s="19"/>
      <c r="J16" s="7"/>
      <c r="K16" s="7"/>
      <c r="L16" s="7"/>
      <c r="M16" s="7"/>
      <c r="N16" s="7"/>
      <c r="O16" s="7"/>
      <c r="P16" s="7"/>
      <c r="Q16" s="15"/>
      <c r="R16" s="15"/>
    </row>
    <row r="17" spans="1:18" ht="27" customHeight="1">
      <c r="A17" s="7"/>
      <c r="B17" s="7"/>
      <c r="C17" s="7"/>
      <c r="D17" s="7"/>
      <c r="E17" s="7"/>
      <c r="F17" s="7"/>
      <c r="G17" s="7"/>
      <c r="H17" s="7"/>
      <c r="I17" s="19"/>
      <c r="J17" s="7"/>
      <c r="K17" s="7"/>
      <c r="L17" s="7"/>
      <c r="M17" s="7"/>
      <c r="N17" s="7"/>
      <c r="O17" s="7"/>
      <c r="P17" s="7"/>
      <c r="Q17" s="15"/>
      <c r="R17" s="15"/>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mergeCells count="24">
    <mergeCell ref="B4:B6"/>
    <mergeCell ref="C4:C6"/>
    <mergeCell ref="E4:E6"/>
    <mergeCell ref="F4:F6"/>
    <mergeCell ref="A1:R1"/>
    <mergeCell ref="A2:R2"/>
    <mergeCell ref="A3:A6"/>
    <mergeCell ref="B3:C3"/>
    <mergeCell ref="D3:D6"/>
    <mergeCell ref="E3:F3"/>
    <mergeCell ref="L4:L6"/>
    <mergeCell ref="G3:G6"/>
    <mergeCell ref="H3:H6"/>
    <mergeCell ref="I3:I6"/>
    <mergeCell ref="A10:R10"/>
    <mergeCell ref="Q3:Q6"/>
    <mergeCell ref="R3:R6"/>
    <mergeCell ref="P4:P6"/>
    <mergeCell ref="N3:N6"/>
    <mergeCell ref="O3:O6"/>
    <mergeCell ref="J3:J6"/>
    <mergeCell ref="M4:M6"/>
    <mergeCell ref="K3:K6"/>
    <mergeCell ref="L3:M3"/>
  </mergeCells>
  <conditionalFormatting sqref="K7:K8">
    <cfRule type="expression" priority="5" dxfId="0">
      <formula>EXACT(K7,物役（随契）!#REF!)</formula>
    </cfRule>
  </conditionalFormatting>
  <conditionalFormatting sqref="I7:I8">
    <cfRule type="expression" priority="6" dxfId="0">
      <formula>EXACT(I7,物役（随契）!#REF!)</formula>
    </cfRule>
  </conditionalFormatting>
  <conditionalFormatting sqref="B7:C7">
    <cfRule type="expression" priority="4" dxfId="0">
      <formula>EXACT(B7,物役（随契）!#REF!)</formula>
    </cfRule>
  </conditionalFormatting>
  <conditionalFormatting sqref="B8:C8">
    <cfRule type="expression" priority="3" dxfId="0">
      <formula>EXACT(B8,物役（随契）!#REF!)</formula>
    </cfRule>
  </conditionalFormatting>
  <conditionalFormatting sqref="A9">
    <cfRule type="expression" priority="2" dxfId="0">
      <formula>EXACT(A9,物役（随契）!#REF!)</formula>
    </cfRule>
  </conditionalFormatting>
  <conditionalFormatting sqref="F8">
    <cfRule type="expression" priority="1" dxfId="0">
      <formula>EXACT(F8,物役（随契）!#REF!)</formula>
    </cfRule>
  </conditionalFormatting>
  <dataValidations count="12">
    <dataValidation allowBlank="1" showInputMessage="1" showErrorMessage="1" prompt="当初契約締結日時点の契約担当官等を記載" sqref="B9"/>
    <dataValidation allowBlank="1" showInputMessage="1" showErrorMessage="1" prompt="都道府県を省略せず記載" sqref="F8 C9"/>
    <dataValidation allowBlank="1" showInputMessage="1" showErrorMessage="1" prompt="競争性のある随契の場合は「-」を記載" sqref="H7:H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9"/>
    <dataValidation allowBlank="1" showInputMessage="1" showErrorMessage="1" prompt="「ｰ」を入力してください。" sqref="N7:N9"/>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K9">
      <formula1>ROUNDDOWN(J7/I7,3)</formula1>
    </dataValidation>
    <dataValidation allowBlank="1" showInputMessage="1" showErrorMessage="1" prompt="都道府県を省略せず記載&#10;商号又は名称を「個人情報非公表」とした場合は、原則住所も「個人情報非公表」としてください。" sqref="F7:F9"/>
    <dataValidation errorStyle="warning" type="date" showInputMessage="1" showErrorMessage="1" prompt="当初契約締結日を記載&#10;※「R○.○.○」を入力すると、自動的に「令和○年○月○日」と表示されます。" error="当年度内の日ではありません" sqref="D7:D9">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9">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I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9">
      <formula1>0</formula1>
      <formula2>O7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9">
      <formula1>1</formula1>
      <formula2>I7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2024-04-19T00:23:09Z</dcterms:created>
  <dcterms:modified xsi:type="dcterms:W3CDTF">2024-04-19T00:23:17Z</dcterms:modified>
  <cp:category/>
  <cp:version/>
  <cp:contentType/>
  <cp:contentStatus/>
</cp:coreProperties>
</file>