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A486157E-29DE-4F55-817F-34A826521078}" xr6:coauthVersionLast="47" xr6:coauthVersionMax="47" xr10:uidLastSave="{00000000-0000-0000-0000-000000000000}"/>
  <bookViews>
    <workbookView xWindow="-120" yWindow="-120" windowWidth="29040" windowHeight="15720" tabRatio="783" xr2:uid="{00000000-000D-0000-FFFF-FFFF00000000}"/>
  </bookViews>
  <sheets>
    <sheet name="随契工事" sheetId="10" r:id="rId1"/>
  </sheets>
  <externalReferences>
    <externalReference r:id="rId2"/>
    <externalReference r:id="rId3"/>
  </externalReferences>
  <definedNames>
    <definedName name="_xlnm._FilterDatabase" localSheetId="0" hidden="1">随契工事!$A$8:$S$8</definedName>
    <definedName name="_xlnm.Print_Area" localSheetId="0">随契工事!$A$1:$S$10</definedName>
    <definedName name="官署名">[1]Sheet2!$B$4:$B$53</definedName>
    <definedName name="物役随契">[2]署コード!$L$4:$L$21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<sst xmlns="http://schemas.openxmlformats.org/spreadsheetml/2006/main" count="51" uniqueCount="37">
  <si>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</si>
  <si>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</si>
  <si>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</si>
  <si>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</si>
  <si>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</si>
  <si>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</si>
  <si>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</si>
  <si>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</si>
  <si>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</si>
  <si>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商号又は名称</t>
    <rPh sb="0" eb="2">
      <t>ショウゴウ</t>
    </rPh>
    <rPh sb="2" eb="3">
      <t>マタ</t>
    </rPh>
    <rPh sb="4" eb="6">
      <t>メイショウ</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</si>
  <si>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</si>
  <si>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</si>
  <si>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</si>
  <si>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</si>
  <si>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</si>
  <si>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別紙様式３</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</si>
  <si>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</si>
  <si>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</si>
  <si>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</si>
  <si>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2"/>
  </si>
  <si>
    <t>備考</t>
    <rPh sb="0" eb="1">
      <t>ソナエ</t>
    </rPh>
    <rPh sb="1" eb="2">
      <t>コウ</t>
    </rPh>
    <phoneticPr fontId="2"/>
  </si>
  <si>
    <t>再就職の役員の数
（※契約の相手方が農林水産省が所管する特例社団法人又は特例財団法人の場合の記載事項）</t>
    <rPh sb="0" eb="3">
      <t>サイシュウショク</t>
    </rPh>
    <rPh sb="4" eb="6">
      <t>ヤクイン</t>
    </rPh>
    <rPh sb="7" eb="8">
      <t>カズ</t>
    </rPh>
    <phoneticPr fontId="3"/>
  </si>
  <si>
    <t>国認定、都道府県認定の区分</t>
    <rPh sb="0" eb="1">
      <t>クニ</t>
    </rPh>
    <rPh sb="1" eb="3">
      <t>ニンテイ</t>
    </rPh>
    <rPh sb="4" eb="8">
      <t>トドウフケン</t>
    </rPh>
    <rPh sb="8" eb="10">
      <t>ニンテイ</t>
    </rPh>
    <rPh sb="11" eb="13">
      <t>クブン</t>
    </rPh>
    <phoneticPr fontId="3"/>
  </si>
  <si>
    <t>杉川（杉川）林道災害復旧調査設計業務
静岡県浜松市天竜区春野町
令和8年6月18日 ～ 令和9年1月15日
建設コンサルタント</t>
  </si>
  <si>
    <t>分任支出負担行為担当官
天竜森林管理署長
吉松重記</t>
  </si>
  <si>
    <t>静岡県浜松市浜名区中瀬2663-1</t>
  </si>
  <si>
    <t>国土防災技術株式会社
法人番号9010401010035</t>
  </si>
  <si>
    <t>東京都港区虎ノ門3-18-5</t>
  </si>
  <si>
    <t>会計法第29条の3第4項（緊急随意契約）</t>
  </si>
  <si>
    <t>令和８年５月４日の集中豪雨により林道災害が発生した杉川（杉川）林道は併用林道であり、奥地集落の主要な生活道路であることから、緊急に調査設計を実施し災害復旧に取り組む必要がある</t>
  </si>
  <si>
    <t>-</t>
  </si>
  <si>
    <t>芭蕉滝林道災害復旧調査業務
静岡県伊豆市
令和8年6月26日 ～ 令和8年11月30日
建設コンサルタント</t>
  </si>
  <si>
    <t>分任支出負担行為担当官
伊豆森林管理署長
緒方博史</t>
  </si>
  <si>
    <t>静岡県伊豆市牧之郷546-5</t>
  </si>
  <si>
    <t>長姫調査設計株式会社
法人番号2100001022295</t>
  </si>
  <si>
    <t>長野県飯田市今宮町4-20</t>
  </si>
  <si>
    <t>令和８年４月期集中豪雨により発生した林道災害箇所を緊急に復旧するため、林道災害箇所における被害状況の把握と復旧計画策定に早急に取り組む必要がある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</si>
</sst>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0\)"/>
    <numFmt numFmtId="177" formatCode="0.0%"/>
    <numFmt numFmtId="178" formatCode="[$-411]ggge&quot;年&quot;m&quot;月&quot;d&quot;日&quot;;@"/>
    <numFmt numFmtId="179" formatCode="0.000%"/>
  </numFmts>
  <fonts count="11" x14ac:knownFonts="1">
    <font>
      <sz val="11"/>
      <name val="ＭＳ Ｐゴシック"/>
      <family val="3"/>
      <charset val="128"/>
    </font>
    <font>
      <sz val="11"/>
      <name val="ＭＳ Ｐゴシック"/>
      <family val="3"/>
      <charset val="128"/>
    </font>
    <font>
      <sz val="6"/>
      <name val="ＭＳ Ｐゴシック"/>
      <family val="3"/>
      <charset val="128"/>
    </font>
    <font>
      <u/>
      <sz val="11"/>
      <color indexed="3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b/>
      <sz val="11"/>
      <name val="ＭＳ Ｐゴシック"/>
      <family val="3"/>
      <charset val="128"/>
    </font>
    <font>
      <sz val="11"/>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5">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35">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center" vertical="center" wrapText="1"/>
    </xf>
    <xf numFmtId="176" fontId="7" fillId="0" borderId="1" xfId="0" applyNumberFormat="1" applyFont="1" applyBorder="1" applyAlignment="1">
      <alignment horizontal="center" wrapText="1"/>
    </xf>
    <xf numFmtId="0" fontId="7" fillId="0" borderId="0" xfId="4" applyFont="1" applyAlignment="1">
      <alignment vertical="center" wrapText="1"/>
    </xf>
    <xf numFmtId="0" fontId="7" fillId="0" borderId="2" xfId="0" applyFont="1" applyBorder="1" applyAlignment="1">
      <alignment horizontal="center" vertical="center" wrapText="1"/>
    </xf>
    <xf numFmtId="0" fontId="1" fillId="0" borderId="3" xfId="3" applyBorder="1" applyAlignment="1">
      <alignment vertical="center" wrapText="1"/>
    </xf>
    <xf numFmtId="0" fontId="1" fillId="0" borderId="3" xfId="3" applyBorder="1" applyAlignment="1">
      <alignment horizontal="left" vertical="center" wrapText="1"/>
    </xf>
    <xf numFmtId="38" fontId="1" fillId="0" borderId="3" xfId="3" applyNumberFormat="1" applyBorder="1" applyAlignment="1">
      <alignment vertical="center" wrapText="1"/>
    </xf>
    <xf numFmtId="177" fontId="1" fillId="0" borderId="3" xfId="3" applyNumberFormat="1" applyBorder="1" applyAlignment="1">
      <alignment horizontal="center" vertical="center" wrapText="1"/>
    </xf>
    <xf numFmtId="179" fontId="9" fillId="0" borderId="3" xfId="3" applyNumberFormat="1" applyFont="1" applyBorder="1" applyAlignment="1">
      <alignment horizontal="center" vertical="center" wrapText="1"/>
    </xf>
    <xf numFmtId="177" fontId="9" fillId="0" borderId="3" xfId="3" applyNumberFormat="1" applyFont="1" applyBorder="1" applyAlignment="1">
      <alignment horizontal="center" vertical="center" wrapText="1"/>
    </xf>
    <xf numFmtId="3" fontId="9" fillId="0" borderId="3" xfId="3" applyNumberFormat="1" applyFont="1" applyBorder="1" applyAlignment="1">
      <alignment horizontal="center" vertical="center" wrapText="1"/>
    </xf>
    <xf numFmtId="3" fontId="1" fillId="0" borderId="3" xfId="3" applyNumberFormat="1" applyBorder="1" applyAlignment="1">
      <alignment horizontal="center" vertical="center" wrapText="1"/>
    </xf>
    <xf numFmtId="0" fontId="8" fillId="0" borderId="3" xfId="4" applyFont="1" applyBorder="1" applyAlignment="1">
      <alignment horizontal="center" vertical="center" wrapText="1"/>
    </xf>
    <xf numFmtId="178" fontId="1" fillId="0" borderId="3" xfId="3" applyNumberFormat="1" applyBorder="1" applyAlignment="1">
      <alignment horizontal="center" vertical="center" wrapText="1"/>
    </xf>
    <xf numFmtId="0" fontId="0" fillId="0" borderId="3" xfId="3" applyFont="1" applyBorder="1" applyAlignment="1">
      <alignment horizontal="left" vertical="center" wrapText="1"/>
    </xf>
    <xf numFmtId="0" fontId="10" fillId="0" borderId="3" xfId="3" applyFont="1" applyBorder="1" applyAlignment="1">
      <alignment vertical="center" wrapText="1"/>
    </xf>
    <xf numFmtId="0" fontId="4" fillId="0" borderId="0" xfId="0" applyFont="1" applyAlignment="1">
      <alignmen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6" fillId="0" borderId="0" xfId="0" applyFont="1" applyAlignment="1">
      <alignment horizontal="center" vertical="center" wrapText="1"/>
    </xf>
    <xf numFmtId="0" fontId="7" fillId="0" borderId="6" xfId="0" applyFont="1" applyBorder="1" applyAlignment="1">
      <alignment vertical="center" wrapText="1"/>
    </xf>
    <xf numFmtId="0" fontId="7" fillId="0" borderId="5" xfId="0" applyFont="1" applyBorder="1" applyAlignment="1">
      <alignment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vertical="center" wrapText="1"/>
    </xf>
    <xf numFmtId="0" fontId="7" fillId="0" borderId="2" xfId="0" applyFont="1" applyBorder="1" applyAlignment="1">
      <alignment vertical="center" wrapText="1"/>
    </xf>
  </cellXfs>
  <cellStyles count="5">
    <cellStyle name="パーセント 2" xfId="1" xr:uid="{00000000-0005-0000-0000-000000000000}"/>
    <cellStyle name="桁区切り 2" xfId="2" xr:uid="{00000000-0005-0000-0000-000001000000}"/>
    <cellStyle name="標準" xfId="0" builtinId="0"/>
    <cellStyle name="標準 2" xfId="3" xr:uid="{00000000-0005-0000-0000-000003000000}"/>
    <cellStyle name="標準_１６７調査票４案件best100（再検討）0914提出用"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toz\data\H24&#24180;&#24230;\24&#22865;&#32004;&#24773;&#22577;\&#26519;&#37326;&#24193;&#22577;&#21578;\&#12304;250219&#25552;&#20986;&#12305;24&#22865;&#32004;&#24773;&#22577;&#65306;&#38306;&#26481;&#23616;&#65288;01&#26376;&#20998;&#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ntoz\data\04&#32076;&#29702;&#35506;\&#22865;&#32004;&#36969;&#27491;&#21270;&#23554;&#38272;&#23448;\&#22865;&#32004;&#24773;&#22577;&#20844;&#38283;&#65288;&#20316;&#26989;&#29992;&#65289;\24&#22865;&#32004;&#24773;&#22577;&#65288;&#20316;&#26989;&#29992;&#65289;&#23569;&#38989;&#12354;&#12426;&#65288;&#65300;&#26376;&#20998;&#65289;%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票（負担・支出）"/>
      <sheetName val="支出負担行為データ"/>
      <sheetName val="支出データ"/>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row r="4">
          <cell r="B4" t="str">
            <v>大臣官房経理課調達班</v>
          </cell>
        </row>
        <row r="5">
          <cell r="B5" t="str">
            <v>大臣官房経理課主計班</v>
          </cell>
        </row>
        <row r="6">
          <cell r="B6" t="str">
            <v>大臣官房経理課営繕総括班</v>
          </cell>
        </row>
        <row r="7">
          <cell r="B7" t="str">
            <v>大臣官房統計部</v>
          </cell>
        </row>
        <row r="8">
          <cell r="B8" t="str">
            <v>農林水産研修所</v>
          </cell>
        </row>
        <row r="9">
          <cell r="B9" t="str">
            <v>農林水産政策研究所</v>
          </cell>
        </row>
        <row r="10">
          <cell r="B10" t="str">
            <v>生産局</v>
          </cell>
        </row>
        <row r="11">
          <cell r="B11" t="str">
            <v>総合食料局（生産局）</v>
          </cell>
        </row>
        <row r="12">
          <cell r="B12" t="str">
            <v>産業局</v>
          </cell>
        </row>
        <row r="13">
          <cell r="B13" t="str">
            <v>総合食料局（産業局）</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総合食料局（生産局）食料特会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様式 1(競争入札公共工事等）"/>
      <sheetName val="別紙様式 2（随意契約･公共工事等）"/>
      <sheetName val="別紙様式3（競争入札･物品役務）"/>
      <sheetName val="別紙様式 4（随意契約･物品役務）"/>
      <sheetName val="署コード"/>
      <sheetName val="Sheet1"/>
    </sheetNames>
    <sheetDataSet>
      <sheetData sheetId="0"/>
      <sheetData sheetId="1"/>
      <sheetData sheetId="2"/>
      <sheetData sheetId="3"/>
      <sheetData sheetId="4">
        <row r="4">
          <cell r="L4" t="str">
            <v>会計法第２９条の３第４項（企画競争）</v>
          </cell>
        </row>
        <row r="5">
          <cell r="L5" t="str">
            <v>会計法第２９条の３第４項（公募）</v>
          </cell>
        </row>
        <row r="6">
          <cell r="L6" t="str">
            <v>会計法第２９条の３第４項（法令等の規定）</v>
          </cell>
        </row>
        <row r="7">
          <cell r="L7" t="str">
            <v>会計法第２９条の３第４項（賃貸借契約）</v>
          </cell>
        </row>
        <row r="8">
          <cell r="L8" t="str">
            <v>会計法第２９条の３第４項（官報等の印刷等）</v>
          </cell>
        </row>
        <row r="9">
          <cell r="L9" t="str">
            <v>会計法第２９条の３第４項（光熱費等）</v>
          </cell>
        </row>
        <row r="10">
          <cell r="L10" t="str">
            <v>会計法第２９条の３第４項（特定情報）</v>
          </cell>
        </row>
        <row r="11">
          <cell r="L11" t="str">
            <v>会計法第２９条の３第４項（用地補償）</v>
          </cell>
        </row>
        <row r="12">
          <cell r="L12" t="str">
            <v>会計法第２９条の３第４項（文献情報）</v>
          </cell>
        </row>
        <row r="13">
          <cell r="L13" t="str">
            <v>会計法第２９条の３第４項（緊急随意契約）</v>
          </cell>
        </row>
        <row r="14">
          <cell r="L14" t="str">
            <v>予決令第１０２条の４第４号（イ）（有利随意契約）</v>
          </cell>
        </row>
        <row r="15">
          <cell r="L15" t="str">
            <v>予決令第１０２条の４第４号（ロ）（有利随意契約）</v>
          </cell>
        </row>
        <row r="16">
          <cell r="L16" t="str">
            <v>予決令第１０２条の４第４号（ハ）（有利随意契約）</v>
          </cell>
        </row>
        <row r="17">
          <cell r="L17" t="str">
            <v>予決令第１０２条の４第４号（ニ）（有利随意契約）</v>
          </cell>
        </row>
        <row r="18">
          <cell r="L18" t="str">
            <v>予決令第９９条第１号（秘密随意契約）</v>
          </cell>
        </row>
        <row r="19">
          <cell r="L19" t="str">
            <v>予決令第９９条の２（不落・不調随意契約）</v>
          </cell>
        </row>
        <row r="20">
          <cell r="L20" t="str">
            <v>予決令第９９条の３（不契約随意契約）</v>
          </cell>
        </row>
        <row r="21">
          <cell r="L21" t="str">
            <v>会計法第２９条の３第４項（その他）</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0"/>
  <sheetViews>
    <sheetView tabSelected="1" view="pageBreakPreview" zoomScale="85" zoomScaleNormal="85" zoomScaleSheetLayoutView="85" workbookViewId="0">
      <selection activeCell="C10" sqref="C10"/>
    </sheetView>
  </sheetViews>
  <sheetFormatPr defaultRowHeight="13.5" x14ac:dyDescent="0.15"/>
  <cols>
    <col min="1" max="1" width="5.875" style="1" customWidth="1"/>
    <col min="2" max="2" width="41.25" style="1" customWidth="1"/>
    <col min="3" max="3" width="24.5" style="1" customWidth="1"/>
    <col min="4" max="4" width="14" style="3" customWidth="1"/>
    <col min="5" max="5" width="17.5" style="3" customWidth="1"/>
    <col min="6" max="6" width="28" style="1" customWidth="1"/>
    <col min="7" max="7" width="15.875" style="1" customWidth="1"/>
    <col min="8" max="8" width="21.625" style="1" customWidth="1"/>
    <col min="9" max="9" width="31.875" style="1" customWidth="1"/>
    <col min="10" max="10" width="11.625" style="1" customWidth="1"/>
    <col min="11" max="11" width="10.125" style="1" customWidth="1"/>
    <col min="12" max="12" width="7.625" style="3" customWidth="1"/>
    <col min="13" max="15" width="9" style="3"/>
    <col min="16" max="18" width="9" style="1"/>
    <col min="19" max="19" width="5.875" style="1" customWidth="1"/>
    <col min="20" max="16384" width="9" style="1"/>
  </cols>
  <sheetData>
    <row r="1" spans="1:19" ht="17.25" x14ac:dyDescent="0.15">
      <c r="B1" s="20" t="s">
        <v>15</v>
      </c>
      <c r="C1" s="20"/>
      <c r="D1" s="20"/>
      <c r="E1" s="20"/>
      <c r="F1" s="20"/>
      <c r="G1" s="20"/>
      <c r="H1" s="20"/>
      <c r="I1" s="20"/>
      <c r="J1" s="20"/>
      <c r="K1" s="20"/>
      <c r="L1" s="20"/>
      <c r="M1" s="20"/>
      <c r="N1" s="20"/>
      <c r="O1" s="20"/>
      <c r="P1" s="20"/>
      <c r="Q1" s="20"/>
      <c r="R1" s="20"/>
      <c r="S1" s="20"/>
    </row>
    <row r="2" spans="1:19" s="2" customFormat="1" ht="49.5" customHeight="1" x14ac:dyDescent="0.15">
      <c r="B2" s="27" t="s">
        <v>19</v>
      </c>
      <c r="C2" s="27"/>
      <c r="D2" s="27"/>
      <c r="E2" s="27"/>
      <c r="F2" s="27"/>
      <c r="G2" s="27"/>
      <c r="H2" s="27"/>
      <c r="I2" s="27"/>
      <c r="J2" s="27"/>
      <c r="K2" s="27"/>
      <c r="L2" s="27"/>
      <c r="M2" s="27"/>
      <c r="N2" s="27"/>
      <c r="O2" s="27"/>
      <c r="P2" s="27"/>
      <c r="Q2" s="27"/>
      <c r="R2" s="27"/>
      <c r="S2" s="27"/>
    </row>
    <row r="3" spans="1:19" ht="19.5" customHeight="1" x14ac:dyDescent="0.15"/>
    <row r="4" spans="1:19" s="4" customFormat="1" ht="54.95" customHeight="1" x14ac:dyDescent="0.15">
      <c r="A4" s="23"/>
      <c r="B4" s="28" t="s">
        <v>6</v>
      </c>
      <c r="C4" s="33" t="s">
        <v>0</v>
      </c>
      <c r="D4" s="34"/>
      <c r="E4" s="23" t="s">
        <v>2</v>
      </c>
      <c r="F4" s="30" t="s">
        <v>3</v>
      </c>
      <c r="G4" s="31"/>
      <c r="H4" s="28" t="s">
        <v>16</v>
      </c>
      <c r="I4" s="28" t="s">
        <v>14</v>
      </c>
      <c r="J4" s="23" t="s">
        <v>4</v>
      </c>
      <c r="K4" s="23" t="s">
        <v>1</v>
      </c>
      <c r="L4" s="23" t="s">
        <v>5</v>
      </c>
      <c r="M4" s="30" t="s">
        <v>17</v>
      </c>
      <c r="N4" s="31"/>
      <c r="O4" s="25" t="s">
        <v>21</v>
      </c>
      <c r="P4" s="21" t="s">
        <v>12</v>
      </c>
      <c r="Q4" s="7"/>
      <c r="R4" s="28" t="s">
        <v>13</v>
      </c>
      <c r="S4" s="23" t="s">
        <v>20</v>
      </c>
    </row>
    <row r="5" spans="1:19" s="4" customFormat="1" ht="42.75" customHeight="1" x14ac:dyDescent="0.15">
      <c r="A5" s="24"/>
      <c r="B5" s="29"/>
      <c r="C5" s="21" t="s">
        <v>7</v>
      </c>
      <c r="D5" s="23" t="s">
        <v>8</v>
      </c>
      <c r="E5" s="24"/>
      <c r="F5" s="23" t="s">
        <v>9</v>
      </c>
      <c r="G5" s="23" t="s">
        <v>10</v>
      </c>
      <c r="H5" s="29"/>
      <c r="I5" s="29"/>
      <c r="J5" s="24"/>
      <c r="K5" s="24"/>
      <c r="L5" s="24"/>
      <c r="M5" s="24" t="s">
        <v>18</v>
      </c>
      <c r="N5" s="24" t="s">
        <v>22</v>
      </c>
      <c r="O5" s="26"/>
      <c r="P5" s="22"/>
      <c r="Q5" s="28" t="s">
        <v>11</v>
      </c>
      <c r="R5" s="29"/>
      <c r="S5" s="24"/>
    </row>
    <row r="6" spans="1:19" s="4" customFormat="1" ht="35.1" customHeight="1" x14ac:dyDescent="0.15">
      <c r="A6" s="24"/>
      <c r="B6" s="29"/>
      <c r="C6" s="22"/>
      <c r="D6" s="24"/>
      <c r="E6" s="24"/>
      <c r="F6" s="24"/>
      <c r="G6" s="24"/>
      <c r="H6" s="29"/>
      <c r="I6" s="29"/>
      <c r="J6" s="24"/>
      <c r="K6" s="24"/>
      <c r="L6" s="24"/>
      <c r="M6" s="24"/>
      <c r="N6" s="24"/>
      <c r="O6" s="26"/>
      <c r="P6" s="22"/>
      <c r="Q6" s="29"/>
      <c r="R6" s="29"/>
      <c r="S6" s="24"/>
    </row>
    <row r="7" spans="1:19" s="4" customFormat="1" ht="36.75" customHeight="1" x14ac:dyDescent="0.15">
      <c r="A7" s="24"/>
      <c r="B7" s="29"/>
      <c r="C7" s="22"/>
      <c r="D7" s="24"/>
      <c r="E7" s="24"/>
      <c r="F7" s="24"/>
      <c r="G7" s="24"/>
      <c r="H7" s="29"/>
      <c r="I7" s="29"/>
      <c r="J7" s="24"/>
      <c r="K7" s="24"/>
      <c r="L7" s="24"/>
      <c r="M7" s="24"/>
      <c r="N7" s="24"/>
      <c r="O7" s="26"/>
      <c r="P7" s="22"/>
      <c r="Q7" s="29"/>
      <c r="R7" s="29"/>
      <c r="S7" s="24"/>
    </row>
    <row r="8" spans="1:19" s="4" customFormat="1" ht="12" customHeight="1" x14ac:dyDescent="0.15">
      <c r="A8" s="32"/>
      <c r="B8" s="5"/>
      <c r="C8" s="5"/>
      <c r="D8" s="5"/>
      <c r="E8" s="5"/>
      <c r="F8" s="5"/>
      <c r="G8" s="5"/>
      <c r="H8" s="5"/>
      <c r="I8" s="5"/>
      <c r="J8" s="5"/>
      <c r="K8" s="5"/>
      <c r="L8" s="5"/>
      <c r="M8" s="5"/>
      <c r="N8" s="5"/>
      <c r="O8" s="5"/>
      <c r="P8" s="5"/>
      <c r="Q8" s="5"/>
      <c r="R8" s="5"/>
      <c r="S8" s="5"/>
    </row>
    <row r="9" spans="1:19" s="6" customFormat="1" ht="150.75" customHeight="1" x14ac:dyDescent="0.15">
      <c r="A9" s="16">
        <v>1</v>
      </c>
      <c r="B9" s="19" t="s">
        <v>23</v>
      </c>
      <c r="C9" s="8" t="s">
        <v>24</v>
      </c>
      <c r="D9" s="8" t="s">
        <v>25</v>
      </c>
      <c r="E9" s="17">
        <v>46190</v>
      </c>
      <c r="F9" s="8" t="s">
        <v>26</v>
      </c>
      <c r="G9" s="8" t="s">
        <v>27</v>
      </c>
      <c r="H9" s="9" t="s">
        <v>28</v>
      </c>
      <c r="I9" s="9" t="s">
        <v>29</v>
      </c>
      <c r="J9" s="10">
        <v>9504000</v>
      </c>
      <c r="K9" s="10">
        <v>6468000</v>
      </c>
      <c r="L9" s="11">
        <v>0.68</v>
      </c>
      <c r="M9" s="12" t="s">
        <v>30</v>
      </c>
      <c r="N9" s="13" t="s">
        <v>30</v>
      </c>
      <c r="O9" s="14" t="s">
        <v>30</v>
      </c>
      <c r="P9" s="15" t="s">
        <v>30</v>
      </c>
      <c r="Q9" s="15" t="s">
        <v>30</v>
      </c>
      <c r="R9" s="18" t="s">
        <v>30</v>
      </c>
      <c r="S9" s="9" t="s">
        <v>30</v>
      </c>
    </row>
    <row r="10" spans="1:19" s="6" customFormat="1" ht="150.75" customHeight="1" x14ac:dyDescent="0.15">
      <c r="A10" s="16">
        <v>2</v>
      </c>
      <c r="B10" s="19" t="s">
        <v>31</v>
      </c>
      <c r="C10" s="8" t="s">
        <v>32</v>
      </c>
      <c r="D10" s="8" t="s">
        <v>33</v>
      </c>
      <c r="E10" s="17">
        <v>46198</v>
      </c>
      <c r="F10" s="8" t="s">
        <v>34</v>
      </c>
      <c r="G10" s="8" t="s">
        <v>35</v>
      </c>
      <c r="H10" s="9" t="s">
        <v>28</v>
      </c>
      <c r="I10" s="9" t="s">
        <v>36</v>
      </c>
      <c r="J10" s="10">
        <v>4719000</v>
      </c>
      <c r="K10" s="10">
        <v>2420000</v>
      </c>
      <c r="L10" s="11">
        <v>0.51200000000000001</v>
      </c>
      <c r="M10" s="12" t="s">
        <v>30</v>
      </c>
      <c r="N10" s="13" t="s">
        <v>30</v>
      </c>
      <c r="O10" s="14" t="s">
        <v>30</v>
      </c>
      <c r="P10" s="15" t="s">
        <v>30</v>
      </c>
      <c r="Q10" s="15" t="s">
        <v>30</v>
      </c>
      <c r="R10" s="18" t="s">
        <v>30</v>
      </c>
      <c r="S10" s="9" t="s">
        <v>30</v>
      </c>
    </row>
  </sheetData>
  <autoFilter ref="A8:S8" xr:uid="{00000000-0001-0000-0000-000000000000}"/>
  <mergeCells count="24">
    <mergeCell ref="F4:G4"/>
    <mergeCell ref="N5:N7"/>
    <mergeCell ref="I4:I7"/>
    <mergeCell ref="J4:J7"/>
    <mergeCell ref="A4:A8"/>
    <mergeCell ref="B4:B7"/>
    <mergeCell ref="C4:D4"/>
    <mergeCell ref="H4:H7"/>
    <mergeCell ref="B1:S1"/>
    <mergeCell ref="C5:C7"/>
    <mergeCell ref="L4:L7"/>
    <mergeCell ref="O4:O7"/>
    <mergeCell ref="S4:S7"/>
    <mergeCell ref="F5:F7"/>
    <mergeCell ref="G5:G7"/>
    <mergeCell ref="D5:D7"/>
    <mergeCell ref="B2:S2"/>
    <mergeCell ref="E4:E7"/>
    <mergeCell ref="Q5:Q7"/>
    <mergeCell ref="R4:R7"/>
    <mergeCell ref="K4:K7"/>
    <mergeCell ref="P4:P7"/>
    <mergeCell ref="M4:N4"/>
    <mergeCell ref="M5:M7"/>
  </mergeCells>
  <phoneticPr fontId="2"/>
  <dataValidations count="5">
    <dataValidation type="whole" errorStyle="warning" operator="greaterThanOrEqual" showInputMessage="1" showErrorMessage="1" error="0以上の数値が入力されていません！_x000a__x000a_" sqref="P9:P10" xr:uid="{00000000-0002-0000-0000-000000000000}">
      <formula1>0</formula1>
    </dataValidation>
    <dataValidation type="date" errorStyle="warning" showInputMessage="1" showErrorMessage="1" error="当年度内の日ではありません_x000a__x000a_前年度に翌年度契約の入力作業を行う場合は、入力を続行してください" sqref="E9:E10" xr:uid="{00000000-0002-0000-0000-000001000000}">
      <formula1>IF(MONTH(NOW())&gt;3,DATE(YEAR(NOW()),4,1),DATE(YEAR(NOW())-1,4,1))</formula1>
      <formula2>IF(MONTH(NOW())&gt;3,DATE(YEAR(NOW())+1,3,31),DATE(YEAR(NOW()),3,31))</formula2>
    </dataValidation>
    <dataValidation type="whole" errorStyle="information" showInputMessage="1" showErrorMessage="1" error="予定価格の範囲内の数値ではありません！_x000a__x000a_予定価格が「-」の場合又は文字列を含む単価等の場合は入力を続行してください" sqref="K9:K10" xr:uid="{00000000-0002-0000-0000-000002000000}">
      <formula1>1</formula1>
      <formula2>J9</formula2>
    </dataValidation>
    <dataValidation type="decimal" errorStyle="information" operator="equal" showInputMessage="1" showErrorMessage="1" error="落札率の計算が誤っている、もしくは小数点以下第２位が切り捨てられていませんか？_x000a__x000a_予定価格が「-」の場合は入力を続行してください" sqref="L9:L10" xr:uid="{00000000-0002-0000-0000-000003000000}">
      <formula1>ROUNDDOWN(K9/J9,3)</formula1>
    </dataValidation>
    <dataValidation type="whole" errorStyle="warning" showInputMessage="1" showErrorMessage="1" error="応札者数を超えていませんか？_x000a_また、該当法人がいない場合は「0」の入力となっていますか？" sqref="Q9:Q10" xr:uid="{00000000-0002-0000-0000-000004000000}">
      <formula1>0</formula1>
      <formula2>P9</formula2>
    </dataValidation>
  </dataValidations>
  <printOptions horizontalCentered="1"/>
  <pageMargins left="0.62992125984251968" right="0.19685039370078741" top="0.51181102362204722" bottom="0.19685039370078741" header="0.27559055118110237" footer="0.31496062992125984"/>
  <pageSetup paperSize="9" scale="48"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随契工事</vt:lpstr>
      <vt:lpstr>随契工事!Print_Area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2021-02-28T04:43:33Z</dcterms:created>
  <dcterms:modified xsi:type="dcterms:W3CDTF">2026-07-30T09:52:33Z</dcterms:modified>
</cp:coreProperties>
</file>