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0" documentId="13_ncr:1_{74D3CBE1-E9EC-45E4-96D2-8AC85494B576}" xr6:coauthVersionLast="47" xr6:coauthVersionMax="47" xr10:uidLastSave="{00000000-0000-0000-0000-000000000000}"/>
  <bookViews>
    <workbookView xWindow="-28920" yWindow="-120" windowWidth="29040" windowHeight="15720" tabRatio="783" xr2:uid="{00000000-000D-0000-FFFF-FFFF00000000}"/>
  </bookViews>
  <sheets>
    <sheet name="随契工事" sheetId="10" r:id="rId1"/>
  </sheets>
  <externalReferences>
    <externalReference r:id="rId2"/>
    <externalReference r:id="rId3"/>
  </externalReferences>
  <definedNames>
    <definedName name="_xlnm._FilterDatabase" localSheetId="0" hidden="1">随契工事!$A$8:$S$8</definedName>
    <definedName name="_xlnm.Print_Area" localSheetId="0">随契工事!$A$1:$S$11</definedName>
    <definedName name="官署名">[1]Sheet2!$B$4:$B$53</definedName>
    <definedName name="物役随契">[2]署コード!$L$4:$L$21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<sst xmlns="http://schemas.openxmlformats.org/spreadsheetml/2006/main" count="65" uniqueCount="41">
  <si>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</si>
  <si>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</si>
  <si>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</si>
  <si>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</si>
  <si>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</si>
  <si>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</si>
  <si>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</si>
  <si>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</si>
  <si>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</si>
  <si>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</si>
  <si>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</si>
  <si>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</si>
  <si>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</si>
  <si>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</si>
  <si>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</si>
  <si>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別紙様式３</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</si>
  <si>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</si>
  <si>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</si>
  <si>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</si>
  <si>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2"/>
  </si>
  <si>
    <t>備考</t>
    <rPh sb="0" eb="1">
      <t>ソナエ</t>
    </rPh>
    <rPh sb="1" eb="2">
      <t>コウ</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</si>
  <si>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</si>
  <si>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</si>
  <si>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t>
  </si>
  <si>
    <t>会計法第29条の3第4項（緊急随意契約）</t>
  </si>
  <si>
    <t>極入(久良谷)林道外1施設災害調査等業務
福島県耶麻郡西会津町
令和7年10月3日 ～ 令和8年1月8日
建設コンサルタント</t>
  </si>
  <si>
    <t>分任支出負担行為担当官
会津森林管理署長
田村耕司</t>
  </si>
  <si>
    <t>福島県会津若松市追手町5-22</t>
  </si>
  <si>
    <t>株式会社興林
法人番号6010501003701</t>
  </si>
  <si>
    <t>東京都台東区台東4-20-6</t>
  </si>
  <si>
    <t>本路線は今年度林道改良工事を予定していたが、令和7年8月6日夜～7日未明の集中豪雨により土砂流出が発生し、被害箇所が拡大するとともに路線の複数箇所で路肩崩壊等の被害が確認されたことから、緊急に調査設計を実施し被害実態を把握のうえ、早急に災害復旧に取り組む必要がある。</t>
  </si>
  <si>
    <t>藤兵衛沢林業専用道災害復旧調査業務
茨城県日立市十王町高原
令和7年10月14日 ～ 令和8年1月16日
建設コンサルタント</t>
  </si>
  <si>
    <t>分任支出負担行為担当官
茨城森林管理署長
三重野裕通</t>
  </si>
  <si>
    <t>茨城県水戸市笠原町978-7</t>
  </si>
  <si>
    <t>株式会社森林環境コンサルタント
法人番号2070001005477</t>
  </si>
  <si>
    <t>群馬県前橋市荒牧町2-43-10</t>
  </si>
  <si>
    <t>安角林道災害復旧調査業務
新潟県岩船郡関川村
令和7年10月25日 ～ 令和7年12月25日
建設コンサルタント</t>
  </si>
  <si>
    <t>分任支出負担行為担当官
下越森林管理署村上支署長
井上修三</t>
  </si>
  <si>
    <t>新潟県村上市緑町3-1-13</t>
  </si>
  <si>
    <t>令和7年9月18日の集中豪雨により林道災害が発生した安角林道は主要な林道であり、国有林野事業では被害箇所の先に立木販売事業等を実施する計画があり、このことから緊急に調査設計を実施し被害実態を把握のうえ、早急に災害復旧に取り組む必要がある。</t>
  </si>
  <si>
    <t>令和7年9月5日の台風15号の影響で発生した豪雨により、藤兵衛沢林業専用道において路体決壊が発生した。現状では林道の通行が困難であり、今後の造林事業、森林整備事業、立木販売計画等へ影響することから、緊急に調査設計を実施し被害実態を把握のうえ、早急に災害復旧に取り組む必要があ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</si>
</sst>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0\)"/>
    <numFmt numFmtId="177" formatCode="0.0%"/>
    <numFmt numFmtId="178" formatCode="[$-411]ggge&quot;年&quot;m&quot;月&quot;d&quot;日&quot;;@"/>
    <numFmt numFmtId="179"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u/>
      <sz val="11"/>
      <color indexed="3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b/>
      <sz val="11"/>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5" fillId="0" borderId="0" xfId="0" applyFont="1">
      <alignment vertical="center"/>
    </xf>
    <xf numFmtId="0" fontId="6" fillId="0" borderId="0" xfId="0" applyFont="1">
      <alignment vertical="center"/>
    </xf>
    <xf numFmtId="0" fontId="5" fillId="0" borderId="0" xfId="0" applyFont="1" applyAlignment="1">
      <alignment horizontal="center" vertical="center"/>
    </xf>
    <xf numFmtId="0" fontId="7" fillId="0" borderId="0" xfId="0" applyFont="1" applyAlignment="1">
      <alignment horizontal="center" vertical="center" wrapText="1"/>
    </xf>
    <xf numFmtId="176" fontId="7" fillId="0" borderId="1" xfId="0" applyNumberFormat="1" applyFont="1" applyBorder="1" applyAlignment="1">
      <alignment horizontal="center" wrapText="1"/>
    </xf>
    <xf numFmtId="0" fontId="7" fillId="0" borderId="0" xfId="4" applyFont="1" applyAlignment="1">
      <alignment vertical="center" wrapText="1"/>
    </xf>
    <xf numFmtId="0" fontId="7" fillId="0" borderId="2" xfId="0" applyFont="1" applyBorder="1" applyAlignment="1">
      <alignment horizontal="center" vertical="center" wrapText="1"/>
    </xf>
    <xf numFmtId="0" fontId="1" fillId="0" borderId="3" xfId="3" applyBorder="1" applyAlignment="1">
      <alignment vertical="center" wrapText="1"/>
    </xf>
    <xf numFmtId="0" fontId="1" fillId="0" borderId="3" xfId="3" applyBorder="1" applyAlignment="1">
      <alignment horizontal="left" vertical="center" wrapText="1"/>
    </xf>
    <xf numFmtId="38" fontId="1" fillId="0" borderId="3" xfId="3" applyNumberFormat="1" applyBorder="1" applyAlignment="1">
      <alignment vertical="center" wrapText="1"/>
    </xf>
    <xf numFmtId="177" fontId="1" fillId="0" borderId="3" xfId="3" applyNumberFormat="1" applyBorder="1" applyAlignment="1">
      <alignment horizontal="center" vertical="center" wrapText="1"/>
    </xf>
    <xf numFmtId="179" fontId="9" fillId="0" borderId="3" xfId="3" applyNumberFormat="1" applyFont="1" applyBorder="1" applyAlignment="1">
      <alignment horizontal="center" vertical="center" wrapText="1"/>
    </xf>
    <xf numFmtId="177" fontId="9" fillId="0" borderId="3" xfId="3" applyNumberFormat="1" applyFont="1" applyBorder="1" applyAlignment="1">
      <alignment horizontal="center" vertical="center" wrapText="1"/>
    </xf>
    <xf numFmtId="3" fontId="9" fillId="0" borderId="3" xfId="3" applyNumberFormat="1" applyFont="1" applyBorder="1" applyAlignment="1">
      <alignment horizontal="center" vertical="center" wrapText="1"/>
    </xf>
    <xf numFmtId="3" fontId="1" fillId="0" borderId="3" xfId="3" applyNumberFormat="1" applyBorder="1" applyAlignment="1">
      <alignment horizontal="center" vertical="center" wrapText="1"/>
    </xf>
    <xf numFmtId="0" fontId="8" fillId="0" borderId="3" xfId="4" applyFont="1" applyBorder="1" applyAlignment="1">
      <alignment horizontal="center" vertical="center" wrapText="1"/>
    </xf>
    <xf numFmtId="178" fontId="1" fillId="0" borderId="3" xfId="3" applyNumberFormat="1" applyBorder="1" applyAlignment="1">
      <alignment horizontal="center" vertical="center" wrapText="1"/>
    </xf>
    <xf numFmtId="0" fontId="0" fillId="0" borderId="3" xfId="3" applyFont="1" applyBorder="1" applyAlignment="1">
      <alignment horizontal="left" vertical="center" wrapText="1"/>
    </xf>
    <xf numFmtId="0" fontId="10" fillId="0" borderId="3" xfId="3" applyFont="1" applyBorder="1" applyAlignment="1">
      <alignment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vertical="center" wrapText="1"/>
    </xf>
    <xf numFmtId="0" fontId="7" fillId="0" borderId="5" xfId="0" applyFont="1" applyBorder="1" applyAlignment="1">
      <alignment vertical="center" wrapText="1"/>
    </xf>
    <xf numFmtId="0" fontId="7" fillId="0" borderId="6"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vertical="center" wrapText="1"/>
    </xf>
    <xf numFmtId="0" fontId="7" fillId="0" borderId="2" xfId="0" applyFont="1" applyBorder="1" applyAlignment="1">
      <alignment vertical="center" wrapText="1"/>
    </xf>
    <xf numFmtId="0" fontId="4" fillId="0" borderId="0" xfId="0" applyFont="1" applyAlignment="1">
      <alignmen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6" fillId="0" borderId="0" xfId="0" applyFont="1" applyAlignment="1">
      <alignment horizontal="center" vertical="center" wrapText="1"/>
    </xf>
  </cellXfs>
  <cellStyles count="5">
    <cellStyle name="パーセント 2" xfId="1" xr:uid="{00000000-0005-0000-0000-000000000000}"/>
    <cellStyle name="桁区切り 2" xfId="2" xr:uid="{00000000-0005-0000-0000-000001000000}"/>
    <cellStyle name="標準" xfId="0" builtinId="0"/>
    <cellStyle name="標準 2" xfId="3" xr:uid="{00000000-0005-0000-0000-000003000000}"/>
    <cellStyle name="標準_１６７調査票４案件best100（再検討）0914提出用"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oz\data\H24&#24180;&#24230;\24&#22865;&#32004;&#24773;&#22577;\&#26519;&#37326;&#24193;&#22577;&#21578;\&#12304;250219&#25552;&#20986;&#12305;24&#22865;&#32004;&#24773;&#22577;&#65306;&#38306;&#26481;&#23616;&#65288;01&#26376;&#20998;&#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ntoz\data\04&#32076;&#29702;&#35506;\&#22865;&#32004;&#36969;&#27491;&#21270;&#23554;&#38272;&#23448;\&#22865;&#32004;&#24773;&#22577;&#20844;&#38283;&#65288;&#20316;&#26989;&#29992;&#65289;\24&#22865;&#32004;&#24773;&#22577;&#65288;&#20316;&#26989;&#29992;&#65289;&#23569;&#38989;&#12354;&#12426;&#65288;&#65300;&#26376;&#20998;&#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票（負担・支出）"/>
      <sheetName val="支出負担行為データ"/>
      <sheetName val="支出データ"/>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row r="4">
          <cell r="B4" t="str">
            <v>大臣官房経理課調達班</v>
          </cell>
        </row>
        <row r="5">
          <cell r="B5" t="str">
            <v>大臣官房経理課主計班</v>
          </cell>
        </row>
        <row r="6">
          <cell r="B6" t="str">
            <v>大臣官房経理課営繕総括班</v>
          </cell>
        </row>
        <row r="7">
          <cell r="B7" t="str">
            <v>大臣官房統計部</v>
          </cell>
        </row>
        <row r="8">
          <cell r="B8" t="str">
            <v>農林水産研修所</v>
          </cell>
        </row>
        <row r="9">
          <cell r="B9" t="str">
            <v>農林水産政策研究所</v>
          </cell>
        </row>
        <row r="10">
          <cell r="B10" t="str">
            <v>生産局</v>
          </cell>
        </row>
        <row r="11">
          <cell r="B11" t="str">
            <v>総合食料局（生産局）</v>
          </cell>
        </row>
        <row r="12">
          <cell r="B12" t="str">
            <v>産業局</v>
          </cell>
        </row>
        <row r="13">
          <cell r="B13" t="str">
            <v>総合食料局（産業局）</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総合食料局（生産局）食料特会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様式 1(競争入札公共工事等）"/>
      <sheetName val="別紙様式 2（随意契約･公共工事等）"/>
      <sheetName val="別紙様式3（競争入札･物品役務）"/>
      <sheetName val="別紙様式 4（随意契約･物品役務）"/>
      <sheetName val="署コード"/>
      <sheetName val="Sheet1"/>
    </sheetNames>
    <sheetDataSet>
      <sheetData sheetId="0"/>
      <sheetData sheetId="1"/>
      <sheetData sheetId="2"/>
      <sheetData sheetId="3"/>
      <sheetData sheetId="4">
        <row r="4">
          <cell r="L4" t="str">
            <v>会計法第２９条の３第４項（企画競争）</v>
          </cell>
        </row>
        <row r="5">
          <cell r="L5" t="str">
            <v>会計法第２９条の３第４項（公募）</v>
          </cell>
        </row>
        <row r="6">
          <cell r="L6" t="str">
            <v>会計法第２９条の３第４項（法令等の規定）</v>
          </cell>
        </row>
        <row r="7">
          <cell r="L7" t="str">
            <v>会計法第２９条の３第４項（賃貸借契約）</v>
          </cell>
        </row>
        <row r="8">
          <cell r="L8" t="str">
            <v>会計法第２９条の３第４項（官報等の印刷等）</v>
          </cell>
        </row>
        <row r="9">
          <cell r="L9" t="str">
            <v>会計法第２９条の３第４項（光熱費等）</v>
          </cell>
        </row>
        <row r="10">
          <cell r="L10" t="str">
            <v>会計法第２９条の３第４項（特定情報）</v>
          </cell>
        </row>
        <row r="11">
          <cell r="L11" t="str">
            <v>会計法第２９条の３第４項（用地補償）</v>
          </cell>
        </row>
        <row r="12">
          <cell r="L12" t="str">
            <v>会計法第２９条の３第４項（文献情報）</v>
          </cell>
        </row>
        <row r="13">
          <cell r="L13" t="str">
            <v>会計法第２９条の３第４項（緊急随意契約）</v>
          </cell>
        </row>
        <row r="14">
          <cell r="L14" t="str">
            <v>予決令第１０２条の４第４号（イ）（有利随意契約）</v>
          </cell>
        </row>
        <row r="15">
          <cell r="L15" t="str">
            <v>予決令第１０２条の４第４号（ロ）（有利随意契約）</v>
          </cell>
        </row>
        <row r="16">
          <cell r="L16" t="str">
            <v>予決令第１０２条の４第４号（ハ）（有利随意契約）</v>
          </cell>
        </row>
        <row r="17">
          <cell r="L17" t="str">
            <v>予決令第１０２条の４第４号（ニ）（有利随意契約）</v>
          </cell>
        </row>
        <row r="18">
          <cell r="L18" t="str">
            <v>予決令第９９条第１号（秘密随意契約）</v>
          </cell>
        </row>
        <row r="19">
          <cell r="L19" t="str">
            <v>予決令第９９条の２（不落・不調随意契約）</v>
          </cell>
        </row>
        <row r="20">
          <cell r="L20" t="str">
            <v>予決令第９９条の３（不契約随意契約）</v>
          </cell>
        </row>
        <row r="21">
          <cell r="L21" t="str">
            <v>会計法第２９条の３第４項（その他）</v>
          </cell>
        </row>
      </sheetData>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1"/>
  <sheetViews>
    <sheetView tabSelected="1" view="pageBreakPreview" zoomScale="80" zoomScaleNormal="85" zoomScaleSheetLayoutView="80" workbookViewId="0">
      <selection activeCell="I11" sqref="I11"/>
    </sheetView>
  </sheetViews>
  <sheetFormatPr defaultRowHeight="13.5" x14ac:dyDescent="0.15"/>
  <cols>
    <col min="1" max="1" width="5.875" style="1" customWidth="1"/>
    <col min="2" max="2" width="41.25" style="1" customWidth="1"/>
    <col min="3" max="3" width="24.5" style="1" customWidth="1"/>
    <col min="4" max="4" width="14" style="3" customWidth="1"/>
    <col min="5" max="5" width="17.5" style="3" customWidth="1"/>
    <col min="6" max="6" width="28" style="1" customWidth="1"/>
    <col min="7" max="7" width="15.875" style="1" customWidth="1"/>
    <col min="8" max="8" width="21.625" style="1" customWidth="1"/>
    <col min="9" max="9" width="31.875" style="1" customWidth="1"/>
    <col min="10" max="10" width="11.625" style="1" customWidth="1"/>
    <col min="11" max="11" width="10.125" style="1" customWidth="1"/>
    <col min="12" max="12" width="7.625" style="3" customWidth="1"/>
    <col min="13" max="15" width="9" style="3"/>
    <col min="16" max="18" width="9" style="1"/>
    <col min="19" max="19" width="5.875" style="1" customWidth="1"/>
    <col min="20" max="16384" width="9" style="1"/>
  </cols>
  <sheetData>
    <row r="1" spans="1:19" ht="17.25" x14ac:dyDescent="0.15">
      <c r="B1" s="29" t="s">
        <v>15</v>
      </c>
      <c r="C1" s="29"/>
      <c r="D1" s="29"/>
      <c r="E1" s="29"/>
      <c r="F1" s="29"/>
      <c r="G1" s="29"/>
      <c r="H1" s="29"/>
      <c r="I1" s="29"/>
      <c r="J1" s="29"/>
      <c r="K1" s="29"/>
      <c r="L1" s="29"/>
      <c r="M1" s="29"/>
      <c r="N1" s="29"/>
      <c r="O1" s="29"/>
      <c r="P1" s="29"/>
      <c r="Q1" s="29"/>
      <c r="R1" s="29"/>
      <c r="S1" s="29"/>
    </row>
    <row r="2" spans="1:19" s="2" customFormat="1" ht="49.5" customHeight="1" x14ac:dyDescent="0.15">
      <c r="B2" s="34" t="s">
        <v>19</v>
      </c>
      <c r="C2" s="34"/>
      <c r="D2" s="34"/>
      <c r="E2" s="34"/>
      <c r="F2" s="34"/>
      <c r="G2" s="34"/>
      <c r="H2" s="34"/>
      <c r="I2" s="34"/>
      <c r="J2" s="34"/>
      <c r="K2" s="34"/>
      <c r="L2" s="34"/>
      <c r="M2" s="34"/>
      <c r="N2" s="34"/>
      <c r="O2" s="34"/>
      <c r="P2" s="34"/>
      <c r="Q2" s="34"/>
      <c r="R2" s="34"/>
      <c r="S2" s="34"/>
    </row>
    <row r="3" spans="1:19" ht="19.5" customHeight="1" x14ac:dyDescent="0.15"/>
    <row r="4" spans="1:19" s="4" customFormat="1" ht="54.95" customHeight="1" x14ac:dyDescent="0.15">
      <c r="A4" s="25"/>
      <c r="B4" s="23" t="s">
        <v>6</v>
      </c>
      <c r="C4" s="27" t="s">
        <v>0</v>
      </c>
      <c r="D4" s="28"/>
      <c r="E4" s="25" t="s">
        <v>2</v>
      </c>
      <c r="F4" s="20" t="s">
        <v>3</v>
      </c>
      <c r="G4" s="21"/>
      <c r="H4" s="23" t="s">
        <v>16</v>
      </c>
      <c r="I4" s="23" t="s">
        <v>14</v>
      </c>
      <c r="J4" s="25" t="s">
        <v>4</v>
      </c>
      <c r="K4" s="25" t="s">
        <v>1</v>
      </c>
      <c r="L4" s="25" t="s">
        <v>5</v>
      </c>
      <c r="M4" s="20" t="s">
        <v>17</v>
      </c>
      <c r="N4" s="21"/>
      <c r="O4" s="32" t="s">
        <v>21</v>
      </c>
      <c r="P4" s="30" t="s">
        <v>12</v>
      </c>
      <c r="Q4" s="7"/>
      <c r="R4" s="23" t="s">
        <v>13</v>
      </c>
      <c r="S4" s="25" t="s">
        <v>20</v>
      </c>
    </row>
    <row r="5" spans="1:19" s="4" customFormat="1" ht="42.75" customHeight="1" x14ac:dyDescent="0.15">
      <c r="A5" s="22"/>
      <c r="B5" s="24"/>
      <c r="C5" s="30" t="s">
        <v>7</v>
      </c>
      <c r="D5" s="25" t="s">
        <v>8</v>
      </c>
      <c r="E5" s="22"/>
      <c r="F5" s="25" t="s">
        <v>9</v>
      </c>
      <c r="G5" s="25" t="s">
        <v>10</v>
      </c>
      <c r="H5" s="24"/>
      <c r="I5" s="24"/>
      <c r="J5" s="22"/>
      <c r="K5" s="22"/>
      <c r="L5" s="22"/>
      <c r="M5" s="22" t="s">
        <v>18</v>
      </c>
      <c r="N5" s="22" t="s">
        <v>22</v>
      </c>
      <c r="O5" s="33"/>
      <c r="P5" s="31"/>
      <c r="Q5" s="23" t="s">
        <v>11</v>
      </c>
      <c r="R5" s="24"/>
      <c r="S5" s="22"/>
    </row>
    <row r="6" spans="1:19" s="4" customFormat="1" ht="35.1" customHeight="1" x14ac:dyDescent="0.15">
      <c r="A6" s="22"/>
      <c r="B6" s="24"/>
      <c r="C6" s="31"/>
      <c r="D6" s="22"/>
      <c r="E6" s="22"/>
      <c r="F6" s="22"/>
      <c r="G6" s="22"/>
      <c r="H6" s="24"/>
      <c r="I6" s="24"/>
      <c r="J6" s="22"/>
      <c r="K6" s="22"/>
      <c r="L6" s="22"/>
      <c r="M6" s="22"/>
      <c r="N6" s="22"/>
      <c r="O6" s="33"/>
      <c r="P6" s="31"/>
      <c r="Q6" s="24"/>
      <c r="R6" s="24"/>
      <c r="S6" s="22"/>
    </row>
    <row r="7" spans="1:19" s="4" customFormat="1" ht="36.75" customHeight="1" x14ac:dyDescent="0.15">
      <c r="A7" s="22"/>
      <c r="B7" s="24"/>
      <c r="C7" s="31"/>
      <c r="D7" s="22"/>
      <c r="E7" s="22"/>
      <c r="F7" s="22"/>
      <c r="G7" s="22"/>
      <c r="H7" s="24"/>
      <c r="I7" s="24"/>
      <c r="J7" s="22"/>
      <c r="K7" s="22"/>
      <c r="L7" s="22"/>
      <c r="M7" s="22"/>
      <c r="N7" s="22"/>
      <c r="O7" s="33"/>
      <c r="P7" s="31"/>
      <c r="Q7" s="24"/>
      <c r="R7" s="24"/>
      <c r="S7" s="22"/>
    </row>
    <row r="8" spans="1:19" s="4" customFormat="1" ht="12" customHeight="1" x14ac:dyDescent="0.15">
      <c r="A8" s="26"/>
      <c r="B8" s="5"/>
      <c r="C8" s="5"/>
      <c r="D8" s="5"/>
      <c r="E8" s="5"/>
      <c r="F8" s="5"/>
      <c r="G8" s="5"/>
      <c r="H8" s="5"/>
      <c r="I8" s="5"/>
      <c r="J8" s="5"/>
      <c r="K8" s="5"/>
      <c r="L8" s="5"/>
      <c r="M8" s="5"/>
      <c r="N8" s="5"/>
      <c r="O8" s="5"/>
      <c r="P8" s="5"/>
      <c r="Q8" s="5"/>
      <c r="R8" s="5"/>
      <c r="S8" s="5"/>
    </row>
    <row r="9" spans="1:19" s="6" customFormat="1" ht="128.25" customHeight="1" x14ac:dyDescent="0.15">
      <c r="A9" s="16">
        <v>1</v>
      </c>
      <c r="B9" s="19" t="s">
        <v>25</v>
      </c>
      <c r="C9" s="8" t="s">
        <v>26</v>
      </c>
      <c r="D9" s="8" t="s">
        <v>27</v>
      </c>
      <c r="E9" s="17">
        <v>45932</v>
      </c>
      <c r="F9" s="8" t="s">
        <v>28</v>
      </c>
      <c r="G9" s="8" t="s">
        <v>29</v>
      </c>
      <c r="H9" s="9" t="s">
        <v>24</v>
      </c>
      <c r="I9" s="18" t="s">
        <v>30</v>
      </c>
      <c r="J9" s="10">
        <v>8426000</v>
      </c>
      <c r="K9" s="10">
        <v>8195000</v>
      </c>
      <c r="L9" s="11">
        <v>0.97199999999999998</v>
      </c>
      <c r="M9" s="12" t="s">
        <v>23</v>
      </c>
      <c r="N9" s="13" t="s">
        <v>23</v>
      </c>
      <c r="O9" s="14" t="s">
        <v>23</v>
      </c>
      <c r="P9" s="15" t="s">
        <v>23</v>
      </c>
      <c r="Q9" s="15" t="s">
        <v>23</v>
      </c>
      <c r="R9" s="18" t="s">
        <v>23</v>
      </c>
      <c r="S9" s="9" t="s">
        <v>23</v>
      </c>
    </row>
    <row r="10" spans="1:19" s="6" customFormat="1" ht="123.75" customHeight="1" x14ac:dyDescent="0.15">
      <c r="A10" s="16">
        <v>2</v>
      </c>
      <c r="B10" s="19" t="s">
        <v>31</v>
      </c>
      <c r="C10" s="8" t="s">
        <v>32</v>
      </c>
      <c r="D10" s="8" t="s">
        <v>33</v>
      </c>
      <c r="E10" s="17">
        <v>45940</v>
      </c>
      <c r="F10" s="8" t="s">
        <v>34</v>
      </c>
      <c r="G10" s="8" t="s">
        <v>35</v>
      </c>
      <c r="H10" s="9" t="s">
        <v>24</v>
      </c>
      <c r="I10" s="18" t="s">
        <v>40</v>
      </c>
      <c r="J10" s="10">
        <v>7843000</v>
      </c>
      <c r="K10" s="10">
        <v>7480000</v>
      </c>
      <c r="L10" s="11">
        <v>0.95299999999999996</v>
      </c>
      <c r="M10" s="12" t="s">
        <v>23</v>
      </c>
      <c r="N10" s="13" t="s">
        <v>23</v>
      </c>
      <c r="O10" s="14" t="s">
        <v>23</v>
      </c>
      <c r="P10" s="15" t="s">
        <v>23</v>
      </c>
      <c r="Q10" s="15" t="s">
        <v>23</v>
      </c>
      <c r="R10" s="18" t="s">
        <v>23</v>
      </c>
      <c r="S10" s="9" t="s">
        <v>23</v>
      </c>
    </row>
    <row r="11" spans="1:19" s="6" customFormat="1" ht="113.25" customHeight="1" x14ac:dyDescent="0.15">
      <c r="A11" s="16">
        <v>3</v>
      </c>
      <c r="B11" s="19" t="s">
        <v>36</v>
      </c>
      <c r="C11" s="8" t="s">
        <v>37</v>
      </c>
      <c r="D11" s="8" t="s">
        <v>38</v>
      </c>
      <c r="E11" s="17">
        <v>45954</v>
      </c>
      <c r="F11" s="8" t="s">
        <v>28</v>
      </c>
      <c r="G11" s="8" t="s">
        <v>29</v>
      </c>
      <c r="H11" s="9" t="s">
        <v>24</v>
      </c>
      <c r="I11" s="18" t="s">
        <v>39</v>
      </c>
      <c r="J11" s="10">
        <v>4136000</v>
      </c>
      <c r="K11" s="10">
        <v>4125000</v>
      </c>
      <c r="L11" s="11">
        <v>0.997</v>
      </c>
      <c r="M11" s="12" t="s">
        <v>23</v>
      </c>
      <c r="N11" s="13" t="s">
        <v>23</v>
      </c>
      <c r="O11" s="14" t="s">
        <v>23</v>
      </c>
      <c r="P11" s="15" t="s">
        <v>23</v>
      </c>
      <c r="Q11" s="15" t="s">
        <v>23</v>
      </c>
      <c r="R11" s="18" t="s">
        <v>23</v>
      </c>
      <c r="S11" s="9" t="s">
        <v>23</v>
      </c>
    </row>
  </sheetData>
  <autoFilter ref="A8:S8" xr:uid="{00000000-0001-0000-0000-000000000000}"/>
  <mergeCells count="24">
    <mergeCell ref="B1:S1"/>
    <mergeCell ref="C5:C7"/>
    <mergeCell ref="L4:L7"/>
    <mergeCell ref="O4:O7"/>
    <mergeCell ref="S4:S7"/>
    <mergeCell ref="F5:F7"/>
    <mergeCell ref="G5:G7"/>
    <mergeCell ref="D5:D7"/>
    <mergeCell ref="B2:S2"/>
    <mergeCell ref="E4:E7"/>
    <mergeCell ref="Q5:Q7"/>
    <mergeCell ref="R4:R7"/>
    <mergeCell ref="K4:K7"/>
    <mergeCell ref="P4:P7"/>
    <mergeCell ref="M4:N4"/>
    <mergeCell ref="M5:M7"/>
    <mergeCell ref="F4:G4"/>
    <mergeCell ref="N5:N7"/>
    <mergeCell ref="I4:I7"/>
    <mergeCell ref="J4:J7"/>
    <mergeCell ref="A4:A8"/>
    <mergeCell ref="B4:B7"/>
    <mergeCell ref="C4:D4"/>
    <mergeCell ref="H4:H7"/>
  </mergeCells>
  <phoneticPr fontId="2"/>
  <dataValidations count="5">
    <dataValidation type="whole" errorStyle="warning" operator="greaterThanOrEqual" showInputMessage="1" showErrorMessage="1" error="0以上の数値が入力されていません！_x000a__x000a_" sqref="P9:P11" xr:uid="{00000000-0002-0000-0000-000000000000}">
      <formula1>0</formula1>
    </dataValidation>
    <dataValidation type="date" errorStyle="warning" showInputMessage="1" showErrorMessage="1" error="当年度内の日ではありません_x000a__x000a_前年度に翌年度契約の入力作業を行う場合は、入力を続行してください" sqref="E9:E11" xr:uid="{00000000-0002-0000-0000-000001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K9:K11" xr:uid="{00000000-0002-0000-0000-000002000000}">
      <formula1>1</formula1>
      <formula2>J9</formula2>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L9:L11" xr:uid="{00000000-0002-0000-0000-000003000000}">
      <formula1>ROUNDDOWN(K9/J9,3)</formula1>
    </dataValidation>
    <dataValidation type="whole" errorStyle="warning" showInputMessage="1" showErrorMessage="1" error="応札者数を超えていませんか？_x000a_また、該当法人がいない場合は「0」の入力となっていますか？" sqref="Q9:Q11" xr:uid="{00000000-0002-0000-0000-000004000000}">
      <formula1>0</formula1>
      <formula2>P9</formula2>
    </dataValidation>
  </dataValidations>
  <printOptions horizontalCentered="1"/>
  <pageMargins left="0.62992125984251968" right="0.19685039370078741" top="0.51181102362204722" bottom="0.19685039370078741" header="0.27559055118110237" footer="0.31496062992125984"/>
  <pageSetup paperSize="9" scale="48"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随契工事</vt:lpstr>
      <vt:lpstr>随契工事!Print_Area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2021-02-28T04:43:33Z</dcterms:created>
  <dcterms:modified xsi:type="dcterms:W3CDTF">2025-11-25T01:58:30Z</dcterms:modified>
</cp:coreProperties>
</file>