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783" activeTab="0"/>
  </bookViews>
  <sheets>
    <sheet name="入札工事" sheetId="1" r:id="rId1"/>
  </sheets>
  <externalReferences>
    <externalReference r:id="rId4"/>
    <externalReference r:id="rId5"/>
  </externalReferences>
  <definedNames>
    <definedName name="_xlnm.Print_Area" localSheetId="0">'入札工事'!$A$1:$Q$9</definedName>
    <definedName name="官署名">'[2]Sheet2'!$B$4:$B$53</definedName>
    <definedName name="物役随契">'[1]署コード'!$L$4:$L$21</definedName>
  </definedNames>
  <calcPr fullCalcOnLoad="1"/>
</workbook>
</file>

<file path=xl/sharedStrings.xml><?xml version="1.0" encoding="utf-8"?>
<sst xmlns="http://schemas.openxmlformats.org/spreadsheetml/2006/main" count="31" uniqueCount="28">
  <si>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</si>
  <si>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</si>
  <si>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</si>
  <si>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</si>
  <si>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</si>
  <si>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</si>
  <si>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</si>
  <si>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応札者の数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</si>
  <si>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</si>
  <si>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</si>
  <si>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</si>
  <si>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</si>
  <si>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</si>
  <si>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</si>
  <si>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別紙様式２</t>
  </si>
  <si>
    <t>一般競争契約・指名競争契約の別（総合評価の実施）</t>
  </si>
  <si>
    <t>公益法人の場合</t>
  </si>
  <si>
    <t>公益法人の区分</t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</si>
  <si>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</si>
  <si>
    <t>備考</t>
  </si>
  <si>
    <t>国認定、都道府県認定の区分</t>
  </si>
  <si>
    <t>御前山地区復旧治山工事
（茨城県東茨城郡城里町）
平成31年1月17日～平成31年3月20日
（土木一式工事（土留工353.64m2））</t>
  </si>
  <si>
    <t>分任支出負担行為担当官
茨城森林管理署長
岡井芳樹</t>
  </si>
  <si>
    <t>茨城県水戸市笠原町978-7</t>
  </si>
  <si>
    <t>有限会社大座畑建設
法人番号4050002007514</t>
  </si>
  <si>
    <t>茨城県東茨城郡城里町大字塩子671</t>
  </si>
  <si>
    <t>一般競争契約</t>
  </si>
  <si>
    <t>-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</si>
</sst>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#,##0_ ;[Red]\-#,##0\ "/>
    <numFmt numFmtId="185" formatCode="#,##0_ "/>
    <numFmt numFmtId="186" formatCode="#,##0_);[Red]\(#,##0\)"/>
    <numFmt numFmtId="187" formatCode="0.00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wrapText="1"/>
    </xf>
    <xf numFmtId="180" fontId="7" fillId="0" borderId="12" xfId="0" applyNumberFormat="1" applyFont="1" applyFill="1" applyBorder="1" applyAlignment="1">
      <alignment horizontal="center" wrapText="1"/>
    </xf>
    <xf numFmtId="0" fontId="7" fillId="0" borderId="0" xfId="64" applyFont="1" applyFill="1" applyAlignment="1">
      <alignment vertical="center" wrapText="1"/>
      <protection/>
    </xf>
    <xf numFmtId="180" fontId="7" fillId="0" borderId="13" xfId="0" applyNumberFormat="1" applyFont="1" applyFill="1" applyBorder="1" applyAlignment="1">
      <alignment horizontal="center" wrapText="1"/>
    </xf>
    <xf numFmtId="0" fontId="8" fillId="0" borderId="0" xfId="64" applyFont="1" applyFill="1" applyBorder="1" applyAlignment="1">
      <alignment horizontal="center" vertical="center" wrapText="1"/>
      <protection/>
    </xf>
    <xf numFmtId="0" fontId="0" fillId="0" borderId="0" xfId="63" applyFont="1" applyFill="1" applyBorder="1" applyAlignment="1">
      <alignment vertical="center" wrapText="1"/>
      <protection/>
    </xf>
    <xf numFmtId="183" fontId="0" fillId="0" borderId="0" xfId="63" applyNumberFormat="1" applyFont="1" applyFill="1" applyBorder="1" applyAlignment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 locked="0"/>
    </xf>
    <xf numFmtId="38" fontId="0" fillId="0" borderId="0" xfId="63" applyNumberFormat="1" applyFont="1" applyFill="1" applyBorder="1" applyAlignment="1">
      <alignment vertical="center" wrapText="1"/>
      <protection/>
    </xf>
    <xf numFmtId="38" fontId="0" fillId="0" borderId="0" xfId="50" applyFont="1" applyBorder="1" applyAlignment="1">
      <alignment vertical="center"/>
    </xf>
    <xf numFmtId="181" fontId="0" fillId="0" borderId="0" xfId="63" applyNumberFormat="1" applyFont="1" applyFill="1" applyBorder="1" applyAlignment="1">
      <alignment horizontal="center" vertical="center" wrapText="1"/>
      <protection/>
    </xf>
    <xf numFmtId="0" fontId="0" fillId="0" borderId="0" xfId="63" applyFont="1" applyFill="1" applyBorder="1" applyAlignment="1">
      <alignment horizontal="center" vertical="center" wrapText="1"/>
      <protection/>
    </xf>
    <xf numFmtId="3" fontId="0" fillId="0" borderId="0" xfId="63" applyNumberFormat="1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vertical="center"/>
    </xf>
    <xf numFmtId="0" fontId="8" fillId="0" borderId="14" xfId="64" applyFont="1" applyFill="1" applyBorder="1" applyAlignment="1">
      <alignment horizontal="center" vertical="center" wrapText="1"/>
      <protection/>
    </xf>
    <xf numFmtId="0" fontId="0" fillId="0" borderId="15" xfId="63" applyFont="1" applyFill="1" applyBorder="1" applyAlignment="1">
      <alignment horizontal="left" vertical="center" wrapText="1"/>
      <protection/>
    </xf>
    <xf numFmtId="0" fontId="0" fillId="0" borderId="16" xfId="63" applyFont="1" applyFill="1" applyBorder="1" applyAlignment="1">
      <alignment vertical="center" wrapText="1"/>
      <protection/>
    </xf>
    <xf numFmtId="183" fontId="0" fillId="0" borderId="16" xfId="63" applyNumberFormat="1" applyFont="1" applyFill="1" applyBorder="1" applyAlignment="1">
      <alignment horizontal="center" vertical="center" wrapText="1"/>
      <protection/>
    </xf>
    <xf numFmtId="0" fontId="0" fillId="0" borderId="16" xfId="0" applyFont="1" applyFill="1" applyBorder="1" applyAlignment="1" applyProtection="1">
      <alignment vertical="center" wrapText="1"/>
      <protection locked="0"/>
    </xf>
    <xf numFmtId="0" fontId="0" fillId="0" borderId="16" xfId="63" applyFont="1" applyFill="1" applyBorder="1" applyAlignment="1">
      <alignment horizontal="center" vertical="center" wrapText="1"/>
      <protection/>
    </xf>
    <xf numFmtId="38" fontId="0" fillId="0" borderId="16" xfId="63" applyNumberFormat="1" applyFont="1" applyFill="1" applyBorder="1" applyAlignment="1">
      <alignment vertical="center" wrapText="1"/>
      <protection/>
    </xf>
    <xf numFmtId="38" fontId="0" fillId="0" borderId="16" xfId="50" applyFont="1" applyBorder="1" applyAlignment="1">
      <alignment vertical="center"/>
    </xf>
    <xf numFmtId="181" fontId="0" fillId="0" borderId="16" xfId="63" applyNumberFormat="1" applyFont="1" applyFill="1" applyBorder="1" applyAlignment="1">
      <alignment horizontal="center" vertical="center" wrapText="1"/>
      <protection/>
    </xf>
    <xf numFmtId="0" fontId="0" fillId="0" borderId="16" xfId="63" applyFont="1" applyFill="1" applyBorder="1" applyAlignment="1">
      <alignment horizontal="center" vertical="center" wrapText="1"/>
      <protection/>
    </xf>
    <xf numFmtId="3" fontId="0" fillId="0" borderId="16" xfId="63" applyNumberFormat="1" applyFont="1" applyFill="1" applyBorder="1" applyAlignment="1">
      <alignment horizontal="center" vertical="center"/>
      <protection/>
    </xf>
    <xf numFmtId="0" fontId="0" fillId="0" borderId="17" xfId="63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１６７調査票４案件best100（再検討）0914提出用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tabSelected="1" view="pageBreakPreview" zoomScale="80" zoomScaleNormal="85" zoomScaleSheetLayoutView="80" zoomScalePageLayoutView="0" workbookViewId="0" topLeftCell="A1">
      <selection activeCell="H11" sqref="H11"/>
    </sheetView>
  </sheetViews>
  <sheetFormatPr defaultColWidth="9.00390625" defaultRowHeight="13.5"/>
  <cols>
    <col min="1" max="1" width="6.125" style="1" customWidth="1"/>
    <col min="2" max="2" width="47.375" style="1" customWidth="1"/>
    <col min="3" max="3" width="22.875" style="1" customWidth="1"/>
    <col min="4" max="4" width="14.625" style="3" customWidth="1"/>
    <col min="5" max="5" width="16.00390625" style="3" customWidth="1"/>
    <col min="6" max="6" width="21.50390625" style="1" customWidth="1"/>
    <col min="7" max="7" width="14.25390625" style="1" customWidth="1"/>
    <col min="8" max="8" width="16.00390625" style="1" customWidth="1"/>
    <col min="9" max="10" width="11.375" style="1" bestFit="1" customWidth="1"/>
    <col min="11" max="11" width="7.75390625" style="3" customWidth="1"/>
    <col min="12" max="12" width="8.00390625" style="3" customWidth="1"/>
    <col min="13" max="13" width="7.625" style="3" customWidth="1"/>
    <col min="14" max="14" width="7.75390625" style="3" customWidth="1"/>
    <col min="15" max="15" width="8.00390625" style="1" customWidth="1"/>
    <col min="16" max="16" width="9.125" style="1" customWidth="1"/>
    <col min="17" max="17" width="6.00390625" style="1" customWidth="1"/>
    <col min="18" max="16384" width="9.00390625" style="1" customWidth="1"/>
  </cols>
  <sheetData>
    <row r="1" spans="2:17" ht="17.25">
      <c r="B1" s="32" t="s">
        <v>14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2:17" s="2" customFormat="1" ht="50.25" customHeight="1">
      <c r="B2" s="33" t="s">
        <v>18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ht="19.5" customHeight="1" thickBot="1"/>
    <row r="4" spans="1:17" s="5" customFormat="1" ht="54.75" customHeight="1">
      <c r="A4" s="43"/>
      <c r="B4" s="37" t="s">
        <v>6</v>
      </c>
      <c r="C4" s="46" t="s">
        <v>0</v>
      </c>
      <c r="D4" s="47"/>
      <c r="E4" s="36" t="s">
        <v>2</v>
      </c>
      <c r="F4" s="48" t="s">
        <v>3</v>
      </c>
      <c r="G4" s="49"/>
      <c r="H4" s="50" t="s">
        <v>15</v>
      </c>
      <c r="I4" s="36" t="s">
        <v>4</v>
      </c>
      <c r="J4" s="36" t="s">
        <v>1</v>
      </c>
      <c r="K4" s="36" t="s">
        <v>5</v>
      </c>
      <c r="L4" s="48" t="s">
        <v>16</v>
      </c>
      <c r="M4" s="49"/>
      <c r="N4" s="48" t="s">
        <v>7</v>
      </c>
      <c r="O4" s="4"/>
      <c r="P4" s="50" t="s">
        <v>13</v>
      </c>
      <c r="Q4" s="41" t="s">
        <v>19</v>
      </c>
    </row>
    <row r="5" spans="1:17" s="5" customFormat="1" ht="54.75" customHeight="1">
      <c r="A5" s="44"/>
      <c r="B5" s="38"/>
      <c r="C5" s="39" t="s">
        <v>8</v>
      </c>
      <c r="D5" s="34" t="s">
        <v>9</v>
      </c>
      <c r="E5" s="35"/>
      <c r="F5" s="34" t="s">
        <v>10</v>
      </c>
      <c r="G5" s="34" t="s">
        <v>11</v>
      </c>
      <c r="H5" s="51"/>
      <c r="I5" s="35"/>
      <c r="J5" s="35"/>
      <c r="K5" s="35"/>
      <c r="L5" s="35" t="s">
        <v>17</v>
      </c>
      <c r="M5" s="35" t="s">
        <v>20</v>
      </c>
      <c r="N5" s="40"/>
      <c r="O5" s="52" t="s">
        <v>12</v>
      </c>
      <c r="P5" s="51"/>
      <c r="Q5" s="42"/>
    </row>
    <row r="6" spans="1:17" s="5" customFormat="1" ht="26.25" customHeight="1">
      <c r="A6" s="44"/>
      <c r="B6" s="38"/>
      <c r="C6" s="40"/>
      <c r="D6" s="35"/>
      <c r="E6" s="35"/>
      <c r="F6" s="35"/>
      <c r="G6" s="35"/>
      <c r="H6" s="51"/>
      <c r="I6" s="35"/>
      <c r="J6" s="35"/>
      <c r="K6" s="35"/>
      <c r="L6" s="35"/>
      <c r="M6" s="35"/>
      <c r="N6" s="40"/>
      <c r="O6" s="51"/>
      <c r="P6" s="51"/>
      <c r="Q6" s="42"/>
    </row>
    <row r="7" spans="1:17" s="5" customFormat="1" ht="33" customHeight="1">
      <c r="A7" s="44"/>
      <c r="B7" s="38"/>
      <c r="C7" s="40"/>
      <c r="D7" s="35"/>
      <c r="E7" s="35"/>
      <c r="F7" s="35"/>
      <c r="G7" s="35"/>
      <c r="H7" s="51"/>
      <c r="I7" s="35"/>
      <c r="J7" s="35"/>
      <c r="K7" s="35"/>
      <c r="L7" s="35"/>
      <c r="M7" s="35"/>
      <c r="N7" s="39"/>
      <c r="O7" s="51"/>
      <c r="P7" s="51"/>
      <c r="Q7" s="42"/>
    </row>
    <row r="8" spans="1:17" s="5" customFormat="1" ht="12" customHeight="1">
      <c r="A8" s="45"/>
      <c r="B8" s="9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7"/>
    </row>
    <row r="9" spans="1:17" s="8" customFormat="1" ht="70.5" customHeight="1" thickBot="1">
      <c r="A9" s="20">
        <v>1</v>
      </c>
      <c r="B9" s="21" t="s">
        <v>21</v>
      </c>
      <c r="C9" s="22" t="s">
        <v>22</v>
      </c>
      <c r="D9" s="22" t="s">
        <v>23</v>
      </c>
      <c r="E9" s="23">
        <v>43481</v>
      </c>
      <c r="F9" s="24" t="s">
        <v>24</v>
      </c>
      <c r="G9" s="24" t="s">
        <v>25</v>
      </c>
      <c r="H9" s="25" t="s">
        <v>26</v>
      </c>
      <c r="I9" s="26">
        <v>4509000</v>
      </c>
      <c r="J9" s="27">
        <v>4428000</v>
      </c>
      <c r="K9" s="28">
        <v>0.982</v>
      </c>
      <c r="L9" s="29" t="s">
        <v>27</v>
      </c>
      <c r="M9" s="29" t="s">
        <v>27</v>
      </c>
      <c r="N9" s="30">
        <v>3</v>
      </c>
      <c r="O9" s="30">
        <v>0</v>
      </c>
      <c r="P9" s="29" t="s">
        <v>27</v>
      </c>
      <c r="Q9" s="31" t="s">
        <v>27</v>
      </c>
    </row>
    <row r="10" spans="1:17" s="19" customFormat="1" ht="84" customHeight="1">
      <c r="A10" s="10"/>
      <c r="B10" s="11"/>
      <c r="C10" s="11"/>
      <c r="D10" s="11"/>
      <c r="E10" s="12"/>
      <c r="F10" s="13"/>
      <c r="G10" s="13"/>
      <c r="H10" s="11"/>
      <c r="I10" s="14"/>
      <c r="J10" s="15"/>
      <c r="K10" s="16"/>
      <c r="L10" s="17"/>
      <c r="M10" s="17"/>
      <c r="N10" s="18"/>
      <c r="O10" s="18"/>
      <c r="P10" s="17"/>
      <c r="Q10" s="17"/>
    </row>
    <row r="11" spans="1:17" s="19" customFormat="1" ht="84" customHeight="1">
      <c r="A11" s="10"/>
      <c r="B11" s="11"/>
      <c r="C11" s="11"/>
      <c r="D11" s="11"/>
      <c r="E11" s="12"/>
      <c r="F11" s="13"/>
      <c r="G11" s="13"/>
      <c r="H11" s="11"/>
      <c r="I11" s="14"/>
      <c r="J11" s="15"/>
      <c r="K11" s="16"/>
      <c r="L11" s="17"/>
      <c r="M11" s="17"/>
      <c r="N11" s="18"/>
      <c r="O11" s="18"/>
      <c r="P11" s="17"/>
      <c r="Q11" s="17"/>
    </row>
    <row r="12" spans="1:17" s="19" customFormat="1" ht="84" customHeight="1">
      <c r="A12" s="10"/>
      <c r="B12" s="11"/>
      <c r="C12" s="11"/>
      <c r="D12" s="11"/>
      <c r="E12" s="12"/>
      <c r="F12" s="13"/>
      <c r="G12" s="13"/>
      <c r="H12" s="11"/>
      <c r="I12" s="14"/>
      <c r="J12" s="15"/>
      <c r="K12" s="16"/>
      <c r="L12" s="17"/>
      <c r="M12" s="17"/>
      <c r="N12" s="18"/>
      <c r="O12" s="18"/>
      <c r="P12" s="17"/>
      <c r="Q12" s="17"/>
    </row>
    <row r="13" spans="1:17" s="19" customFormat="1" ht="84" customHeight="1">
      <c r="A13" s="10"/>
      <c r="B13" s="11"/>
      <c r="C13" s="11"/>
      <c r="D13" s="11"/>
      <c r="E13" s="12"/>
      <c r="F13" s="13"/>
      <c r="G13" s="13"/>
      <c r="H13" s="11"/>
      <c r="I13" s="14"/>
      <c r="J13" s="15"/>
      <c r="K13" s="16"/>
      <c r="L13" s="17"/>
      <c r="M13" s="17"/>
      <c r="N13" s="18"/>
      <c r="O13" s="18"/>
      <c r="P13" s="17"/>
      <c r="Q13" s="17"/>
    </row>
    <row r="14" spans="1:17" s="19" customFormat="1" ht="84" customHeight="1">
      <c r="A14" s="10"/>
      <c r="B14" s="11"/>
      <c r="C14" s="11"/>
      <c r="D14" s="11"/>
      <c r="E14" s="12"/>
      <c r="F14" s="13"/>
      <c r="G14" s="13"/>
      <c r="H14" s="11"/>
      <c r="I14" s="14"/>
      <c r="J14" s="15"/>
      <c r="K14" s="16"/>
      <c r="L14" s="17"/>
      <c r="M14" s="17"/>
      <c r="N14" s="18"/>
      <c r="O14" s="18"/>
      <c r="P14" s="17"/>
      <c r="Q14" s="17"/>
    </row>
    <row r="15" spans="1:17" s="19" customFormat="1" ht="84" customHeight="1">
      <c r="A15" s="10"/>
      <c r="B15" s="11"/>
      <c r="C15" s="11"/>
      <c r="D15" s="11"/>
      <c r="E15" s="12"/>
      <c r="F15" s="13"/>
      <c r="G15" s="13"/>
      <c r="H15" s="11"/>
      <c r="I15" s="14"/>
      <c r="J15" s="15"/>
      <c r="K15" s="16"/>
      <c r="L15" s="17"/>
      <c r="M15" s="17"/>
      <c r="N15" s="18"/>
      <c r="O15" s="18"/>
      <c r="P15" s="17"/>
      <c r="Q15" s="17"/>
    </row>
  </sheetData>
  <sheetProtection/>
  <mergeCells count="22">
    <mergeCell ref="P4:P7"/>
    <mergeCell ref="M5:M7"/>
    <mergeCell ref="O5:O7"/>
    <mergeCell ref="F4:G4"/>
    <mergeCell ref="H4:H7"/>
    <mergeCell ref="G5:G7"/>
    <mergeCell ref="A4:A8"/>
    <mergeCell ref="C4:D4"/>
    <mergeCell ref="L5:L7"/>
    <mergeCell ref="L4:M4"/>
    <mergeCell ref="N4:N7"/>
    <mergeCell ref="E4:E7"/>
    <mergeCell ref="B1:Q1"/>
    <mergeCell ref="B2:Q2"/>
    <mergeCell ref="D5:D7"/>
    <mergeCell ref="J4:J7"/>
    <mergeCell ref="I4:I7"/>
    <mergeCell ref="B4:B7"/>
    <mergeCell ref="F5:F7"/>
    <mergeCell ref="K4:K7"/>
    <mergeCell ref="C5:C7"/>
    <mergeCell ref="Q4:Q7"/>
  </mergeCells>
  <dataValidations count="5">
    <dataValidation errorStyle="warning" type="date" showInputMessage="1" showErrorMessage="1" error="当年度内の日ではありません&#10;&#10;前年度に翌年度契約の入力作業を行う場合は、入力を続行してください" sqref="E9">
      <formula1>IF(MONTH(NOW())&gt;3,DATE(YEAR(NOW()),4,1),DATE(YEAR(NOW())-1,4,1))</formula1>
      <formula2>IF(MONTH(NOW())&gt;3,DATE(YEAR(NOW())+1,3,31),DATE(YEAR(NOW()),3,31))</formula2>
    </dataValidation>
    <dataValidation errorStyle="warning" type="whole" operator="greaterThanOrEqual" showInputMessage="1" showErrorMessage="1" error="１以上の数値が入力されていません！&#10;&#10;" sqref="N9">
      <formula1>1</formula1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J9">
      <formula1>1</formula1>
      <formula2>I9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K9">
      <formula1>ROUNDDOWN(J9/I9,3)</formula1>
    </dataValidation>
    <dataValidation errorStyle="warning" type="whole" showInputMessage="1" showErrorMessage="1" error="応札者数を超えていませんか？&#10;また、該当法人がいない場合は「0」の入力となっていますか？" sqref="O9">
      <formula1>0</formula1>
      <formula2>N9</formula2>
    </dataValidation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fitToHeight="9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kanto</cp:lastModifiedBy>
  <cp:lastPrinted>2017-10-27T01:49:10Z</cp:lastPrinted>
  <dcterms:created xsi:type="dcterms:W3CDTF">2005-02-04T02:27:22Z</dcterms:created>
  <dcterms:modified xsi:type="dcterms:W3CDTF">2019-02-26T05:23:13Z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