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8_{5191BAA8-1C1B-47C3-BB33-9093A1DE1646}" xr6:coauthVersionLast="47" xr6:coauthVersionMax="47" xr10:uidLastSave="{00000000-0000-0000-0000-000000000000}"/>
  <bookViews>
    <workbookView xWindow="28680" yWindow="-120" windowWidth="29040" windowHeight="15720" xr2:uid="{9CFA412D-2AD7-4E87-B952-52BA1513333A}"/>
  </bookViews>
  <sheets>
    <sheet name="局出力①仕様書(兼　購入数内訳表）" sheetId="1" r:id="rId1"/>
  </sheets>
  <definedNames>
    <definedName name="_xlnm._FilterDatabase" localSheetId="0" hidden="1">'局出力①仕様書(兼　購入数内訳表）'!$A$4:$Y$18</definedName>
    <definedName name="_xlnm.Print_Area" localSheetId="0">'局出力①仕様書(兼　購入数内訳表）'!$A$1:$Z$34</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8" i="1" l="1"/>
  <c r="Z18" i="1"/>
  <c r="V18" i="1"/>
  <c r="S18" i="1"/>
  <c r="K18" i="1"/>
  <c r="P18" i="1"/>
  <c r="Q18" i="1"/>
  <c r="L18" i="1"/>
  <c r="Y18" i="1"/>
  <c r="J18" i="1"/>
  <c r="O18" i="1"/>
  <c r="G18" i="1"/>
  <c r="U18" i="1"/>
  <c r="T18" i="1"/>
  <c r="X18" i="1"/>
  <c r="N18" i="1"/>
  <c r="M18" i="1"/>
  <c r="R18" i="1"/>
  <c r="I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7A25A832-E99E-4119-9637-47A26593D696}">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<sst xmlns="http://schemas.openxmlformats.org/spreadsheetml/2006/main" count="129" uniqueCount="93">
  <si>
    <t>仕           様           書</t>
    <rPh sb="0" eb="1">
      <t>ツコウ</t>
    </rPh>
    <rPh sb="12" eb="13">
      <t>サマ</t>
    </rPh>
    <rPh sb="24" eb="25">
      <t>ショ</t>
    </rPh>
    <phoneticPr fontId="4"/>
  </si>
  <si>
    <t>1．入札物件</t>
  </si>
  <si>
    <t>センサーカメラほか</t>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</si>
  <si>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</si>
  <si>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</si>
  <si>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</si>
  <si>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</si>
  <si>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</si>
  <si>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</si>
  <si>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</si>
  <si>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phoneticPr fontId="1"/>
  </si>
  <si>
    <t>メーカー名</t>
    <phoneticPr fontId="1"/>
  </si>
  <si>
    <t>品名・品番</t>
    <phoneticPr fontId="1"/>
  </si>
  <si>
    <t>福島森林管理署</t>
    <rPh sb="0" eb="2">
      <t>フクシマ</t>
    </rPh>
    <rPh sb="2" eb="4">
      <t>シンリン</t>
    </rPh>
    <rPh sb="4" eb="6">
      <t>カンリ</t>
    </rPh>
    <rPh sb="6" eb="7">
      <t>ショ</t>
    </rPh>
    <phoneticPr fontId="4"/>
  </si>
  <si>
    <t>会津森林管理署</t>
    <rPh sb="0" eb="2">
      <t>アイヅ</t>
    </rPh>
    <rPh sb="2" eb="4">
      <t>シンリン</t>
    </rPh>
    <rPh sb="4" eb="6">
      <t>カンリ</t>
    </rPh>
    <rPh sb="6" eb="7">
      <t>ショ</t>
    </rPh>
    <phoneticPr fontId="4"/>
  </si>
  <si>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</si>
  <si>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棚倉森林管理署</t>
    <rPh sb="0" eb="2">
      <t>タナクラ</t>
    </rPh>
    <rPh sb="2" eb="4">
      <t>シンリン</t>
    </rPh>
    <rPh sb="4" eb="6">
      <t>カンリ</t>
    </rPh>
    <rPh sb="6" eb="7">
      <t>ショ</t>
    </rPh>
    <phoneticPr fontId="4"/>
  </si>
  <si>
    <t>茨城森林管理署</t>
    <rPh sb="0" eb="2">
      <t>イバラキ</t>
    </rPh>
    <rPh sb="2" eb="4">
      <t>シンリン</t>
    </rPh>
    <rPh sb="4" eb="6">
      <t>カンリ</t>
    </rPh>
    <rPh sb="6" eb="7">
      <t>ショ</t>
    </rPh>
    <phoneticPr fontId="4"/>
  </si>
  <si>
    <t>日光森林管理署</t>
    <rPh sb="0" eb="2">
      <t>ニッコウ</t>
    </rPh>
    <rPh sb="2" eb="4">
      <t>シンリン</t>
    </rPh>
    <rPh sb="4" eb="6">
      <t>カンリ</t>
    </rPh>
    <rPh sb="6" eb="7">
      <t>ショ</t>
    </rPh>
    <phoneticPr fontId="4"/>
  </si>
  <si>
    <t>群馬森林管理署</t>
    <rPh sb="0" eb="2">
      <t>グンマ</t>
    </rPh>
    <rPh sb="2" eb="4">
      <t>シンリン</t>
    </rPh>
    <rPh sb="4" eb="6">
      <t>カンリ</t>
    </rPh>
    <rPh sb="6" eb="7">
      <t>ショ</t>
    </rPh>
    <phoneticPr fontId="4"/>
  </si>
  <si>
    <t>利根沼田森林管理署</t>
    <rPh sb="0" eb="2">
      <t>トネ</t>
    </rPh>
    <rPh sb="2" eb="4">
      <t>ヌマタ</t>
    </rPh>
    <rPh sb="4" eb="6">
      <t>シンリン</t>
    </rPh>
    <rPh sb="6" eb="8">
      <t>カンリ</t>
    </rPh>
    <rPh sb="8" eb="9">
      <t>ショ</t>
    </rPh>
    <phoneticPr fontId="4"/>
  </si>
  <si>
    <t>吾妻森林管理署</t>
    <rPh sb="0" eb="2">
      <t>アガツマ</t>
    </rPh>
    <rPh sb="2" eb="4">
      <t>シンリン</t>
    </rPh>
    <rPh sb="4" eb="6">
      <t>カンリ</t>
    </rPh>
    <rPh sb="6" eb="7">
      <t>ショ</t>
    </rPh>
    <phoneticPr fontId="4"/>
  </si>
  <si>
    <t>中越森林管理署</t>
    <rPh sb="0" eb="2">
      <t>チュウエツ</t>
    </rPh>
    <rPh sb="2" eb="4">
      <t>シンリン</t>
    </rPh>
    <rPh sb="4" eb="6">
      <t>カンリ</t>
    </rPh>
    <rPh sb="6" eb="7">
      <t>ショ</t>
    </rPh>
    <phoneticPr fontId="4"/>
  </si>
  <si>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4"/>
  </si>
  <si>
    <t>上越森林管理署</t>
    <rPh sb="0" eb="2">
      <t>ジョウエツ</t>
    </rPh>
    <rPh sb="2" eb="4">
      <t>シンリン</t>
    </rPh>
    <rPh sb="4" eb="6">
      <t>カンリ</t>
    </rPh>
    <rPh sb="6" eb="7">
      <t>ショ</t>
    </rPh>
    <phoneticPr fontId="4"/>
  </si>
  <si>
    <t>静岡森林管理署</t>
    <rPh sb="0" eb="2">
      <t>シズオカ</t>
    </rPh>
    <rPh sb="2" eb="4">
      <t>シンリン</t>
    </rPh>
    <rPh sb="4" eb="6">
      <t>カンリ</t>
    </rPh>
    <rPh sb="6" eb="7">
      <t>ショ</t>
    </rPh>
    <phoneticPr fontId="4"/>
  </si>
  <si>
    <t>伊豆森林管理署</t>
    <rPh sb="0" eb="2">
      <t>イズ</t>
    </rPh>
    <rPh sb="2" eb="4">
      <t>シンリン</t>
    </rPh>
    <rPh sb="4" eb="6">
      <t>カンリ</t>
    </rPh>
    <rPh sb="6" eb="7">
      <t>ショ</t>
    </rPh>
    <phoneticPr fontId="4"/>
  </si>
  <si>
    <t>山梨森林管理事務所</t>
    <rPh sb="0" eb="2">
      <t>ヤマナシ</t>
    </rPh>
    <rPh sb="2" eb="4">
      <t>シンリン</t>
    </rPh>
    <rPh sb="4" eb="6">
      <t>カンリ</t>
    </rPh>
    <rPh sb="6" eb="9">
      <t>ジムショ</t>
    </rPh>
    <phoneticPr fontId="4"/>
  </si>
  <si>
    <t>赤谷森林ふれあい推進センター</t>
    <rPh sb="0" eb="2">
      <t>アカヤ</t>
    </rPh>
    <rPh sb="2" eb="4">
      <t>シンリン</t>
    </rPh>
    <rPh sb="8" eb="10">
      <t>スイシン</t>
    </rPh>
    <phoneticPr fontId="4"/>
  </si>
  <si>
    <t>小笠原諸島森林生態系保全センター</t>
    <phoneticPr fontId="4"/>
  </si>
  <si>
    <t>関東森林管理局　保全課</t>
    <rPh sb="0" eb="2">
      <t>カントウ</t>
    </rPh>
    <rPh sb="2" eb="4">
      <t>シンリン</t>
    </rPh>
    <rPh sb="4" eb="7">
      <t>カンリキョク</t>
    </rPh>
    <rPh sb="8" eb="10">
      <t>ホゼン</t>
    </rPh>
    <rPh sb="10" eb="11">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</si>
  <si>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</si>
  <si>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</si>
  <si>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</si>
  <si>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</si>
  <si>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</si>
  <si>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</si>
  <si>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</si>
  <si>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</si>
  <si>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</si>
  <si>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</si>
  <si>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</si>
  <si>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</si>
  <si>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</si>
  <si>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</si>
  <si>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</si>
  <si>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</si>
  <si>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</si>
  <si>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センサーカメラ</t>
  </si>
  <si>
    <t>ハイク</t>
  </si>
  <si>
    <t>ハイクカムSP3
HCSP3
（カメラ本体）</t>
  </si>
  <si>
    <t>前面ディスプレイ、トリガースピード0.4秒、センサー反応距離最大25m、夜間撮影940nm赤外線(ノーグロー）、タイムラプス機能あり、録音機能あり、サイズ115×90×70㎜、電源：12V 単３アルカリ・リチウム電池6本、日本語/英語(切替可)</t>
  </si>
  <si>
    <t>-</t>
  </si>
  <si>
    <t>台</t>
  </si>
  <si>
    <t>センサーカメラ付属品</t>
  </si>
  <si>
    <t>ハイクカムSP3用セキュリティーボックス
HCSB-SP3</t>
  </si>
  <si>
    <t>外径　縦 120(134)x 横 107 x 奥行 58mm、重量 535g</t>
  </si>
  <si>
    <t>個</t>
  </si>
  <si>
    <t>ハイクケーブルロック
HCCBL-01</t>
  </si>
  <si>
    <t>4桁番号キー用ケーブルロック本体、ケーブル：長さ200cm（切断防止タイプ）・直径4.8mm、重量180g、ベルクロストラップ</t>
  </si>
  <si>
    <t>ハイク パドロック
HCPAD-01</t>
  </si>
  <si>
    <t>本体：45×30mm、ワイヤー部：全長145×太さ3mm、本体：スチール、TSAロック機能付</t>
  </si>
  <si>
    <t>電池</t>
  </si>
  <si>
    <t>パナソニック</t>
  </si>
  <si>
    <t>アルカリ乾電池ELOLTA NEO単3形
LR6NJ/20SW</t>
  </si>
  <si>
    <t>単３電池、電圧1.5V、20本パック</t>
  </si>
  <si>
    <t>マイクロSDカード</t>
  </si>
  <si>
    <t>サンディスク</t>
  </si>
  <si>
    <t>32GB
SDSQUA4-032G-JN3MA 
(SDSQUAC-32G-GN6MN)</t>
  </si>
  <si>
    <t>32GB、最大120MB/秒、A1クラス</t>
  </si>
  <si>
    <t>枚</t>
  </si>
  <si>
    <t>64GB 
SDSQUAB-064G-JN3MA
(SDSQUAC-64G-GN6MN)</t>
  </si>
  <si>
    <t>64GB、最大140MB/秒、A1クラス</t>
  </si>
  <si>
    <t>128GB
SDSQUAB-128G-JN3MA
(SDSQUAC-128G-GN6MN)</t>
  </si>
  <si>
    <t>128GB、最大140MB/秒、A1クラス</t>
  </si>
  <si>
    <t>SDHCカード</t>
  </si>
  <si>
    <t>キオクシア</t>
  </si>
  <si>
    <t>32GB　EXCERIA BASIC SDHC/SDXC UHS-I メモリカード</t>
  </si>
  <si>
    <t>32GB、SDスピードクラス：C１０、USBスピードクラス：U１</t>
  </si>
  <si>
    <t>充電池</t>
  </si>
  <si>
    <t>エネループプロ
BK-3HCD/4H</t>
  </si>
  <si>
    <t>単３形４本パック、ニッケル水素電池、min2500mAh、電圧1.2V</t>
  </si>
  <si>
    <t>パック</t>
  </si>
  <si>
    <t>充電器</t>
  </si>
  <si>
    <t xml:space="preserve">USB出力付8本急速充電器
BQ-CCA3  </t>
  </si>
  <si>
    <t>8本急速充電器、エネループ、エネループプロ対応、買い替え目安診断機能、スマートチャージ機能、独立充電表示付</t>
  </si>
  <si>
    <t>SDカードケース</t>
  </si>
  <si>
    <t>ELECOM</t>
  </si>
  <si>
    <t>CMC-06NSD12</t>
  </si>
  <si>
    <t>SDカード１２枚収納可能</t>
  </si>
  <si>
    <t>ブラック</t>
  </si>
  <si>
    <t>HCSP2</t>
  </si>
  <si>
    <t>2.0インチカラーディスプレイ、トリガースピード0.65秒、フルＨＤ動画、リカバリータイム静止画・動画２秒、センサー反応距離最大25m、画角（対角線）52°、センサー反応範囲50°、夜間撮影:940nm赤外線(ノーグロー）、フラッシュ照射距離20ｍ、タイムラプス機能あり、録音機能あり、IP65、サイズ150×120×72㎜、電源:12V 単３アルカリ・リチウム電池12本、日本語/英語(切替可)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</si>
</sst>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sz val="11"/>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6">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xf numFmtId="0" fontId="0" fillId="0" borderId="2" xfId="0" applyBorder="1" applyAlignment="1">
      <alignment horizontal="center" vertical="center"/>
    </xf>
    <xf numFmtId="0" fontId="0" fillId="0" borderId="0" xfId="0" applyAlignment="1">
      <alignment vertical="center" wrapText="1"/>
    </xf>
    <xf numFmtId="176" fontId="12" fillId="0" borderId="2" xfId="0" applyNumberFormat="1" applyFont="1" applyBorder="1" applyAlignment="1">
      <alignment horizontal="center" vertical="center"/>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 fillId="0" borderId="2" xfId="0" applyFont="1" applyBorder="1" applyAlignment="1">
      <alignment vertical="center" wrapText="1"/>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5" fillId="0" borderId="8" xfId="0" applyFont="1" applyBorder="1" applyAlignment="1">
      <alignment vertical="center" shrinkToFit="1"/>
    </xf>
    <xf numFmtId="0" fontId="2" fillId="0" borderId="8"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19" fillId="0" borderId="0" xfId="0" applyFont="1" applyAlignment="1">
      <alignment horizontal="center" vertical="center"/>
    </xf>
    <xf numFmtId="0" fontId="6" fillId="0" borderId="0" xfId="0" applyFont="1" applyAlignment="1">
      <alignment horizontal="centerContinuous" vertical="center"/>
    </xf>
    <xf numFmtId="0" fontId="20" fillId="0" borderId="0" xfId="0" applyFont="1" applyAlignment="1">
      <alignment horizontal="centerContinuous" vertical="center"/>
    </xf>
    <xf numFmtId="0" fontId="20"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1" fillId="0" borderId="0" xfId="0" applyFont="1" applyAlignment="1">
      <alignment horizontal="centerContinuous" vertical="center" shrinkToFit="1"/>
    </xf>
    <xf numFmtId="0" fontId="6" fillId="0" borderId="0" xfId="0" applyFont="1" applyAlignment="1">
      <alignment horizontal="left" vertical="center"/>
    </xf>
    <xf numFmtId="0" fontId="22" fillId="0" borderId="0" xfId="0" applyFont="1" applyAlignment="1">
      <alignment horizontal="left" vertical="center"/>
    </xf>
    <xf numFmtId="0" fontId="22"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cellXfs>
  <cellStyles count="2">
    <cellStyle name="桁区切り 2" xfId="1" xr:uid="{3694C76F-0EE3-4CD7-8049-49E802EEBC4A}"/>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BAD3-7A4F-4761-9908-EE5F1CE9BA6F}">
  <sheetPr>
    <tabColor rgb="FFFFFF00"/>
    <pageSetUpPr fitToPage="1"/>
  </sheetPr>
  <dimension ref="A1:AB152"/>
  <sheetViews>
    <sheetView showZeros="0" tabSelected="1" view="pageBreakPreview" zoomScale="70" zoomScaleNormal="70" zoomScaleSheetLayoutView="70" workbookViewId="0">
      <pane xSplit="8" ySplit="4" topLeftCell="I15" activePane="bottomRight" state="frozen"/>
      <selection activeCell="D5" sqref="D5:D6"/>
      <selection pane="topRight" activeCell="D5" sqref="D5:D6"/>
      <selection pane="bottomLeft" activeCell="D5" sqref="D5:D6"/>
      <selection pane="bottomRight" activeCell="L28" sqref="L28"/>
    </sheetView>
  </sheetViews>
  <sheetFormatPr defaultRowHeight="18.75"/>
  <cols>
    <col min="1" max="1" width="5.875" customWidth="1"/>
    <col min="2" max="2" width="20.375" customWidth="1"/>
    <col min="3" max="3" width="16.375" customWidth="1"/>
    <col min="4" max="4" width="33.25" customWidth="1"/>
    <col min="5" max="5" width="63.625" customWidth="1"/>
    <col min="6" max="6" width="11.5" style="1" customWidth="1"/>
    <col min="7" max="7" width="7.375" style="1" bestFit="1" customWidth="1"/>
    <col min="8" max="8" width="5.625" style="2" customWidth="1"/>
    <col min="9" max="9" width="7.5" customWidth="1"/>
    <col min="10" max="25" width="9" customWidth="1"/>
    <col min="26" max="26" width="8.875" customWidth="1"/>
  </cols>
  <sheetData>
    <row r="1" spans="1:28" ht="40.5" customHeight="1">
      <c r="A1" s="3" t="s">
        <v>0</v>
      </c>
      <c r="B1" s="3"/>
      <c r="C1" s="3"/>
      <c r="D1" s="3"/>
      <c r="E1" s="3"/>
      <c r="F1" s="3"/>
      <c r="G1" s="4"/>
      <c r="H1" s="4"/>
    </row>
    <row r="2" spans="1:28" ht="48.75" customHeight="1">
      <c r="A2" s="5" t="s">
        <v>1</v>
      </c>
      <c r="B2" s="5"/>
      <c r="C2" s="5"/>
      <c r="D2" s="6" t="s">
        <v>2</v>
      </c>
      <c r="E2" s="7"/>
      <c r="F2" s="8"/>
      <c r="G2" s="9"/>
      <c r="H2" s="10"/>
    </row>
    <row r="3" spans="1:28" ht="30.75" customHeight="1">
      <c r="A3" s="11" t="s">
        <v>3</v>
      </c>
      <c r="B3" s="12" t="s">
        <v>4</v>
      </c>
      <c r="C3" s="13" t="s">
        <v>5</v>
      </c>
      <c r="D3" s="14"/>
      <c r="E3" s="15" t="s">
        <v>6</v>
      </c>
      <c r="F3" s="16" t="s">
        <v>7</v>
      </c>
      <c r="G3" s="17" t="s">
        <v>8</v>
      </c>
      <c r="H3" s="18" t="s">
        <v>9</v>
      </c>
      <c r="I3" s="19" t="s">
        <v>10</v>
      </c>
      <c r="J3" s="19"/>
      <c r="K3" s="19"/>
      <c r="L3" s="19"/>
      <c r="M3" s="19"/>
      <c r="N3" s="19"/>
      <c r="O3" s="19"/>
      <c r="P3" s="19"/>
      <c r="Q3" s="19"/>
      <c r="R3" s="19"/>
      <c r="S3" s="19"/>
      <c r="T3" s="19"/>
      <c r="U3" s="19"/>
      <c r="V3" s="19"/>
      <c r="W3" s="19"/>
      <c r="X3" s="19"/>
      <c r="Y3" s="19"/>
      <c r="Z3" s="19"/>
    </row>
    <row r="4" spans="1:28" s="20" customFormat="1" ht="129.75" customHeight="1">
      <c r="A4" s="11"/>
      <c r="B4" s="12"/>
      <c r="C4" s="21" t="s">
        <v>11</v>
      </c>
      <c r="D4" s="21" t="s">
        <v>12</v>
      </c>
      <c r="E4" s="15"/>
      <c r="F4" s="16"/>
      <c r="G4" s="17"/>
      <c r="H4" s="18"/>
      <c r="I4" s="22" t="s">
        <v>13</v>
      </c>
      <c r="J4" s="22" t="s">
        <v>14</v>
      </c>
      <c r="K4" s="22" t="s">
        <v>15</v>
      </c>
      <c r="L4" s="22" t="s">
        <v>16</v>
      </c>
      <c r="M4" s="22" t="s">
        <v>17</v>
      </c>
      <c r="N4" s="22" t="s">
        <v>18</v>
      </c>
      <c r="O4" s="23" t="s">
        <v>19</v>
      </c>
      <c r="P4" s="23" t="s">
        <v>20</v>
      </c>
      <c r="Q4" s="23" t="s">
        <v>21</v>
      </c>
      <c r="R4" s="23" t="s">
        <v>22</v>
      </c>
      <c r="S4" s="23" t="s">
        <v>23</v>
      </c>
      <c r="T4" s="23" t="s">
        <v>24</v>
      </c>
      <c r="U4" s="23" t="s">
        <v>25</v>
      </c>
      <c r="V4" s="23" t="s">
        <v>26</v>
      </c>
      <c r="W4" s="23" t="s">
        <v>27</v>
      </c>
      <c r="X4" s="23" t="s">
        <v>28</v>
      </c>
      <c r="Y4" s="23" t="s">
        <v>29</v>
      </c>
      <c r="Z4" s="22" t="s">
        <v>30</v>
      </c>
      <c r="AA4" s="24"/>
      <c r="AB4" s="24"/>
    </row>
    <row r="5" spans="1:28" ht="78">
      <c r="A5" s="25">
        <v>1</v>
      </c>
      <c r="B5" s="26" t="s">
        <v>48</v>
      </c>
      <c r="C5" s="26" t="s">
        <v>49</v>
      </c>
      <c r="D5" s="26" t="s">
        <v>50</v>
      </c>
      <c r="E5" s="27" t="s">
        <v>51</v>
      </c>
      <c r="F5" s="26" t="s">
        <v>52</v>
      </c>
      <c r="G5" s="26">
        <v>56</v>
      </c>
      <c r="H5" s="28" t="s">
        <v>53</v>
      </c>
      <c r="I5" s="26">
        <v>3</v>
      </c>
      <c r="J5" s="26">
        <v>0</v>
      </c>
      <c r="K5" s="26">
        <v>0</v>
      </c>
      <c r="L5" s="26">
        <v>5</v>
      </c>
      <c r="M5" s="26">
        <v>3</v>
      </c>
      <c r="N5" s="26">
        <v>3</v>
      </c>
      <c r="O5" s="26">
        <v>8</v>
      </c>
      <c r="P5" s="26">
        <v>0</v>
      </c>
      <c r="Q5" s="26">
        <v>0</v>
      </c>
      <c r="R5" s="26">
        <v>4</v>
      </c>
      <c r="S5" s="26">
        <v>4</v>
      </c>
      <c r="T5" s="26">
        <v>6</v>
      </c>
      <c r="U5" s="26">
        <v>0</v>
      </c>
      <c r="V5" s="26">
        <v>0</v>
      </c>
      <c r="W5" s="26">
        <v>15</v>
      </c>
      <c r="X5" s="26">
        <v>0</v>
      </c>
      <c r="Y5" s="26">
        <v>0</v>
      </c>
      <c r="Z5" s="26">
        <v>5</v>
      </c>
    </row>
    <row r="6" spans="1:28" ht="72">
      <c r="A6" s="25">
        <v>2</v>
      </c>
      <c r="B6" s="26" t="s">
        <v>54</v>
      </c>
      <c r="C6" s="26" t="s">
        <v>49</v>
      </c>
      <c r="D6" s="26" t="s">
        <v>55</v>
      </c>
      <c r="E6" s="26" t="s">
        <v>56</v>
      </c>
      <c r="F6" s="26" t="s">
        <v>52</v>
      </c>
      <c r="G6" s="26">
        <v>38</v>
      </c>
      <c r="H6" s="28" t="s">
        <v>57</v>
      </c>
      <c r="I6" s="26">
        <v>3</v>
      </c>
      <c r="J6" s="26">
        <v>0</v>
      </c>
      <c r="K6" s="26">
        <v>0</v>
      </c>
      <c r="L6" s="26">
        <v>0</v>
      </c>
      <c r="M6" s="26">
        <v>3</v>
      </c>
      <c r="N6" s="26">
        <v>3</v>
      </c>
      <c r="O6" s="26">
        <v>0</v>
      </c>
      <c r="P6" s="26">
        <v>0</v>
      </c>
      <c r="Q6" s="26">
        <v>0</v>
      </c>
      <c r="R6" s="26">
        <v>4</v>
      </c>
      <c r="S6" s="26">
        <v>4</v>
      </c>
      <c r="T6" s="26">
        <v>6</v>
      </c>
      <c r="U6" s="26">
        <v>0</v>
      </c>
      <c r="V6" s="26">
        <v>0</v>
      </c>
      <c r="W6" s="26">
        <v>15</v>
      </c>
      <c r="X6" s="26">
        <v>0</v>
      </c>
      <c r="Y6" s="26">
        <v>0</v>
      </c>
      <c r="Z6" s="26">
        <v>0</v>
      </c>
    </row>
    <row r="7" spans="1:28" ht="72">
      <c r="A7" s="25">
        <v>3</v>
      </c>
      <c r="B7" s="26" t="s">
        <v>54</v>
      </c>
      <c r="C7" s="26" t="s">
        <v>49</v>
      </c>
      <c r="D7" s="26" t="s">
        <v>58</v>
      </c>
      <c r="E7" s="26" t="s">
        <v>59</v>
      </c>
      <c r="F7" s="29" t="s">
        <v>52</v>
      </c>
      <c r="G7" s="26">
        <v>40</v>
      </c>
      <c r="H7" s="28" t="s">
        <v>57</v>
      </c>
      <c r="I7" s="26">
        <v>3</v>
      </c>
      <c r="J7" s="26">
        <v>0</v>
      </c>
      <c r="K7" s="26">
        <v>0</v>
      </c>
      <c r="L7" s="26">
        <v>5</v>
      </c>
      <c r="M7" s="26">
        <v>3</v>
      </c>
      <c r="N7" s="26">
        <v>0</v>
      </c>
      <c r="O7" s="26">
        <v>0</v>
      </c>
      <c r="P7" s="26">
        <v>0</v>
      </c>
      <c r="Q7" s="26">
        <v>0</v>
      </c>
      <c r="R7" s="26">
        <v>4</v>
      </c>
      <c r="S7" s="26">
        <v>10</v>
      </c>
      <c r="T7" s="26">
        <v>0</v>
      </c>
      <c r="U7" s="26">
        <v>0</v>
      </c>
      <c r="V7" s="26">
        <v>0</v>
      </c>
      <c r="W7" s="26">
        <v>15</v>
      </c>
      <c r="X7" s="26">
        <v>0</v>
      </c>
      <c r="Y7" s="26">
        <v>0</v>
      </c>
      <c r="Z7" s="26">
        <v>0</v>
      </c>
    </row>
    <row r="8" spans="1:28" ht="48">
      <c r="A8" s="25">
        <v>4</v>
      </c>
      <c r="B8" s="26" t="s">
        <v>54</v>
      </c>
      <c r="C8" s="26" t="s">
        <v>49</v>
      </c>
      <c r="D8" s="26" t="s">
        <v>60</v>
      </c>
      <c r="E8" s="26" t="s">
        <v>61</v>
      </c>
      <c r="F8" s="29" t="s">
        <v>52</v>
      </c>
      <c r="G8" s="26">
        <v>11</v>
      </c>
      <c r="H8" s="28" t="s">
        <v>57</v>
      </c>
      <c r="I8" s="26">
        <v>0</v>
      </c>
      <c r="J8" s="26">
        <v>0</v>
      </c>
      <c r="K8" s="26">
        <v>0</v>
      </c>
      <c r="L8" s="26">
        <v>0</v>
      </c>
      <c r="M8" s="26">
        <v>0</v>
      </c>
      <c r="N8" s="26">
        <v>6</v>
      </c>
      <c r="O8" s="26">
        <v>5</v>
      </c>
      <c r="P8" s="26">
        <v>0</v>
      </c>
      <c r="Q8" s="26">
        <v>0</v>
      </c>
      <c r="R8" s="26">
        <v>0</v>
      </c>
      <c r="S8" s="26">
        <v>0</v>
      </c>
      <c r="T8" s="26">
        <v>0</v>
      </c>
      <c r="U8" s="26">
        <v>0</v>
      </c>
      <c r="V8" s="26">
        <v>0</v>
      </c>
      <c r="W8" s="26">
        <v>0</v>
      </c>
      <c r="X8" s="26">
        <v>0</v>
      </c>
      <c r="Y8" s="26">
        <v>0</v>
      </c>
      <c r="Z8" s="26">
        <v>0</v>
      </c>
    </row>
    <row r="9" spans="1:28" ht="72">
      <c r="A9" s="25">
        <v>5</v>
      </c>
      <c r="B9" s="26" t="s">
        <v>62</v>
      </c>
      <c r="C9" s="26" t="s">
        <v>63</v>
      </c>
      <c r="D9" s="26" t="s">
        <v>64</v>
      </c>
      <c r="E9" s="26" t="s">
        <v>65</v>
      </c>
      <c r="F9" s="26" t="s">
        <v>52</v>
      </c>
      <c r="G9" s="26">
        <v>139</v>
      </c>
      <c r="H9" s="28" t="s">
        <v>57</v>
      </c>
      <c r="I9" s="26">
        <v>0</v>
      </c>
      <c r="J9" s="26">
        <v>10</v>
      </c>
      <c r="K9" s="26">
        <v>23</v>
      </c>
      <c r="L9" s="26">
        <v>0</v>
      </c>
      <c r="M9" s="26">
        <v>5</v>
      </c>
      <c r="N9" s="26">
        <v>6</v>
      </c>
      <c r="O9" s="26">
        <v>10</v>
      </c>
      <c r="P9" s="26">
        <v>11</v>
      </c>
      <c r="Q9" s="26">
        <v>4</v>
      </c>
      <c r="R9" s="26">
        <v>15</v>
      </c>
      <c r="S9" s="26">
        <v>10</v>
      </c>
      <c r="T9" s="26">
        <v>0</v>
      </c>
      <c r="U9" s="26">
        <v>10</v>
      </c>
      <c r="V9" s="26">
        <v>10</v>
      </c>
      <c r="W9" s="26">
        <v>15</v>
      </c>
      <c r="X9" s="26">
        <v>10</v>
      </c>
      <c r="Y9" s="26">
        <v>0</v>
      </c>
      <c r="Z9" s="26">
        <v>0</v>
      </c>
    </row>
    <row r="10" spans="1:28" ht="72">
      <c r="A10" s="25">
        <v>6</v>
      </c>
      <c r="B10" s="26" t="s">
        <v>66</v>
      </c>
      <c r="C10" s="26" t="s">
        <v>67</v>
      </c>
      <c r="D10" s="26" t="s">
        <v>68</v>
      </c>
      <c r="E10" s="26" t="s">
        <v>69</v>
      </c>
      <c r="F10" s="26" t="s">
        <v>52</v>
      </c>
      <c r="G10" s="26">
        <v>21</v>
      </c>
      <c r="H10" s="28" t="s">
        <v>70</v>
      </c>
      <c r="I10" s="26">
        <v>0</v>
      </c>
      <c r="J10" s="26">
        <v>0</v>
      </c>
      <c r="K10" s="26">
        <v>10</v>
      </c>
      <c r="L10" s="26">
        <v>0</v>
      </c>
      <c r="M10" s="26">
        <v>0</v>
      </c>
      <c r="N10" s="26">
        <v>0</v>
      </c>
      <c r="O10" s="26">
        <v>0</v>
      </c>
      <c r="P10" s="26">
        <v>0</v>
      </c>
      <c r="Q10" s="26">
        <v>0</v>
      </c>
      <c r="R10" s="26">
        <v>0</v>
      </c>
      <c r="S10" s="26">
        <v>0</v>
      </c>
      <c r="T10" s="26">
        <v>0</v>
      </c>
      <c r="U10" s="26">
        <v>0</v>
      </c>
      <c r="V10" s="26">
        <v>0</v>
      </c>
      <c r="W10" s="26">
        <v>0</v>
      </c>
      <c r="X10" s="26">
        <v>1</v>
      </c>
      <c r="Y10" s="26">
        <v>0</v>
      </c>
      <c r="Z10" s="26">
        <v>10</v>
      </c>
    </row>
    <row r="11" spans="1:28" ht="72">
      <c r="A11" s="25">
        <v>7</v>
      </c>
      <c r="B11" s="26" t="s">
        <v>66</v>
      </c>
      <c r="C11" s="26" t="s">
        <v>67</v>
      </c>
      <c r="D11" s="26" t="s">
        <v>71</v>
      </c>
      <c r="E11" s="26" t="s">
        <v>72</v>
      </c>
      <c r="F11" s="29" t="s">
        <v>52</v>
      </c>
      <c r="G11" s="26">
        <v>52</v>
      </c>
      <c r="H11" s="28" t="s">
        <v>70</v>
      </c>
      <c r="I11" s="26">
        <v>0</v>
      </c>
      <c r="J11" s="26">
        <v>0</v>
      </c>
      <c r="K11" s="26">
        <v>0</v>
      </c>
      <c r="L11" s="26">
        <v>0</v>
      </c>
      <c r="M11" s="26">
        <v>0</v>
      </c>
      <c r="N11" s="26">
        <v>0</v>
      </c>
      <c r="O11" s="26">
        <v>18</v>
      </c>
      <c r="P11" s="26">
        <v>12</v>
      </c>
      <c r="Q11" s="26">
        <v>0</v>
      </c>
      <c r="R11" s="26">
        <v>0</v>
      </c>
      <c r="S11" s="26">
        <v>0</v>
      </c>
      <c r="T11" s="26">
        <v>0</v>
      </c>
      <c r="U11" s="26">
        <v>0</v>
      </c>
      <c r="V11" s="26">
        <v>12</v>
      </c>
      <c r="W11" s="26">
        <v>0</v>
      </c>
      <c r="X11" s="26">
        <v>0</v>
      </c>
      <c r="Y11" s="26">
        <v>0</v>
      </c>
      <c r="Z11" s="26">
        <v>10</v>
      </c>
    </row>
    <row r="12" spans="1:28" ht="72">
      <c r="A12" s="25">
        <v>8</v>
      </c>
      <c r="B12" s="26" t="s">
        <v>66</v>
      </c>
      <c r="C12" s="26" t="s">
        <v>67</v>
      </c>
      <c r="D12" s="26" t="s">
        <v>73</v>
      </c>
      <c r="E12" s="26" t="s">
        <v>74</v>
      </c>
      <c r="F12" s="29" t="s">
        <v>52</v>
      </c>
      <c r="G12" s="26">
        <v>76</v>
      </c>
      <c r="H12" s="28" t="s">
        <v>70</v>
      </c>
      <c r="I12" s="26">
        <v>9</v>
      </c>
      <c r="J12" s="26">
        <v>0</v>
      </c>
      <c r="K12" s="26">
        <v>0</v>
      </c>
      <c r="L12" s="26">
        <v>0</v>
      </c>
      <c r="M12" s="26">
        <v>4</v>
      </c>
      <c r="N12" s="26">
        <v>0</v>
      </c>
      <c r="O12" s="26">
        <v>0</v>
      </c>
      <c r="P12" s="26">
        <v>0</v>
      </c>
      <c r="Q12" s="26">
        <v>0</v>
      </c>
      <c r="R12" s="26">
        <v>8</v>
      </c>
      <c r="S12" s="26">
        <v>8</v>
      </c>
      <c r="T12" s="26">
        <v>0</v>
      </c>
      <c r="U12" s="26">
        <v>0</v>
      </c>
      <c r="V12" s="26">
        <v>0</v>
      </c>
      <c r="W12" s="26">
        <v>37</v>
      </c>
      <c r="X12" s="26">
        <v>0</v>
      </c>
      <c r="Y12" s="26">
        <v>0</v>
      </c>
      <c r="Z12" s="26">
        <v>10</v>
      </c>
    </row>
    <row r="13" spans="1:28" ht="72">
      <c r="A13" s="25">
        <v>9</v>
      </c>
      <c r="B13" s="26" t="s">
        <v>75</v>
      </c>
      <c r="C13" s="26" t="s">
        <v>76</v>
      </c>
      <c r="D13" s="26" t="s">
        <v>77</v>
      </c>
      <c r="E13" s="26" t="s">
        <v>78</v>
      </c>
      <c r="F13" s="26" t="s">
        <v>52</v>
      </c>
      <c r="G13" s="26">
        <v>95</v>
      </c>
      <c r="H13" s="28" t="s">
        <v>70</v>
      </c>
      <c r="I13" s="26">
        <v>0</v>
      </c>
      <c r="J13" s="26">
        <v>0</v>
      </c>
      <c r="K13" s="26">
        <v>50</v>
      </c>
      <c r="L13" s="26">
        <v>0</v>
      </c>
      <c r="M13" s="26">
        <v>0</v>
      </c>
      <c r="N13" s="26">
        <v>0</v>
      </c>
      <c r="O13" s="26">
        <v>0</v>
      </c>
      <c r="P13" s="26">
        <v>0</v>
      </c>
      <c r="Q13" s="26">
        <v>24</v>
      </c>
      <c r="R13" s="26">
        <v>0</v>
      </c>
      <c r="S13" s="26">
        <v>0</v>
      </c>
      <c r="T13" s="26">
        <v>0</v>
      </c>
      <c r="U13" s="26">
        <v>10</v>
      </c>
      <c r="V13" s="26">
        <v>0</v>
      </c>
      <c r="W13" s="26">
        <v>0</v>
      </c>
      <c r="X13" s="26">
        <v>11</v>
      </c>
      <c r="Y13" s="26">
        <v>0</v>
      </c>
      <c r="Z13" s="26">
        <v>0</v>
      </c>
    </row>
    <row r="14" spans="1:28" ht="48">
      <c r="A14" s="25">
        <v>10</v>
      </c>
      <c r="B14" s="26" t="s">
        <v>79</v>
      </c>
      <c r="C14" s="26" t="s">
        <v>63</v>
      </c>
      <c r="D14" s="26" t="s">
        <v>80</v>
      </c>
      <c r="E14" s="26" t="s">
        <v>81</v>
      </c>
      <c r="F14" s="29" t="s">
        <v>52</v>
      </c>
      <c r="G14" s="26">
        <v>4</v>
      </c>
      <c r="H14" s="28" t="s">
        <v>82</v>
      </c>
      <c r="I14" s="26">
        <v>0</v>
      </c>
      <c r="J14" s="26">
        <v>0</v>
      </c>
      <c r="K14" s="26">
        <v>0</v>
      </c>
      <c r="L14" s="26">
        <v>0</v>
      </c>
      <c r="M14" s="26">
        <v>0</v>
      </c>
      <c r="N14" s="26">
        <v>0</v>
      </c>
      <c r="O14" s="26">
        <v>0</v>
      </c>
      <c r="P14" s="26">
        <v>0</v>
      </c>
      <c r="Q14" s="26">
        <v>4</v>
      </c>
      <c r="R14" s="26">
        <v>0</v>
      </c>
      <c r="S14" s="26">
        <v>0</v>
      </c>
      <c r="T14" s="26">
        <v>0</v>
      </c>
      <c r="U14" s="26">
        <v>0</v>
      </c>
      <c r="V14" s="26">
        <v>0</v>
      </c>
      <c r="W14" s="26">
        <v>0</v>
      </c>
      <c r="X14" s="26">
        <v>0</v>
      </c>
      <c r="Y14" s="26">
        <v>0</v>
      </c>
      <c r="Z14" s="26">
        <v>0</v>
      </c>
    </row>
    <row r="15" spans="1:28" ht="72">
      <c r="A15" s="25">
        <v>11</v>
      </c>
      <c r="B15" s="26" t="s">
        <v>83</v>
      </c>
      <c r="C15" s="26" t="s">
        <v>63</v>
      </c>
      <c r="D15" s="26" t="s">
        <v>84</v>
      </c>
      <c r="E15" s="26" t="s">
        <v>85</v>
      </c>
      <c r="F15" s="26" t="s">
        <v>52</v>
      </c>
      <c r="G15" s="26">
        <v>2</v>
      </c>
      <c r="H15" s="30" t="s">
        <v>57</v>
      </c>
      <c r="I15" s="26">
        <v>0</v>
      </c>
      <c r="J15" s="26">
        <v>0</v>
      </c>
      <c r="K15" s="26">
        <v>0</v>
      </c>
      <c r="L15" s="26">
        <v>0</v>
      </c>
      <c r="M15" s="26">
        <v>0</v>
      </c>
      <c r="N15" s="26">
        <v>0</v>
      </c>
      <c r="O15" s="26">
        <v>0</v>
      </c>
      <c r="P15" s="26">
        <v>0</v>
      </c>
      <c r="Q15" s="26">
        <v>2</v>
      </c>
      <c r="R15" s="26">
        <v>0</v>
      </c>
      <c r="S15" s="26">
        <v>0</v>
      </c>
      <c r="T15" s="26">
        <v>0</v>
      </c>
      <c r="U15" s="26">
        <v>0</v>
      </c>
      <c r="V15" s="26">
        <v>0</v>
      </c>
      <c r="W15" s="26">
        <v>0</v>
      </c>
      <c r="X15" s="26">
        <v>0</v>
      </c>
      <c r="Y15" s="26">
        <v>0</v>
      </c>
      <c r="Z15" s="26">
        <v>0</v>
      </c>
    </row>
    <row r="16" spans="1:28" ht="24">
      <c r="A16" s="25">
        <v>12</v>
      </c>
      <c r="B16" s="26" t="s">
        <v>86</v>
      </c>
      <c r="C16" s="26" t="s">
        <v>87</v>
      </c>
      <c r="D16" s="26" t="s">
        <v>88</v>
      </c>
      <c r="E16" s="26" t="s">
        <v>89</v>
      </c>
      <c r="F16" s="26" t="s">
        <v>90</v>
      </c>
      <c r="G16" s="26">
        <v>32</v>
      </c>
      <c r="H16" s="30" t="s">
        <v>57</v>
      </c>
      <c r="I16" s="26">
        <v>1</v>
      </c>
      <c r="J16" s="26">
        <v>1</v>
      </c>
      <c r="K16" s="26">
        <v>2</v>
      </c>
      <c r="L16" s="26">
        <v>1</v>
      </c>
      <c r="M16" s="26">
        <v>4</v>
      </c>
      <c r="N16" s="26">
        <v>2</v>
      </c>
      <c r="O16" s="26">
        <v>1</v>
      </c>
      <c r="P16" s="26">
        <v>1</v>
      </c>
      <c r="Q16" s="26">
        <v>1</v>
      </c>
      <c r="R16" s="26">
        <v>1</v>
      </c>
      <c r="S16" s="26">
        <v>1</v>
      </c>
      <c r="T16" s="26">
        <v>1</v>
      </c>
      <c r="U16" s="26">
        <v>1</v>
      </c>
      <c r="V16" s="26">
        <v>2</v>
      </c>
      <c r="W16" s="26">
        <v>1</v>
      </c>
      <c r="X16" s="26">
        <v>1</v>
      </c>
      <c r="Y16" s="26">
        <v>0</v>
      </c>
      <c r="Z16" s="26">
        <v>10</v>
      </c>
    </row>
    <row r="17" spans="1:26" ht="117.75" thickBot="1">
      <c r="A17" s="25">
        <v>13</v>
      </c>
      <c r="B17" s="26" t="s">
        <v>48</v>
      </c>
      <c r="C17" s="26" t="s">
        <v>49</v>
      </c>
      <c r="D17" s="26" t="s">
        <v>91</v>
      </c>
      <c r="E17" s="27" t="s">
        <v>92</v>
      </c>
      <c r="F17" s="26" t="s">
        <v>52</v>
      </c>
      <c r="G17" s="26">
        <v>2</v>
      </c>
      <c r="H17" s="30" t="s">
        <v>53</v>
      </c>
      <c r="I17" s="26">
        <v>0</v>
      </c>
      <c r="J17" s="26">
        <v>0</v>
      </c>
      <c r="K17" s="26">
        <v>0</v>
      </c>
      <c r="L17" s="26">
        <v>0</v>
      </c>
      <c r="M17" s="26">
        <v>0</v>
      </c>
      <c r="N17" s="26">
        <v>0</v>
      </c>
      <c r="O17" s="26">
        <v>0</v>
      </c>
      <c r="P17" s="26">
        <v>0</v>
      </c>
      <c r="Q17" s="26">
        <v>0</v>
      </c>
      <c r="R17" s="26">
        <v>0</v>
      </c>
      <c r="S17" s="26">
        <v>0</v>
      </c>
      <c r="T17" s="26">
        <v>0</v>
      </c>
      <c r="U17" s="26">
        <v>0</v>
      </c>
      <c r="V17" s="26">
        <v>0</v>
      </c>
      <c r="W17" s="26">
        <v>0</v>
      </c>
      <c r="X17" s="26">
        <v>0</v>
      </c>
      <c r="Y17" s="26">
        <v>2</v>
      </c>
      <c r="Z17" s="26">
        <v>0</v>
      </c>
    </row>
    <row r="18" spans="1:26" ht="39.75" customHeight="1" thickTop="1">
      <c r="A18" s="31" t="s">
        <v>31</v>
      </c>
      <c r="B18" s="32"/>
      <c r="C18" s="32"/>
      <c r="D18" s="32"/>
      <c r="E18" s="32"/>
      <c r="F18" s="33"/>
      <c r="G18" s="34">
        <f>SUM(G5:G17)</f>
        <v>568</v>
      </c>
      <c r="H18" s="35">
        <v>0</v>
      </c>
      <c r="I18" s="34">
        <f>SUM(I5:I17)</f>
        <v>19</v>
      </c>
      <c r="J18" s="34">
        <f>SUM(J5:J17)</f>
        <v>11</v>
      </c>
      <c r="K18" s="34">
        <f>SUM(K5:K17)</f>
        <v>85</v>
      </c>
      <c r="L18" s="34">
        <f>SUM(L5:L17)</f>
        <v>11</v>
      </c>
      <c r="M18" s="34">
        <f>SUM(M5:M17)</f>
        <v>22</v>
      </c>
      <c r="N18" s="34">
        <f>SUM(N5:N17)</f>
        <v>20</v>
      </c>
      <c r="O18" s="34">
        <f>SUM(O5:O17)</f>
        <v>42</v>
      </c>
      <c r="P18" s="34">
        <f>SUM(P5:P17)</f>
        <v>24</v>
      </c>
      <c r="Q18" s="34">
        <f>SUM(Q5:Q17)</f>
        <v>35</v>
      </c>
      <c r="R18" s="34">
        <f>SUM(R5:R17)</f>
        <v>36</v>
      </c>
      <c r="S18" s="34">
        <f>SUM(S5:S17)</f>
        <v>37</v>
      </c>
      <c r="T18" s="34">
        <f>SUM(T5:T17)</f>
        <v>13</v>
      </c>
      <c r="U18" s="34">
        <f>SUM(U5:U17)</f>
        <v>21</v>
      </c>
      <c r="V18" s="34">
        <f>SUM(V5:V17)</f>
        <v>24</v>
      </c>
      <c r="W18" s="34">
        <f>SUM(W5:W17)</f>
        <v>98</v>
      </c>
      <c r="X18" s="34">
        <f>SUM(X5:X17)</f>
        <v>23</v>
      </c>
      <c r="Y18" s="34">
        <f>SUM(Y5:Y17)</f>
        <v>2</v>
      </c>
      <c r="Z18" s="34">
        <f>SUM(Z5:Z17)</f>
        <v>45</v>
      </c>
    </row>
    <row r="19" spans="1:26" ht="10.5" customHeight="1">
      <c r="A19" s="36"/>
      <c r="B19" s="37"/>
      <c r="C19" s="37"/>
      <c r="D19" s="37"/>
      <c r="E19" s="37"/>
      <c r="F19" s="38"/>
      <c r="G19" s="39"/>
      <c r="H19" s="10"/>
      <c r="I19" s="40"/>
    </row>
    <row r="20" spans="1:26" ht="28.5" customHeight="1">
      <c r="A20" s="41" t="s">
        <v>32</v>
      </c>
      <c r="B20" s="42"/>
      <c r="C20" s="42"/>
      <c r="D20" s="42"/>
      <c r="E20" s="43"/>
      <c r="F20" s="44"/>
      <c r="G20" s="45"/>
      <c r="H20" s="46"/>
      <c r="I20" s="40"/>
    </row>
    <row r="21" spans="1:26" ht="21">
      <c r="A21" s="47" t="s">
        <v>33</v>
      </c>
      <c r="B21" s="48"/>
      <c r="C21" s="48"/>
      <c r="D21" s="48"/>
      <c r="E21" s="49"/>
      <c r="F21" s="39"/>
    </row>
    <row r="22" spans="1:26" ht="22.5" customHeight="1">
      <c r="A22" s="50" t="s">
        <v>34</v>
      </c>
      <c r="B22" s="37" t="s">
        <v>35</v>
      </c>
      <c r="C22" s="37"/>
      <c r="D22" s="37"/>
      <c r="E22" s="38"/>
      <c r="F22" s="39"/>
    </row>
    <row r="23" spans="1:26">
      <c r="A23" s="51" t="s">
        <v>36</v>
      </c>
      <c r="B23" s="37" t="s">
        <v>37</v>
      </c>
      <c r="C23" s="37"/>
      <c r="D23" s="37"/>
      <c r="E23" s="38"/>
      <c r="F23" s="39"/>
    </row>
    <row r="24" spans="1:26" ht="9" customHeight="1">
      <c r="A24" s="36"/>
      <c r="B24" s="37"/>
      <c r="C24" s="37"/>
      <c r="D24" s="37"/>
      <c r="F24" s="39"/>
    </row>
    <row r="25" spans="1:26" ht="21">
      <c r="A25" s="47" t="s">
        <v>38</v>
      </c>
      <c r="B25" s="37"/>
      <c r="C25" s="37"/>
      <c r="D25" s="37"/>
      <c r="E25" s="38"/>
      <c r="F25" s="39"/>
    </row>
    <row r="26" spans="1:26">
      <c r="A26" s="51" t="s">
        <v>34</v>
      </c>
      <c r="B26" s="37" t="s">
        <v>39</v>
      </c>
      <c r="C26" s="37"/>
      <c r="D26" s="37"/>
      <c r="E26" s="38"/>
      <c r="F26" s="52"/>
    </row>
    <row r="27" spans="1:26" ht="9" customHeight="1">
      <c r="A27" s="36"/>
      <c r="B27" s="36"/>
      <c r="C27" s="53"/>
      <c r="D27" s="36"/>
      <c r="E27" s="54"/>
      <c r="F27" s="52"/>
    </row>
    <row r="28" spans="1:26" ht="21">
      <c r="A28" s="47" t="s">
        <v>40</v>
      </c>
      <c r="B28" s="36"/>
      <c r="C28" s="53"/>
      <c r="D28" s="36"/>
      <c r="E28" s="54"/>
      <c r="F28" s="52"/>
    </row>
    <row r="29" spans="1:26">
      <c r="A29" s="51" t="s">
        <v>34</v>
      </c>
      <c r="B29" s="55" t="s">
        <v>41</v>
      </c>
      <c r="C29" s="55"/>
      <c r="D29" s="55"/>
      <c r="E29" s="55"/>
      <c r="F29" s="55"/>
      <c r="G29" s="55"/>
      <c r="H29" s="55"/>
    </row>
    <row r="30" spans="1:26">
      <c r="A30" s="51" t="s">
        <v>42</v>
      </c>
      <c r="B30" s="55"/>
      <c r="C30" s="55"/>
      <c r="D30" s="55"/>
      <c r="E30" s="55"/>
      <c r="F30" s="55"/>
      <c r="G30" s="55"/>
      <c r="H30" s="55"/>
    </row>
    <row r="31" spans="1:26">
      <c r="A31" s="51" t="s">
        <v>36</v>
      </c>
      <c r="B31" s="36" t="s">
        <v>43</v>
      </c>
      <c r="C31" s="53"/>
      <c r="D31" s="36"/>
      <c r="E31" s="54"/>
      <c r="F31" s="52"/>
    </row>
    <row r="32" spans="1:26">
      <c r="A32" s="51" t="s">
        <v>44</v>
      </c>
      <c r="B32" s="55" t="s">
        <v>45</v>
      </c>
      <c r="C32" s="55"/>
      <c r="D32" s="55"/>
      <c r="E32" s="55"/>
      <c r="F32" s="55"/>
      <c r="G32" s="55"/>
      <c r="H32" s="55"/>
    </row>
    <row r="33" spans="1:28" ht="6.75" customHeight="1">
      <c r="A33" s="51"/>
      <c r="B33" s="55"/>
      <c r="C33" s="55"/>
      <c r="D33" s="55"/>
      <c r="E33" s="55"/>
      <c r="F33" s="55"/>
      <c r="G33" s="55"/>
      <c r="H33" s="55"/>
    </row>
    <row r="34" spans="1:28" s="1" customFormat="1">
      <c r="A34" s="51" t="s">
        <v>46</v>
      </c>
      <c r="B34" s="36" t="s">
        <v>47</v>
      </c>
      <c r="C34" s="53"/>
      <c r="D34" s="36"/>
      <c r="E34" s="54"/>
      <c r="F34" s="52"/>
      <c r="H34" s="2"/>
      <c r="I34"/>
      <c r="J34"/>
      <c r="K34"/>
      <c r="L34"/>
      <c r="M34"/>
      <c r="N34"/>
      <c r="O34"/>
      <c r="P34"/>
      <c r="Q34"/>
      <c r="R34"/>
      <c r="S34"/>
      <c r="T34"/>
      <c r="U34"/>
      <c r="V34"/>
      <c r="W34"/>
      <c r="X34"/>
      <c r="Y34"/>
      <c r="Z34"/>
      <c r="AA34"/>
      <c r="AB34"/>
    </row>
    <row r="35" spans="1:28" s="1" customFormat="1" ht="39.75" customHeight="1">
      <c r="A35"/>
      <c r="B35"/>
      <c r="C35"/>
      <c r="D35"/>
      <c r="E35"/>
      <c r="H35" s="2"/>
      <c r="I35"/>
      <c r="J35"/>
      <c r="K35"/>
      <c r="L35"/>
      <c r="M35"/>
      <c r="N35"/>
      <c r="O35"/>
      <c r="P35"/>
      <c r="Q35"/>
      <c r="R35"/>
      <c r="S35"/>
      <c r="T35"/>
      <c r="U35"/>
      <c r="V35"/>
      <c r="W35"/>
      <c r="X35"/>
      <c r="Y35"/>
      <c r="Z35"/>
      <c r="AA35"/>
      <c r="AB35"/>
    </row>
    <row r="36" spans="1:28" s="1" customFormat="1" ht="39.75" customHeight="1">
      <c r="A36"/>
      <c r="B36"/>
      <c r="C36"/>
      <c r="D36"/>
      <c r="E36"/>
      <c r="H36" s="2"/>
      <c r="I36"/>
      <c r="J36"/>
      <c r="K36"/>
      <c r="L36"/>
      <c r="M36"/>
      <c r="N36"/>
      <c r="O36"/>
      <c r="P36"/>
      <c r="Q36"/>
      <c r="R36"/>
      <c r="S36"/>
      <c r="T36"/>
      <c r="U36"/>
      <c r="V36"/>
      <c r="W36"/>
      <c r="X36"/>
      <c r="Y36"/>
      <c r="Z36"/>
      <c r="AA36"/>
      <c r="AB36"/>
    </row>
    <row r="37" spans="1:28" s="1" customFormat="1" ht="39.75" customHeight="1">
      <c r="A37"/>
      <c r="B37"/>
      <c r="C37"/>
      <c r="D37"/>
      <c r="E37"/>
      <c r="H37" s="2"/>
      <c r="I37"/>
      <c r="J37"/>
      <c r="K37"/>
      <c r="L37"/>
      <c r="M37"/>
      <c r="N37"/>
      <c r="O37"/>
      <c r="P37"/>
      <c r="Q37"/>
      <c r="R37"/>
      <c r="S37"/>
      <c r="T37"/>
      <c r="U37"/>
      <c r="V37"/>
      <c r="W37"/>
      <c r="X37"/>
      <c r="Y37"/>
      <c r="Z37"/>
      <c r="AA37"/>
      <c r="AB37"/>
    </row>
    <row r="38" spans="1:28" s="1" customFormat="1" ht="39.75" customHeight="1">
      <c r="A38"/>
      <c r="B38"/>
      <c r="C38"/>
      <c r="D38"/>
      <c r="E38"/>
      <c r="H38" s="2"/>
      <c r="I38"/>
      <c r="J38"/>
      <c r="K38"/>
      <c r="L38"/>
      <c r="M38"/>
      <c r="N38"/>
      <c r="O38"/>
      <c r="P38"/>
      <c r="Q38"/>
      <c r="R38"/>
      <c r="S38"/>
      <c r="T38"/>
      <c r="U38"/>
      <c r="V38"/>
      <c r="W38"/>
      <c r="X38"/>
      <c r="Y38"/>
      <c r="Z38"/>
      <c r="AA38"/>
      <c r="AB38"/>
    </row>
    <row r="39" spans="1:28" s="1" customFormat="1" ht="39.75" customHeight="1">
      <c r="A39"/>
      <c r="B39"/>
      <c r="C39"/>
      <c r="D39"/>
      <c r="E39"/>
      <c r="H39" s="2"/>
      <c r="I39"/>
      <c r="J39"/>
      <c r="K39"/>
      <c r="L39"/>
      <c r="M39"/>
      <c r="N39"/>
      <c r="O39"/>
      <c r="P39"/>
      <c r="Q39"/>
      <c r="R39"/>
      <c r="S39"/>
      <c r="T39"/>
      <c r="U39"/>
      <c r="V39"/>
      <c r="W39"/>
      <c r="X39"/>
      <c r="Y39"/>
      <c r="Z39"/>
      <c r="AA39"/>
      <c r="AB39"/>
    </row>
    <row r="40" spans="1:28" s="1" customFormat="1" ht="39.75" customHeight="1">
      <c r="A40"/>
      <c r="B40"/>
      <c r="C40"/>
      <c r="D40"/>
      <c r="E40"/>
      <c r="H40" s="2"/>
      <c r="I40"/>
      <c r="J40"/>
      <c r="K40"/>
      <c r="L40"/>
      <c r="M40"/>
      <c r="N40"/>
      <c r="O40"/>
      <c r="P40"/>
      <c r="Q40"/>
      <c r="R40"/>
      <c r="S40"/>
      <c r="T40"/>
      <c r="U40"/>
      <c r="V40"/>
      <c r="W40"/>
      <c r="X40"/>
      <c r="Y40"/>
      <c r="Z40"/>
      <c r="AA40"/>
      <c r="AB40"/>
    </row>
    <row r="41" spans="1:28" s="1" customFormat="1" ht="39.75" customHeight="1">
      <c r="A41"/>
      <c r="B41"/>
      <c r="C41"/>
      <c r="D41"/>
      <c r="E41"/>
      <c r="H41" s="2"/>
      <c r="I41"/>
      <c r="J41"/>
      <c r="K41"/>
      <c r="L41"/>
      <c r="M41"/>
      <c r="N41"/>
      <c r="O41"/>
      <c r="P41"/>
      <c r="Q41"/>
      <c r="R41"/>
      <c r="S41"/>
      <c r="T41"/>
      <c r="U41"/>
      <c r="V41"/>
      <c r="W41"/>
      <c r="X41"/>
      <c r="Y41"/>
      <c r="Z41"/>
      <c r="AA41"/>
      <c r="AB41"/>
    </row>
    <row r="42" spans="1:28" s="1" customFormat="1" ht="39.75" customHeight="1">
      <c r="A42"/>
      <c r="B42"/>
      <c r="C42"/>
      <c r="D42"/>
      <c r="E42"/>
      <c r="H42" s="2"/>
      <c r="I42"/>
      <c r="J42"/>
      <c r="K42"/>
      <c r="L42"/>
      <c r="M42"/>
      <c r="N42"/>
      <c r="O42"/>
      <c r="P42"/>
      <c r="Q42"/>
      <c r="R42"/>
      <c r="S42"/>
      <c r="T42"/>
      <c r="U42"/>
      <c r="V42"/>
      <c r="W42"/>
      <c r="X42"/>
      <c r="Y42"/>
      <c r="Z42"/>
      <c r="AA42"/>
      <c r="AB42"/>
    </row>
    <row r="43" spans="1:28" s="1" customFormat="1" ht="39.75" customHeight="1">
      <c r="A43"/>
      <c r="B43"/>
      <c r="C43"/>
      <c r="D43"/>
      <c r="E43"/>
      <c r="H43" s="2"/>
      <c r="I43"/>
      <c r="J43"/>
      <c r="K43"/>
      <c r="L43"/>
      <c r="M43"/>
      <c r="N43"/>
      <c r="O43"/>
      <c r="P43"/>
      <c r="Q43"/>
      <c r="R43"/>
      <c r="S43"/>
      <c r="T43"/>
      <c r="U43"/>
      <c r="V43"/>
      <c r="W43"/>
      <c r="X43"/>
      <c r="Y43"/>
      <c r="Z43"/>
      <c r="AA43"/>
      <c r="AB43"/>
    </row>
    <row r="44" spans="1:28" s="1" customFormat="1" ht="39.75" customHeight="1">
      <c r="A44"/>
      <c r="B44"/>
      <c r="C44"/>
      <c r="D44"/>
      <c r="E44"/>
      <c r="H44" s="2"/>
      <c r="I44"/>
      <c r="J44"/>
      <c r="K44"/>
      <c r="L44"/>
      <c r="M44"/>
      <c r="N44"/>
      <c r="O44"/>
      <c r="P44"/>
      <c r="Q44"/>
      <c r="R44"/>
      <c r="S44"/>
      <c r="T44"/>
      <c r="U44"/>
      <c r="V44"/>
      <c r="W44"/>
      <c r="X44"/>
      <c r="Y44"/>
      <c r="Z44"/>
      <c r="AA44"/>
      <c r="AB44"/>
    </row>
    <row r="45" spans="1:28" s="1" customFormat="1" ht="39.75" customHeight="1">
      <c r="A45"/>
      <c r="B45"/>
      <c r="C45"/>
      <c r="D45"/>
      <c r="E45"/>
      <c r="H45" s="2"/>
      <c r="I45"/>
      <c r="J45"/>
      <c r="K45"/>
      <c r="L45"/>
      <c r="M45"/>
      <c r="N45"/>
      <c r="O45"/>
      <c r="P45"/>
      <c r="Q45"/>
      <c r="R45"/>
      <c r="S45"/>
      <c r="T45"/>
      <c r="U45"/>
      <c r="V45"/>
      <c r="W45"/>
      <c r="X45"/>
      <c r="Y45"/>
      <c r="Z45"/>
      <c r="AA45"/>
      <c r="AB45"/>
    </row>
    <row r="46" spans="1:28" s="1" customFormat="1" ht="39.75" customHeight="1">
      <c r="A46"/>
      <c r="B46"/>
      <c r="C46"/>
      <c r="D46"/>
      <c r="E46"/>
      <c r="H46" s="2"/>
      <c r="I46"/>
      <c r="J46"/>
      <c r="K46"/>
      <c r="L46"/>
      <c r="M46"/>
      <c r="N46"/>
      <c r="O46"/>
      <c r="P46"/>
      <c r="Q46"/>
      <c r="R46"/>
      <c r="S46"/>
      <c r="T46"/>
      <c r="U46"/>
      <c r="V46"/>
      <c r="W46"/>
      <c r="X46"/>
      <c r="Y46"/>
      <c r="Z46"/>
      <c r="AA46"/>
      <c r="AB46"/>
    </row>
    <row r="47" spans="1:28" s="1" customFormat="1" ht="39.75" customHeight="1">
      <c r="A47"/>
      <c r="B47"/>
      <c r="C47"/>
      <c r="D47"/>
      <c r="E47"/>
      <c r="H47" s="2"/>
      <c r="I47"/>
      <c r="J47"/>
      <c r="K47"/>
      <c r="L47"/>
      <c r="M47"/>
      <c r="N47"/>
      <c r="O47"/>
      <c r="P47"/>
      <c r="Q47"/>
      <c r="R47"/>
      <c r="S47"/>
      <c r="T47"/>
      <c r="U47"/>
      <c r="V47"/>
      <c r="W47"/>
      <c r="X47"/>
      <c r="Y47"/>
      <c r="Z47"/>
      <c r="AA47"/>
      <c r="AB47"/>
    </row>
    <row r="48" spans="1:28" s="1" customFormat="1" ht="39.75" customHeight="1">
      <c r="A48"/>
      <c r="B48"/>
      <c r="C48"/>
      <c r="D48"/>
      <c r="E48"/>
      <c r="H48" s="2"/>
      <c r="I48"/>
      <c r="J48"/>
      <c r="K48"/>
      <c r="L48"/>
      <c r="M48"/>
      <c r="N48"/>
      <c r="O48"/>
      <c r="P48"/>
      <c r="Q48"/>
      <c r="R48"/>
      <c r="S48"/>
      <c r="T48"/>
      <c r="U48"/>
      <c r="V48"/>
      <c r="W48"/>
      <c r="X48"/>
      <c r="Y48"/>
      <c r="Z48"/>
      <c r="AA48"/>
      <c r="AB48"/>
    </row>
    <row r="49" spans="1:28" s="1" customFormat="1" ht="39.75" customHeight="1">
      <c r="A49"/>
      <c r="B49"/>
      <c r="C49"/>
      <c r="D49"/>
      <c r="E49"/>
      <c r="H49" s="2"/>
      <c r="I49"/>
      <c r="J49"/>
      <c r="K49"/>
      <c r="L49"/>
      <c r="M49"/>
      <c r="N49"/>
      <c r="O49"/>
      <c r="P49"/>
      <c r="Q49"/>
      <c r="R49"/>
      <c r="S49"/>
      <c r="T49"/>
      <c r="U49"/>
      <c r="V49"/>
      <c r="W49"/>
      <c r="X49"/>
      <c r="Y49"/>
      <c r="Z49"/>
      <c r="AA49"/>
      <c r="AB49"/>
    </row>
    <row r="50" spans="1:28" ht="39.75" customHeight="1"/>
    <row r="51" spans="1:28" ht="39.75" customHeight="1"/>
    <row r="52" spans="1:28" ht="39.75" customHeight="1"/>
    <row r="53" spans="1:28" ht="39.75" customHeight="1"/>
    <row r="54" spans="1:28" ht="39.75" customHeight="1"/>
    <row r="55" spans="1:28" ht="39.75" customHeight="1"/>
    <row r="56" spans="1:28" ht="39.75" customHeight="1"/>
    <row r="57" spans="1:28" ht="39.75" customHeight="1"/>
    <row r="58" spans="1:28" ht="39.75" customHeight="1"/>
    <row r="59" spans="1:28" ht="39.75" customHeight="1"/>
    <row r="60" spans="1:28" ht="39.75" customHeight="1"/>
    <row r="61" spans="1:28" ht="39.75" customHeight="1"/>
    <row r="62" spans="1:28" ht="39.75" customHeight="1"/>
    <row r="63" spans="1:28" ht="39.75" customHeight="1"/>
    <row r="64" spans="1:28" ht="39.75" customHeight="1"/>
    <row r="65" ht="39.75" customHeight="1"/>
    <row r="66" ht="39.75" customHeight="1"/>
    <row r="67" ht="39.75" customHeight="1"/>
    <row r="68" ht="39.75" customHeight="1"/>
    <row r="69" ht="39.75" customHeight="1"/>
    <row r="70" ht="39.75" customHeight="1"/>
    <row r="71" ht="39.75" customHeight="1"/>
    <row r="72" ht="39.75" customHeight="1"/>
    <row r="73" ht="39.75" customHeight="1"/>
    <row r="74" ht="39.75" customHeight="1"/>
    <row r="75" ht="39.75" customHeight="1"/>
    <row r="76" ht="39.75" customHeight="1"/>
    <row r="77" ht="39.75" customHeight="1"/>
    <row r="78" ht="39.75" customHeight="1"/>
    <row r="79" ht="39.75" customHeight="1"/>
    <row r="80" ht="39.75" customHeight="1"/>
    <row r="81" ht="39.75" customHeight="1"/>
    <row r="82" ht="39.75" customHeight="1"/>
    <row r="83" ht="39.75" customHeight="1"/>
    <row r="84" ht="39.75" customHeight="1"/>
    <row r="85" ht="39.75" customHeight="1"/>
    <row r="86" ht="39.75" customHeight="1"/>
    <row r="87" ht="39.75" customHeight="1"/>
    <row r="88" ht="39.75" customHeight="1"/>
    <row r="89" ht="39.75" customHeight="1"/>
    <row r="90" ht="39.75" customHeight="1"/>
    <row r="91" ht="39.75" customHeight="1"/>
    <row r="92" ht="39.75" customHeight="1"/>
    <row r="93" ht="39.75" customHeight="1"/>
    <row r="94" ht="39.75" customHeight="1"/>
    <row r="95" ht="39.75" customHeight="1"/>
    <row r="96" ht="39.75" customHeight="1"/>
    <row r="97" ht="39.75" customHeight="1"/>
    <row r="98" ht="39.75" customHeight="1"/>
    <row r="99" ht="39.75" customHeight="1"/>
    <row r="100" ht="39.75" customHeight="1"/>
    <row r="101" ht="39.75" customHeight="1"/>
    <row r="102" ht="39.75" customHeight="1"/>
    <row r="103" ht="39.75" customHeight="1"/>
    <row r="104" ht="39.75" customHeight="1"/>
    <row r="105" ht="39.75" customHeight="1"/>
    <row r="106" ht="39.75" customHeight="1"/>
    <row r="107" ht="39.75" customHeight="1"/>
    <row r="108" ht="39.75" customHeight="1"/>
    <row r="109" ht="39.75" customHeight="1"/>
    <row r="110" ht="39.75" customHeight="1"/>
    <row r="111" ht="39.75" customHeight="1"/>
    <row r="112"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sheetData>
  <mergeCells count="13">
    <mergeCell ref="B29:H30"/>
    <mergeCell ref="B32:H33"/>
    <mergeCell ref="I3:Z3"/>
    <mergeCell ref="A18:F18"/>
    <mergeCell ref="A1:H1"/>
    <mergeCell ref="A2:C2"/>
    <mergeCell ref="A3:A4"/>
    <mergeCell ref="B3:B4"/>
    <mergeCell ref="C3:D3"/>
    <mergeCell ref="E3:E4"/>
    <mergeCell ref="F3:F4"/>
    <mergeCell ref="G3:G4"/>
    <mergeCell ref="H3:H4"/>
  </mergeCells>
  <phoneticPr fontId="1"/>
  <conditionalFormatting sqref="B5:B17">
    <cfRule type="expression" dxfId="1" priority="3">
      <formula>ISERROR(B5)</formula>
    </cfRule>
  </conditionalFormatting>
  <conditionalFormatting sqref="G5:G17 I5:Z17">
    <cfRule type="expression" dxfId="0" priority="1">
      <formula>G5=0</formula>
    </cfRule>
  </conditionalFormatting>
  <dataValidations count="1">
    <dataValidation type="list" allowBlank="1" showInputMessage="1" showErrorMessage="1" sqref="A2" xr:uid="{C2B69D11-6B71-4DCC-B652-A546244DE9BB}">
      <formula1>"1．入札物件,購入数内訳表"</formula1>
    </dataValidation>
  </dataValidations>
  <printOptions horizontalCentered="1"/>
  <pageMargins left="0.70866141732283472" right="0.39370078740157483" top="0.21" bottom="0.2" header="0.2" footer="0.2"/>
  <pageSetup paperSize="8" scale="55"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2025-12-23T07:20:37Z</dcterms:created>
  <dcterms:modified xsi:type="dcterms:W3CDTF">2025-12-23T07:31:03Z</dcterms:modified>
</cp:coreProperties>
</file>