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100.80.59.171\経理課\04経理課\【000】経理課専用\○●企画係●○_新\01契約関係\■局集中調達■\R7-3\03 起案\03 PDF（公告用）\"/>
    </mc:Choice>
  </mc:AlternateContent>
  <xr:revisionPtr revIDLastSave="0" documentId="13_ncr:1_{6CE13CD4-A943-45C4-987B-BAF89C21CA43}" xr6:coauthVersionLast="47" xr6:coauthVersionMax="47" xr10:uidLastSave="{00000000-0000-0000-0000-000000000000}"/>
  <bookViews>
    <workbookView xWindow="28680" yWindow="-120" windowWidth="29040" windowHeight="15720" xr2:uid="{261025F5-3652-45DD-B08D-15B767CFE3F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32" i="1" l="1"/>
  <c r="I32" i="1"/>
  <c r="K32" i="1" l="1"/>
  <c r="G32" i="1"/>
  <c r="J32" i="1"/>
</calcChain>
</file>

<file path=xl/sharedStrings.xml><?xml version="1.0" encoding="utf-8"?>
<sst xmlns="http://schemas.openxmlformats.org/spreadsheetml/2006/main" count="190" uniqueCount="136">
  <si>
    <t>仕           様           書</t>
    <rPh sb="0" eb="1">
      <t>ツコウ</t>
    </rPh>
    <rPh sb="12" eb="13">
      <t>サマ</t>
    </rPh>
    <rPh sb="24" eb="25">
      <t>ショ</t>
    </rPh>
    <phoneticPr fontId="5"/>
  </si>
  <si>
    <t>1．入札物件</t>
  </si>
  <si>
    <t>プリンター、OA機器類</t>
    <rPh sb="8" eb="11">
      <t>キキルイ</t>
    </rPh>
    <phoneticPr fontId="1"/>
  </si>
  <si>
    <t>番号</t>
    <rPh sb="0" eb="2">
      <t>バンゴウ</t>
    </rPh>
    <phoneticPr fontId="5"/>
  </si>
  <si>
    <t>物品名</t>
    <rPh sb="0" eb="2">
      <t>ブッピン</t>
    </rPh>
    <rPh sb="2" eb="3">
      <t>メイ</t>
    </rPh>
    <phoneticPr fontId="5"/>
  </si>
  <si>
    <t>例示品</t>
    <rPh sb="0" eb="3">
      <t>レイジヒン</t>
    </rPh>
    <phoneticPr fontId="1"/>
  </si>
  <si>
    <t>規格・品質等</t>
    <rPh sb="0" eb="2">
      <t>キカク</t>
    </rPh>
    <rPh sb="3" eb="5">
      <t>ヒンシツ</t>
    </rPh>
    <rPh sb="5" eb="6">
      <t>トウ</t>
    </rPh>
    <phoneticPr fontId="5"/>
  </si>
  <si>
    <t>色</t>
    <rPh sb="0" eb="1">
      <t>イロ</t>
    </rPh>
    <phoneticPr fontId="5"/>
  </si>
  <si>
    <t>数量</t>
    <rPh sb="0" eb="1">
      <t>カズ</t>
    </rPh>
    <rPh sb="1" eb="2">
      <t>リョウ</t>
    </rPh>
    <phoneticPr fontId="5"/>
  </si>
  <si>
    <t>単位</t>
    <rPh sb="0" eb="2">
      <t>タンイ</t>
    </rPh>
    <phoneticPr fontId="5"/>
  </si>
  <si>
    <t>納品先及び数量</t>
  </si>
  <si>
    <t>メーカー名</t>
    <phoneticPr fontId="1"/>
  </si>
  <si>
    <t>品名・品番</t>
    <phoneticPr fontId="1"/>
  </si>
  <si>
    <t>棚倉森林管理署</t>
    <rPh sb="0" eb="2">
      <t>タナクラ</t>
    </rPh>
    <rPh sb="2" eb="4">
      <t>シンリン</t>
    </rPh>
    <rPh sb="4" eb="6">
      <t>カンリ</t>
    </rPh>
    <rPh sb="6" eb="7">
      <t>ショ</t>
    </rPh>
    <phoneticPr fontId="5"/>
  </si>
  <si>
    <t>群馬森林管理署</t>
    <rPh sb="0" eb="2">
      <t>グンマ</t>
    </rPh>
    <rPh sb="2" eb="4">
      <t>シンリン</t>
    </rPh>
    <rPh sb="4" eb="6">
      <t>カンリ</t>
    </rPh>
    <rPh sb="6" eb="7">
      <t>ショ</t>
    </rPh>
    <phoneticPr fontId="5"/>
  </si>
  <si>
    <t>中越森林管理署</t>
    <rPh sb="0" eb="2">
      <t>チュウエツ</t>
    </rPh>
    <rPh sb="2" eb="4">
      <t>シンリン</t>
    </rPh>
    <rPh sb="4" eb="6">
      <t>カンリ</t>
    </rPh>
    <rPh sb="6" eb="7">
      <t>ショ</t>
    </rPh>
    <phoneticPr fontId="5"/>
  </si>
  <si>
    <t>関東森林管理局　企画調整課</t>
    <rPh sb="0" eb="2">
      <t>カントウ</t>
    </rPh>
    <rPh sb="2" eb="4">
      <t>シンリン</t>
    </rPh>
    <rPh sb="4" eb="7">
      <t>カンリキョク</t>
    </rPh>
    <rPh sb="8" eb="10">
      <t>キカク</t>
    </rPh>
    <rPh sb="10" eb="12">
      <t>チョウセイ</t>
    </rPh>
    <rPh sb="12" eb="13">
      <t>カ</t>
    </rPh>
    <phoneticPr fontId="5"/>
  </si>
  <si>
    <t>合　　計</t>
    <rPh sb="0" eb="1">
      <t>ゴウ</t>
    </rPh>
    <rPh sb="3" eb="4">
      <t>ケイ</t>
    </rPh>
    <phoneticPr fontId="1"/>
  </si>
  <si>
    <t>上記の規格・品質欄の例示品又は例示品と同等の品質・規格を満たす物品</t>
    <rPh sb="0" eb="2">
      <t>ジョウキ</t>
    </rPh>
    <rPh sb="3" eb="5">
      <t>キカク</t>
    </rPh>
    <rPh sb="6" eb="9">
      <t>ヒンシツラン</t>
    </rPh>
    <rPh sb="10" eb="12">
      <t>レイジ</t>
    </rPh>
    <rPh sb="12" eb="13">
      <t>ヒン</t>
    </rPh>
    <rPh sb="13" eb="14">
      <t>マタ</t>
    </rPh>
    <rPh sb="15" eb="17">
      <t>レイジ</t>
    </rPh>
    <rPh sb="17" eb="18">
      <t>ヒン</t>
    </rPh>
    <rPh sb="19" eb="21">
      <t>ドウトウ</t>
    </rPh>
    <rPh sb="22" eb="24">
      <t>ヒンシツ</t>
    </rPh>
    <rPh sb="25" eb="27">
      <t>キカク</t>
    </rPh>
    <rPh sb="28" eb="29">
      <t>ミ</t>
    </rPh>
    <rPh sb="31" eb="33">
      <t>ブッピン</t>
    </rPh>
    <phoneticPr fontId="5"/>
  </si>
  <si>
    <t>２．納入</t>
    <rPh sb="2" eb="4">
      <t>ノウニュウ</t>
    </rPh>
    <phoneticPr fontId="5"/>
  </si>
  <si>
    <t>①</t>
    <phoneticPr fontId="5"/>
  </si>
  <si>
    <t>納入場所は下表のとおりとする。</t>
    <rPh sb="5" eb="7">
      <t>カヒョウ</t>
    </rPh>
    <phoneticPr fontId="1"/>
  </si>
  <si>
    <t>②</t>
    <phoneticPr fontId="5"/>
  </si>
  <si>
    <t>納入数は上記のとおりとする。</t>
    <phoneticPr fontId="1"/>
  </si>
  <si>
    <t>３．責任の所在</t>
    <rPh sb="2" eb="4">
      <t>セキニン</t>
    </rPh>
    <rPh sb="5" eb="7">
      <t>ショザイ</t>
    </rPh>
    <phoneticPr fontId="5"/>
  </si>
  <si>
    <t>物品の納品については、製造者の如何に関わらず、受注者が最終的に責任を負うこと。</t>
    <phoneticPr fontId="1"/>
  </si>
  <si>
    <t>４．その他</t>
    <rPh sb="4" eb="5">
      <t>タ</t>
    </rPh>
    <phoneticPr fontId="5"/>
  </si>
  <si>
    <t>ハードウェアについては、過去において出荷及び稼働実績を有し、高い信頼性を備えていること。ソフトウェアについては、最新のファームウェアを掲載していること。</t>
    <phoneticPr fontId="1"/>
  </si>
  <si>
    <t>　　　</t>
    <phoneticPr fontId="5"/>
  </si>
  <si>
    <t>受注者においては、物品引き渡し後、向こう１年間にわたり迅速かつ誠実に受注者の負担で製品の保守を行うこと。</t>
    <phoneticPr fontId="1"/>
  </si>
  <si>
    <t>③</t>
    <phoneticPr fontId="5"/>
  </si>
  <si>
    <t>受注者においては、向こう５年間にわたり、アフターサービス・修理・部品提供等を円滑に行い得る体制を確保すること。</t>
    <phoneticPr fontId="1"/>
  </si>
  <si>
    <t>④</t>
    <phoneticPr fontId="1"/>
  </si>
  <si>
    <t>詳細な事項及び本仕様に定めのない事項については、担当職員と必要に応じて打ち合わせを行うものとする。</t>
    <phoneticPr fontId="1"/>
  </si>
  <si>
    <t>カラーレーザープリンター</t>
  </si>
  <si>
    <t>RICOH</t>
  </si>
  <si>
    <t>A3カラーレーザープリンター
IPC6020
給紙オプション550枚増設トレイ
C6000　</t>
  </si>
  <si>
    <t>フルカラー　連続プリント速度：36枚/分（A4横送り）、20枚/分（A3）
サイズ：（幅）484×（奥）584×（高）515㎜（増設トレイ1段追加時）
給紙量：本体トレイ320枚、増設トレイ550枚
両面印刷：標準</t>
  </si>
  <si>
    <t>セット</t>
  </si>
  <si>
    <t>ビジネスプリンター
（インクジェット複合機）</t>
  </si>
  <si>
    <t>EPSON</t>
  </si>
  <si>
    <t>PX-M6011F</t>
  </si>
  <si>
    <t>用紙・原稿：A３対応　フルカラー　
プリント/コピー/スキャン/ファックス機能
用紙カセット2段</t>
  </si>
  <si>
    <t>台</t>
  </si>
  <si>
    <t>A3カラーレーザープリンターIP C8510
カラーレーザープリンター用給紙テーブル
Ｃ8500</t>
  </si>
  <si>
    <t>連続プリント速度（A4ヨコ）：カラー55枚/分 モノクロ55枚/分
トレイ収納可能最大サイズ：A3
給紙量：給紙トレイ590枚×2段、給紙テーブル590枚×2段
両面印刷：標準
搬入のみ、搬入場所：１階</t>
  </si>
  <si>
    <t>ディスプレイ</t>
  </si>
  <si>
    <t>iiyama</t>
  </si>
  <si>
    <t>ProLite XUB2492HSU-B6</t>
  </si>
  <si>
    <t>サイズ：対角60.5cm（23.8型）16：9
パネル種類：IPS方式パネル（ノングレア）
信号入力コネクタ（デジタル）HDMI×１、DP×１
昇降機能（高さ調整）：可動範囲上下150mm
ピボット機能（画面縦回転）：左右回転各90°</t>
  </si>
  <si>
    <t>ブラック</t>
  </si>
  <si>
    <t>Dell</t>
  </si>
  <si>
    <t>S2725HSM</t>
  </si>
  <si>
    <t>サイズ：27インチ
解像度：1920 x 1080
ポート：HDMI(HDCP1.4)×2
昇降機能（高さ調整）：可動範囲上下110mm
ピボット機能（画面縦回転）：左右回転各30°</t>
  </si>
  <si>
    <t>アッシュ ホワイト</t>
  </si>
  <si>
    <t>ディスプレイアーム</t>
  </si>
  <si>
    <t>ELECOM</t>
  </si>
  <si>
    <t>モニターアーム
DPA-DL05BK</t>
  </si>
  <si>
    <t>メカニカルスプリング式/ダブルアーム/ロング
モニタ―対応サイズ：17～32インチ、サイズ：幅約1002㎜×奥行約103㎜×高さ約597㎜
取付画面数：2画面　耐荷重：8kg/アーム
固定方式：クランプ式/グロメット式</t>
  </si>
  <si>
    <t>個</t>
  </si>
  <si>
    <t>テレビ台</t>
  </si>
  <si>
    <t>山善</t>
  </si>
  <si>
    <t>SWAT-H
商品番号：73639</t>
  </si>
  <si>
    <t>壁寄せ・ハイタイプ
本体サイズ：幅75×奥行46.5×高さ123-168cm　重量18kg
取付可能テレビサイズ：32～55インチ
取付可能テレビ重量：40kg以下
最大可動域240度のワイドスイング機能</t>
  </si>
  <si>
    <t>テレビ台用棚板</t>
  </si>
  <si>
    <t>TWAT
商品番号：73642</t>
  </si>
  <si>
    <t>壁寄せテレビスタンドSWAT-H専用の棚板
耐荷重：40kg
本体サイズ：幅45×奥行30×高さ1.8cm</t>
  </si>
  <si>
    <t>枚</t>
  </si>
  <si>
    <t>webカメラ</t>
  </si>
  <si>
    <t>サンワサプライ</t>
  </si>
  <si>
    <t>CMS-V71BK
スピーカー内蔵360度Webカメラ</t>
  </si>
  <si>
    <t xml:space="preserve">500万画素　高性能マイク搭載　自動追尾機能
リモコン付き　USB A/Type-c接続対応 </t>
  </si>
  <si>
    <t>ウェブ会議用カメラ・スピーカーセット</t>
  </si>
  <si>
    <t>logicool</t>
  </si>
  <si>
    <t>CC3500eR</t>
  </si>
  <si>
    <t>カメラ（高130mm、幅170mm、奥138mm、パン：±90°、ティルト：＋35°/－45°、対角視野90°水平視野82.1°、垂直視野52.2°、HDズーム10倍、オートフォーカス）
スピーカーフォン（高240mm、幅65mm、奥240mm、アコースティックエコーキャンセレーション、ノイズキャンセリング、ウルトラワイドバンドオーディオ）
マイク性能：ピックアップ範囲6ｍ、全方位
ハブ、ケーブル（カメラ・スピーカーフォン・PC・電源）、リモコン付き
※中規模以上の会場での使用可のもの、PC接続時に独自ソフトウェアのインストールが不要なものに限る。</t>
  </si>
  <si>
    <t>Logicool GROUP用拡張マイク</t>
  </si>
  <si>
    <t>STMP100</t>
  </si>
  <si>
    <t>ロジクールグループ用拡張マイク2個入り
マイクミュートボタン有</t>
  </si>
  <si>
    <t>ポータブルHDD</t>
  </si>
  <si>
    <t>I-O DATA　　</t>
  </si>
  <si>
    <t>HDPH-UTV2K</t>
  </si>
  <si>
    <t>USB3.2Gen1(USB3.0)対応
2TB　USBケーブル付</t>
  </si>
  <si>
    <t>外付けHDD</t>
  </si>
  <si>
    <t>HDJA-UTN4B</t>
  </si>
  <si>
    <t>USB3.2Gen1(USB2.0)対応
4TB</t>
  </si>
  <si>
    <t>-</t>
  </si>
  <si>
    <t>HDCX-UT12P</t>
  </si>
  <si>
    <t>USB 5Gbps（USB 3.2 Gen1）対応
12TB</t>
  </si>
  <si>
    <t>USBメモリー</t>
  </si>
  <si>
    <t>EU3-ST/32GRK</t>
  </si>
  <si>
    <t>USB3.2Gen1(USB3.0)対応
32GB</t>
  </si>
  <si>
    <t>カードリーダー</t>
  </si>
  <si>
    <t>BUFFALO</t>
  </si>
  <si>
    <t>BSCR130U3CBK</t>
  </si>
  <si>
    <t>USB.3.2（Gen.1）Type-C・Type-A接続　SD・microSD⽤</t>
  </si>
  <si>
    <t>ADR-3TCML40BKN
USB3.1Type-Cマルチカードリーダー</t>
  </si>
  <si>
    <t>４スロット（SD、microSD、メモリースティック、コンパクトフラッシュ）</t>
  </si>
  <si>
    <t>ドッキングステーション</t>
  </si>
  <si>
    <t>DST-C17SV/EC</t>
  </si>
  <si>
    <t>対応OS：Windows11
コネクター仕様（アップストリーム）：USB3.1 Type-C
USBポート（ダウンストリーム）：USB3.1 TypeAメス×3、HDMI×１、LANポート×１
電源方式：バスパワー</t>
  </si>
  <si>
    <t>シルバー</t>
  </si>
  <si>
    <t>USB-Cハブ</t>
  </si>
  <si>
    <t xml:space="preserve">Anker </t>
  </si>
  <si>
    <t xml:space="preserve">	A8340NA1 </t>
  </si>
  <si>
    <t>4-in-1、10Gbpsデータ転送
USB PD 100W出力対応 USB-C ポート×1、高速データ転送用USB-Cポート×１</t>
  </si>
  <si>
    <t>グレー</t>
  </si>
  <si>
    <t>ワイヤレスマウス</t>
  </si>
  <si>
    <t>Logicool</t>
  </si>
  <si>
    <t>M650</t>
  </si>
  <si>
    <t>ボタン数：５（左/右クリック、戻る/進む、ミドルクリック付きスクロールホイール
接続：USBレシーバー、Bluetooth</t>
  </si>
  <si>
    <t>ワイヤレスキーボード</t>
  </si>
  <si>
    <t>TK-FBP102XBK
Biuetoothミニキーボード</t>
  </si>
  <si>
    <t>286.5ｘ121.5ｘ20.4㎜
Bluetooth接続</t>
  </si>
  <si>
    <t>HDMIケーブル</t>
  </si>
  <si>
    <t>ルーメン</t>
  </si>
  <si>
    <t>LDC-18GHDMI100</t>
  </si>
  <si>
    <t>長さ10ｍ、太さ8㎜、4K対応
入力・出力端子：HDMIオス</t>
  </si>
  <si>
    <t>本</t>
  </si>
  <si>
    <t>DH-HD21E50BK2</t>
  </si>
  <si>
    <t>長さ５ｍ、入力・出力端子：HDMIオス　
種別：Ultra High speed（HDMI2.1)　8K対応</t>
  </si>
  <si>
    <t>ワイヤレスHDMI出力送受信機</t>
  </si>
  <si>
    <t>慶洋エンジニアリング</t>
  </si>
  <si>
    <t>ANS135H
センナックス-HDMI出力用</t>
  </si>
  <si>
    <t>最大解像度：1920×1080P/60fps　伝送距離：最大40ｍ
受信機・送信機：HDMIタイプA</t>
  </si>
  <si>
    <t>アプリケーションソフト</t>
  </si>
  <si>
    <t>マイクロソフト</t>
  </si>
  <si>
    <t>Office Home＆Business2024</t>
  </si>
  <si>
    <t>POSAカード版（買い切り型）
Windows11、10、macOS対応
2024 デスクトップ バージョンの永続版 Word、Excel、PowerPoint、Outlook、OneNote</t>
  </si>
  <si>
    <t>大型液晶モニター</t>
  </si>
  <si>
    <t>JAPANNEXT</t>
  </si>
  <si>
    <t>JN-IPS65UHD-U</t>
  </si>
  <si>
    <t>65インチ、4K UHD解像度(3840x2160)、HDR対応、HDMI端子×3、USB-A、リモコン付、同等品提案でテレビは不可</t>
  </si>
  <si>
    <t>モニタースタンド</t>
  </si>
  <si>
    <t>CR-PL61BK</t>
  </si>
  <si>
    <t>32～75型対応、手動上下昇降、キャスター付き、カメラ台・棚板付き、ティスプレイの角度調整可能</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</si>
</sst>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 ;[Red]\-#,##0\ "/>
  </numFmts>
  <fonts count="25"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sz val="18"/>
      <color theme="1"/>
      <name val="游ゴシック"/>
      <family val="2"/>
      <charset val="128"/>
      <scheme val="minor"/>
    </font>
    <font>
      <b/>
      <sz val="24"/>
      <name val="ＭＳ 明朝"/>
      <family val="1"/>
      <charset val="128"/>
    </font>
    <font>
      <sz val="6"/>
      <name val="ＭＳ Ｐゴシック"/>
      <family val="3"/>
      <charset val="128"/>
    </font>
    <font>
      <b/>
      <sz val="24"/>
      <name val="ＭＳ Ｐゴシック"/>
      <family val="3"/>
      <charset val="128"/>
    </font>
    <font>
      <b/>
      <sz val="18"/>
      <name val="ＭＳ 明朝"/>
      <family val="1"/>
      <charset val="128"/>
    </font>
    <font>
      <b/>
      <sz val="22"/>
      <name val="ＭＳ 明朝"/>
      <family val="1"/>
      <charset val="128"/>
    </font>
    <font>
      <sz val="20"/>
      <name val="ＭＳ 明朝"/>
      <family val="1"/>
      <charset val="128"/>
    </font>
    <font>
      <sz val="9"/>
      <name val="ＭＳ 明朝"/>
      <family val="1"/>
      <charset val="128"/>
    </font>
    <font>
      <sz val="10"/>
      <name val="ＭＳ 明朝"/>
      <family val="1"/>
      <charset val="128"/>
    </font>
    <font>
      <sz val="11"/>
      <name val="ＭＳ Ｐゴシック"/>
      <family val="3"/>
      <charset val="128"/>
    </font>
    <font>
      <sz val="18"/>
      <name val="ＭＳ Ｐゴシック"/>
      <family val="3"/>
      <charset val="128"/>
    </font>
    <font>
      <sz val="16"/>
      <name val="ＭＳ Ｐゴシック"/>
      <family val="3"/>
      <charset val="128"/>
    </font>
    <font>
      <sz val="16"/>
      <color theme="0"/>
      <name val="ＭＳ Ｐゴシック"/>
      <family val="3"/>
      <charset val="128"/>
    </font>
    <font>
      <sz val="14"/>
      <name val="ＭＳ Ｐゴシック"/>
      <family val="3"/>
      <charset val="128"/>
    </font>
    <font>
      <sz val="14"/>
      <color theme="1"/>
      <name val="游ゴシック"/>
      <family val="2"/>
      <charset val="128"/>
      <scheme val="minor"/>
    </font>
    <font>
      <sz val="14"/>
      <color theme="1"/>
      <name val="游ゴシック"/>
      <family val="3"/>
      <charset val="128"/>
      <scheme val="minor"/>
    </font>
    <font>
      <sz val="16"/>
      <color theme="1"/>
      <name val="游ゴシック"/>
      <family val="2"/>
      <charset val="128"/>
      <scheme val="minor"/>
    </font>
    <font>
      <sz val="20"/>
      <color theme="1"/>
      <name val="游ゴシック"/>
      <family val="2"/>
      <charset val="128"/>
      <scheme val="minor"/>
    </font>
    <font>
      <sz val="16"/>
      <name val="ＭＳ 明朝"/>
      <family val="1"/>
      <charset val="128"/>
    </font>
    <font>
      <b/>
      <sz val="18"/>
      <name val="ＭＳ Ｐゴシック"/>
      <family val="3"/>
      <charset val="128"/>
    </font>
    <font>
      <b/>
      <sz val="10"/>
      <name val="ＭＳ 明朝"/>
      <family val="1"/>
      <charset val="128"/>
    </font>
    <font>
      <b/>
      <sz val="16"/>
      <name val="ＭＳ Ｐゴシック"/>
      <family val="3"/>
      <charset val="128"/>
    </font>
  </fonts>
  <fills count="3">
    <fill>
      <patternFill patternType="none"/>
    </fill>
    <fill>
      <patternFill patternType="gray125"/>
    </fill>
    <fill>
      <patternFill patternType="solid">
        <fgColor rgb="FFFFFF00"/>
        <bgColor indexed="64"/>
      </patternFill>
    </fill>
  </fills>
  <borders count="10">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s>
  <cellStyleXfs count="2">
    <xf numFmtId="0" fontId="0" fillId="0" borderId="0">
      <alignment vertical="center"/>
    </xf>
    <xf numFmtId="38" fontId="12" fillId="0" borderId="0" applyFont="0" applyFill="0" applyBorder="0" applyAlignment="0" applyProtection="0"/>
  </cellStyleXfs>
  <cellXfs count="60">
    <xf numFmtId="0" fontId="0" fillId="0" borderId="0" xfId="0">
      <alignment vertical="center"/>
    </xf>
    <xf numFmtId="0" fontId="0" fillId="0" borderId="0" xfId="0" applyAlignment="1">
      <alignment vertical="center" shrinkToFit="1"/>
    </xf>
    <xf numFmtId="0" fontId="2" fillId="0" borderId="0" xfId="0" applyFont="1" applyAlignment="1">
      <alignment vertical="center" shrinkToFit="1"/>
    </xf>
    <xf numFmtId="0" fontId="8" fillId="2" borderId="0" xfId="0" applyFont="1" applyFill="1" applyAlignment="1">
      <alignment vertical="center" shrinkToFit="1"/>
    </xf>
    <xf numFmtId="0" fontId="7" fillId="0" borderId="0" xfId="0" applyFont="1" applyAlignment="1">
      <alignment vertical="center" shrinkToFit="1"/>
    </xf>
    <xf numFmtId="0" fontId="9" fillId="0" borderId="0" xfId="0" applyFont="1" applyAlignment="1">
      <alignment horizontal="left" vertical="center" shrinkToFit="1"/>
    </xf>
    <xf numFmtId="0" fontId="10" fillId="0" borderId="0" xfId="0" applyFont="1" applyAlignment="1">
      <alignment horizontal="center" vertical="center" shrinkToFit="1"/>
    </xf>
    <xf numFmtId="0" fontId="11" fillId="0" borderId="0" xfId="0" applyFont="1" applyAlignment="1">
      <alignment horizontal="center" vertical="center" shrinkToFit="1"/>
    </xf>
    <xf numFmtId="176" fontId="14" fillId="0" borderId="2" xfId="0" applyNumberFormat="1" applyFont="1" applyBorder="1" applyAlignment="1">
      <alignment horizontal="center" vertical="center"/>
    </xf>
    <xf numFmtId="0" fontId="0" fillId="0" borderId="0" xfId="0" applyAlignment="1">
      <alignment vertical="center" wrapText="1"/>
    </xf>
    <xf numFmtId="0" fontId="18" fillId="0" borderId="2" xfId="0" applyFont="1" applyBorder="1" applyAlignment="1">
      <alignment vertical="center" textRotation="255" wrapText="1"/>
    </xf>
    <xf numFmtId="0" fontId="18" fillId="0" borderId="2" xfId="0" applyFont="1" applyBorder="1" applyAlignment="1">
      <alignment horizontal="center" vertical="center" textRotation="255" wrapText="1"/>
    </xf>
    <xf numFmtId="0" fontId="0" fillId="0" borderId="0" xfId="0" applyAlignment="1">
      <alignment vertical="center" textRotation="255" wrapText="1"/>
    </xf>
    <xf numFmtId="0" fontId="0" fillId="0" borderId="2" xfId="0" applyBorder="1" applyAlignment="1">
      <alignment horizontal="center" vertical="center" shrinkToFit="1"/>
    </xf>
    <xf numFmtId="0" fontId="17" fillId="0" borderId="2" xfId="0" applyFont="1" applyBorder="1" applyAlignment="1">
      <alignment vertical="center" wrapText="1"/>
    </xf>
    <xf numFmtId="0" fontId="3" fillId="0" borderId="2" xfId="0" applyFont="1" applyBorder="1" applyAlignment="1">
      <alignment horizontal="center" vertical="center" wrapText="1"/>
    </xf>
    <xf numFmtId="0" fontId="19" fillId="0" borderId="2" xfId="0" applyFont="1" applyBorder="1" applyAlignment="1">
      <alignment horizontal="center" vertical="center" textRotation="255" wrapText="1"/>
    </xf>
    <xf numFmtId="0" fontId="20" fillId="0" borderId="2" xfId="0" applyFont="1" applyBorder="1" applyAlignment="1">
      <alignment horizontal="center" vertical="center" wrapText="1"/>
    </xf>
    <xf numFmtId="0" fontId="17" fillId="0" borderId="2" xfId="0" applyFont="1" applyBorder="1" applyAlignment="1">
      <alignment horizontal="center" vertical="center" wrapText="1"/>
    </xf>
    <xf numFmtId="0" fontId="19" fillId="0" borderId="2" xfId="0" applyFont="1" applyBorder="1" applyAlignment="1">
      <alignment vertical="center" textRotation="255" wrapText="1"/>
    </xf>
    <xf numFmtId="0" fontId="19" fillId="0" borderId="2" xfId="0" applyFont="1" applyBorder="1" applyAlignment="1">
      <alignment horizontal="center" vertical="center" wrapText="1"/>
    </xf>
    <xf numFmtId="0" fontId="3" fillId="0" borderId="9" xfId="0" applyFont="1" applyBorder="1" applyAlignment="1">
      <alignment horizontal="center" vertical="center" shrinkToFit="1"/>
    </xf>
    <xf numFmtId="0" fontId="2" fillId="0" borderId="9" xfId="0" applyFont="1" applyBorder="1" applyAlignment="1">
      <alignment vertical="center" shrinkToFit="1"/>
    </xf>
    <xf numFmtId="0" fontId="20" fillId="0" borderId="9" xfId="0" applyFont="1" applyBorder="1" applyAlignment="1">
      <alignment horizontal="center" vertical="center" shrinkToFit="1"/>
    </xf>
    <xf numFmtId="0" fontId="21" fillId="0" borderId="0" xfId="0" applyFont="1" applyAlignment="1">
      <alignment horizontal="left" vertical="center"/>
    </xf>
    <xf numFmtId="0" fontId="14" fillId="0" borderId="0" xfId="0" applyFont="1" applyAlignment="1">
      <alignment horizontal="left" vertical="center"/>
    </xf>
    <xf numFmtId="0" fontId="14" fillId="0" borderId="0" xfId="0" applyFont="1" applyAlignment="1">
      <alignment horizontal="left" vertical="center" shrinkToFit="1"/>
    </xf>
    <xf numFmtId="177" fontId="21" fillId="0" borderId="0" xfId="1" applyNumberFormat="1" applyFont="1" applyFill="1" applyBorder="1" applyAlignment="1">
      <alignment horizontal="center" vertical="center" shrinkToFit="1"/>
    </xf>
    <xf numFmtId="0" fontId="7" fillId="0" borderId="0" xfId="0" applyFont="1" applyAlignment="1">
      <alignment horizontal="centerContinuous" vertical="center"/>
    </xf>
    <xf numFmtId="0" fontId="22" fillId="0" borderId="0" xfId="0" applyFont="1" applyAlignment="1">
      <alignment horizontal="centerContinuous" vertical="center"/>
    </xf>
    <xf numFmtId="0" fontId="22" fillId="0" borderId="0" xfId="0" applyFont="1" applyAlignment="1">
      <alignment horizontal="centerContinuous" vertical="center" shrinkToFit="1"/>
    </xf>
    <xf numFmtId="177" fontId="7" fillId="0" borderId="0" xfId="1" applyNumberFormat="1" applyFont="1" applyFill="1" applyBorder="1" applyAlignment="1">
      <alignment horizontal="centerContinuous" vertical="center" shrinkToFit="1"/>
    </xf>
    <xf numFmtId="0" fontId="7" fillId="0" borderId="0" xfId="0" applyFont="1" applyAlignment="1">
      <alignment horizontal="centerContinuous" vertical="center" shrinkToFit="1"/>
    </xf>
    <xf numFmtId="0" fontId="23" fillId="0" borderId="0" xfId="0" applyFont="1" applyAlignment="1">
      <alignment horizontal="centerContinuous" vertical="center" shrinkToFit="1"/>
    </xf>
    <xf numFmtId="0" fontId="7" fillId="0" borderId="0" xfId="0" applyFont="1" applyAlignment="1">
      <alignment horizontal="left" vertical="center"/>
    </xf>
    <xf numFmtId="0" fontId="24" fillId="0" borderId="0" xfId="0" applyFont="1" applyAlignment="1">
      <alignment horizontal="left" vertical="center"/>
    </xf>
    <xf numFmtId="0" fontId="24" fillId="0" borderId="0" xfId="0" applyFont="1" applyAlignment="1">
      <alignment horizontal="left" vertical="center" shrinkToFit="1"/>
    </xf>
    <xf numFmtId="0" fontId="21" fillId="0" borderId="0" xfId="0" applyFont="1" applyAlignment="1">
      <alignment horizontal="center" vertical="top"/>
    </xf>
    <xf numFmtId="0" fontId="14" fillId="0" borderId="0" xfId="0" applyFont="1" applyAlignment="1">
      <alignment horizontal="left" vertical="top"/>
    </xf>
    <xf numFmtId="0" fontId="21" fillId="0" borderId="0" xfId="0" applyFont="1" applyAlignment="1">
      <alignment horizontal="center" vertical="center"/>
    </xf>
    <xf numFmtId="177" fontId="21" fillId="0" borderId="0" xfId="1" applyNumberFormat="1" applyFont="1" applyFill="1" applyAlignment="1">
      <alignment horizontal="center" vertical="center" shrinkToFit="1"/>
    </xf>
    <xf numFmtId="49" fontId="21" fillId="0" borderId="0" xfId="0" applyNumberFormat="1" applyFont="1" applyAlignment="1">
      <alignment horizontal="left" vertical="center"/>
    </xf>
    <xf numFmtId="177" fontId="21" fillId="0" borderId="0" xfId="1" applyNumberFormat="1" applyFont="1" applyFill="1" applyAlignment="1">
      <alignment horizontal="left" vertical="center" shrinkToFit="1"/>
    </xf>
    <xf numFmtId="0" fontId="21" fillId="0" borderId="0" xfId="0" applyFont="1" applyAlignment="1">
      <alignment horizontal="left" vertical="top" wrapText="1"/>
    </xf>
    <xf numFmtId="0" fontId="17" fillId="0" borderId="5" xfId="0" applyFont="1" applyBorder="1" applyAlignment="1">
      <alignment horizontal="center" vertical="center"/>
    </xf>
    <xf numFmtId="0" fontId="17" fillId="0" borderId="4" xfId="0" applyFont="1" applyBorder="1" applyAlignment="1">
      <alignment horizontal="center" vertical="center"/>
    </xf>
    <xf numFmtId="0" fontId="19" fillId="0" borderId="6" xfId="0" applyFont="1" applyBorder="1" applyAlignment="1">
      <alignment horizontal="center" vertical="center"/>
    </xf>
    <xf numFmtId="0" fontId="19" fillId="0" borderId="7" xfId="0" applyFont="1" applyBorder="1" applyAlignment="1">
      <alignment horizontal="center" vertical="center"/>
    </xf>
    <xf numFmtId="0" fontId="19" fillId="0" borderId="8" xfId="0" applyFont="1" applyBorder="1" applyAlignment="1">
      <alignment horizontal="center" vertical="center"/>
    </xf>
    <xf numFmtId="0" fontId="4" fillId="0" borderId="0" xfId="0" applyFont="1" applyAlignment="1">
      <alignment horizontal="center" vertical="distributed" shrinkToFit="1"/>
    </xf>
    <xf numFmtId="0" fontId="6" fillId="0" borderId="0" xfId="0" applyFont="1" applyAlignment="1">
      <alignment vertical="distributed" shrinkToFit="1"/>
    </xf>
    <xf numFmtId="0" fontId="7" fillId="0" borderId="1" xfId="0" applyFont="1" applyBorder="1" applyAlignment="1">
      <alignment horizontal="left" vertical="center" shrinkToFit="1"/>
    </xf>
    <xf numFmtId="0" fontId="12" fillId="0" borderId="2" xfId="0" applyFont="1" applyBorder="1" applyAlignment="1">
      <alignment horizontal="center" vertical="center" shrinkToFit="1"/>
    </xf>
    <xf numFmtId="0" fontId="13" fillId="0" borderId="2" xfId="0" applyFont="1" applyBorder="1" applyAlignment="1">
      <alignment horizontal="center" vertical="center" shrinkToFit="1"/>
    </xf>
    <xf numFmtId="176" fontId="14" fillId="0" borderId="3" xfId="0" applyNumberFormat="1" applyFont="1" applyBorder="1" applyAlignment="1">
      <alignment horizontal="center" vertical="center" wrapText="1"/>
    </xf>
    <xf numFmtId="176" fontId="15" fillId="0" borderId="4" xfId="0" applyNumberFormat="1" applyFont="1" applyBorder="1" applyAlignment="1">
      <alignment horizontal="center" vertical="center" wrapText="1"/>
    </xf>
    <xf numFmtId="0" fontId="14" fillId="0" borderId="2" xfId="0" applyFont="1" applyBorder="1" applyAlignment="1">
      <alignment horizontal="center" vertical="center"/>
    </xf>
    <xf numFmtId="176" fontId="14" fillId="0" borderId="2" xfId="0" applyNumberFormat="1" applyFont="1" applyBorder="1" applyAlignment="1">
      <alignment horizontal="center" vertical="center"/>
    </xf>
    <xf numFmtId="0" fontId="16" fillId="0" borderId="2" xfId="0" applyFont="1" applyBorder="1" applyAlignment="1">
      <alignment horizontal="center" vertical="center" textRotation="255" shrinkToFit="1"/>
    </xf>
    <xf numFmtId="49" fontId="16" fillId="0" borderId="2" xfId="0" applyNumberFormat="1" applyFont="1" applyBorder="1" applyAlignment="1">
      <alignment horizontal="center" vertical="center" textRotation="255" shrinkToFit="1"/>
    </xf>
  </cellXfs>
  <cellStyles count="2">
    <cellStyle name="桁区切り 2" xfId="1" xr:uid="{9F56D3C0-CD18-49F3-A1E6-DA574C21DBED}"/>
    <cellStyle name="標準" xfId="0" builtinId="0"/>
  </cellStyles>
  <dxfs count="2">
    <dxf>
      <font>
        <color theme="0"/>
      </font>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xdr:col>
      <xdr:colOff>176895</xdr:colOff>
      <xdr:row>35</xdr:row>
      <xdr:rowOff>408217</xdr:rowOff>
    </xdr:from>
    <xdr:to>
      <xdr:col>4</xdr:col>
      <xdr:colOff>2476500</xdr:colOff>
      <xdr:row>35</xdr:row>
      <xdr:rowOff>1870364</xdr:rowOff>
    </xdr:to>
    <xdr:pic>
      <xdr:nvPicPr>
        <xdr:cNvPr id="3" name="図 2">
          <a:extLst>
            <a:ext uri="{FF2B5EF4-FFF2-40B4-BE49-F238E27FC236}">
              <a16:creationId xmlns:a16="http://schemas.microsoft.com/office/drawing/2014/main" id="{C357AF0F-23D7-444F-AA35-6B7809AEEE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5486" y="36741762"/>
          <a:ext cx="8031923" cy="146214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1C043A-5D80-412C-A9D7-926B4055F1A1}">
  <dimension ref="A1:N166"/>
  <sheetViews>
    <sheetView tabSelected="1" topLeftCell="A11" zoomScale="55" zoomScaleNormal="55" workbookViewId="0">
      <selection activeCell="M11" sqref="M1:M1048576"/>
    </sheetView>
  </sheetViews>
  <sheetFormatPr defaultRowHeight="18.75" x14ac:dyDescent="0.4"/>
  <cols>
    <col min="1" max="1" width="5.875" customWidth="1"/>
    <col min="2" max="2" width="23.625" customWidth="1"/>
    <col min="3" max="3" width="15.75" customWidth="1"/>
    <col min="4" max="4" width="35.875" customWidth="1"/>
    <col min="5" max="5" width="61.625" customWidth="1"/>
    <col min="6" max="6" width="11.5" style="1" customWidth="1"/>
    <col min="7" max="7" width="8.625" style="1" customWidth="1"/>
    <col min="8" max="8" width="5.625" style="2" customWidth="1"/>
    <col min="9" max="11" width="7.625" customWidth="1"/>
    <col min="12" max="12" width="10.75" customWidth="1"/>
  </cols>
  <sheetData>
    <row r="1" spans="1:14" ht="37.5" customHeight="1" x14ac:dyDescent="0.4">
      <c r="A1" s="49" t="s">
        <v>0</v>
      </c>
      <c r="B1" s="49"/>
      <c r="C1" s="49"/>
      <c r="D1" s="49"/>
      <c r="E1" s="49"/>
      <c r="F1" s="49"/>
      <c r="G1" s="50"/>
      <c r="H1" s="50"/>
    </row>
    <row r="2" spans="1:14" ht="48.75" customHeight="1" x14ac:dyDescent="0.4">
      <c r="A2" s="51" t="s">
        <v>1</v>
      </c>
      <c r="B2" s="51"/>
      <c r="C2" s="51"/>
      <c r="D2" s="3" t="s">
        <v>2</v>
      </c>
      <c r="E2" s="4"/>
      <c r="F2" s="5"/>
      <c r="G2" s="6"/>
      <c r="H2" s="7"/>
    </row>
    <row r="3" spans="1:14" ht="24.75" customHeight="1" x14ac:dyDescent="0.4">
      <c r="A3" s="52" t="s">
        <v>3</v>
      </c>
      <c r="B3" s="53" t="s">
        <v>4</v>
      </c>
      <c r="C3" s="54" t="s">
        <v>5</v>
      </c>
      <c r="D3" s="55"/>
      <c r="E3" s="56" t="s">
        <v>6</v>
      </c>
      <c r="F3" s="57" t="s">
        <v>7</v>
      </c>
      <c r="G3" s="58" t="s">
        <v>8</v>
      </c>
      <c r="H3" s="59" t="s">
        <v>9</v>
      </c>
      <c r="I3" s="44" t="s">
        <v>10</v>
      </c>
      <c r="J3" s="44"/>
      <c r="K3" s="44"/>
      <c r="L3" s="45"/>
    </row>
    <row r="4" spans="1:14" s="9" customFormat="1" ht="189.75" customHeight="1" x14ac:dyDescent="0.4">
      <c r="A4" s="52"/>
      <c r="B4" s="53"/>
      <c r="C4" s="8" t="s">
        <v>11</v>
      </c>
      <c r="D4" s="8" t="s">
        <v>12</v>
      </c>
      <c r="E4" s="56"/>
      <c r="F4" s="57"/>
      <c r="G4" s="58"/>
      <c r="H4" s="59"/>
      <c r="I4" s="10" t="s">
        <v>13</v>
      </c>
      <c r="J4" s="10" t="s">
        <v>14</v>
      </c>
      <c r="K4" s="10" t="s">
        <v>15</v>
      </c>
      <c r="L4" s="11" t="s">
        <v>16</v>
      </c>
      <c r="M4" s="12"/>
      <c r="N4" s="12"/>
    </row>
    <row r="5" spans="1:14" ht="144" x14ac:dyDescent="0.4">
      <c r="A5" s="13">
        <v>1</v>
      </c>
      <c r="B5" s="14" t="s">
        <v>34</v>
      </c>
      <c r="C5" s="14" t="s">
        <v>35</v>
      </c>
      <c r="D5" s="14" t="s">
        <v>36</v>
      </c>
      <c r="E5" s="14" t="s">
        <v>37</v>
      </c>
      <c r="F5" s="14">
        <v>0</v>
      </c>
      <c r="G5" s="15">
        <v>2</v>
      </c>
      <c r="H5" s="16" t="s">
        <v>38</v>
      </c>
      <c r="I5" s="17">
        <v>2</v>
      </c>
      <c r="J5" s="17">
        <v>0</v>
      </c>
      <c r="K5" s="17">
        <v>0</v>
      </c>
      <c r="L5" s="17">
        <v>0</v>
      </c>
    </row>
    <row r="6" spans="1:14" ht="72" x14ac:dyDescent="0.4">
      <c r="A6" s="13">
        <v>2</v>
      </c>
      <c r="B6" s="14" t="s">
        <v>39</v>
      </c>
      <c r="C6" s="14" t="s">
        <v>40</v>
      </c>
      <c r="D6" s="14" t="s">
        <v>41</v>
      </c>
      <c r="E6" s="14" t="s">
        <v>42</v>
      </c>
      <c r="F6" s="14">
        <v>0</v>
      </c>
      <c r="G6" s="15">
        <v>2</v>
      </c>
      <c r="H6" s="16" t="s">
        <v>43</v>
      </c>
      <c r="I6" s="17">
        <v>2</v>
      </c>
      <c r="J6" s="17">
        <v>0</v>
      </c>
      <c r="K6" s="17">
        <v>0</v>
      </c>
      <c r="L6" s="17">
        <v>0</v>
      </c>
    </row>
    <row r="7" spans="1:14" ht="168" x14ac:dyDescent="0.4">
      <c r="A7" s="13">
        <v>3</v>
      </c>
      <c r="B7" s="14" t="s">
        <v>34</v>
      </c>
      <c r="C7" s="14" t="s">
        <v>35</v>
      </c>
      <c r="D7" s="14" t="s">
        <v>44</v>
      </c>
      <c r="E7" s="14" t="s">
        <v>45</v>
      </c>
      <c r="F7" s="18">
        <v>0</v>
      </c>
      <c r="G7" s="15">
        <v>1</v>
      </c>
      <c r="H7" s="16" t="s">
        <v>38</v>
      </c>
      <c r="I7" s="17">
        <v>0</v>
      </c>
      <c r="J7" s="17">
        <v>1</v>
      </c>
      <c r="K7" s="17">
        <v>0</v>
      </c>
      <c r="L7" s="17">
        <v>0</v>
      </c>
    </row>
    <row r="8" spans="1:14" ht="120" x14ac:dyDescent="0.4">
      <c r="A8" s="13">
        <v>4</v>
      </c>
      <c r="B8" s="14" t="s">
        <v>46</v>
      </c>
      <c r="C8" s="14" t="s">
        <v>47</v>
      </c>
      <c r="D8" s="14" t="s">
        <v>48</v>
      </c>
      <c r="E8" s="14" t="s">
        <v>49</v>
      </c>
      <c r="F8" s="18" t="s">
        <v>50</v>
      </c>
      <c r="G8" s="15">
        <v>30</v>
      </c>
      <c r="H8" s="16" t="s">
        <v>43</v>
      </c>
      <c r="I8" s="17">
        <v>0</v>
      </c>
      <c r="J8" s="17">
        <v>0</v>
      </c>
      <c r="K8" s="17">
        <v>0</v>
      </c>
      <c r="L8" s="17">
        <v>30</v>
      </c>
    </row>
    <row r="9" spans="1:14" ht="120" x14ac:dyDescent="0.4">
      <c r="A9" s="13">
        <v>5</v>
      </c>
      <c r="B9" s="14" t="s">
        <v>46</v>
      </c>
      <c r="C9" s="14" t="s">
        <v>51</v>
      </c>
      <c r="D9" s="14" t="s">
        <v>52</v>
      </c>
      <c r="E9" s="14" t="s">
        <v>53</v>
      </c>
      <c r="F9" s="14" t="s">
        <v>54</v>
      </c>
      <c r="G9" s="15">
        <v>6</v>
      </c>
      <c r="H9" s="16" t="s">
        <v>43</v>
      </c>
      <c r="I9" s="17">
        <v>0</v>
      </c>
      <c r="J9" s="17">
        <v>0</v>
      </c>
      <c r="K9" s="17">
        <v>0</v>
      </c>
      <c r="L9" s="17">
        <v>6</v>
      </c>
    </row>
    <row r="10" spans="1:14" ht="120" x14ac:dyDescent="0.4">
      <c r="A10" s="13">
        <v>6</v>
      </c>
      <c r="B10" s="14" t="s">
        <v>55</v>
      </c>
      <c r="C10" s="14" t="s">
        <v>56</v>
      </c>
      <c r="D10" s="14" t="s">
        <v>57</v>
      </c>
      <c r="E10" s="14" t="s">
        <v>58</v>
      </c>
      <c r="F10" s="14" t="s">
        <v>50</v>
      </c>
      <c r="G10" s="15">
        <v>1</v>
      </c>
      <c r="H10" s="16" t="s">
        <v>59</v>
      </c>
      <c r="I10" s="17">
        <v>0</v>
      </c>
      <c r="J10" s="17">
        <v>0</v>
      </c>
      <c r="K10" s="17">
        <v>0</v>
      </c>
      <c r="L10" s="17">
        <v>1</v>
      </c>
    </row>
    <row r="11" spans="1:14" ht="144" x14ac:dyDescent="0.4">
      <c r="A11" s="13">
        <v>7</v>
      </c>
      <c r="B11" s="14" t="s">
        <v>60</v>
      </c>
      <c r="C11" s="14" t="s">
        <v>61</v>
      </c>
      <c r="D11" s="14" t="s">
        <v>62</v>
      </c>
      <c r="E11" s="14" t="s">
        <v>63</v>
      </c>
      <c r="F11" s="18" t="s">
        <v>50</v>
      </c>
      <c r="G11" s="15">
        <v>1</v>
      </c>
      <c r="H11" s="16" t="s">
        <v>43</v>
      </c>
      <c r="I11" s="17">
        <v>0</v>
      </c>
      <c r="J11" s="17">
        <v>0</v>
      </c>
      <c r="K11" s="17">
        <v>0</v>
      </c>
      <c r="L11" s="17">
        <v>1</v>
      </c>
    </row>
    <row r="12" spans="1:14" ht="72" x14ac:dyDescent="0.4">
      <c r="A12" s="13">
        <v>8</v>
      </c>
      <c r="B12" s="14" t="s">
        <v>64</v>
      </c>
      <c r="C12" s="14" t="s">
        <v>61</v>
      </c>
      <c r="D12" s="14" t="s">
        <v>65</v>
      </c>
      <c r="E12" s="14" t="s">
        <v>66</v>
      </c>
      <c r="F12" s="18" t="s">
        <v>50</v>
      </c>
      <c r="G12" s="15">
        <v>1</v>
      </c>
      <c r="H12" s="16" t="s">
        <v>67</v>
      </c>
      <c r="I12" s="17">
        <v>0</v>
      </c>
      <c r="J12" s="17">
        <v>0</v>
      </c>
      <c r="K12" s="17">
        <v>0</v>
      </c>
      <c r="L12" s="17">
        <v>1</v>
      </c>
    </row>
    <row r="13" spans="1:14" ht="72" x14ac:dyDescent="0.4">
      <c r="A13" s="13">
        <v>9</v>
      </c>
      <c r="B13" s="14" t="s">
        <v>68</v>
      </c>
      <c r="C13" s="14" t="s">
        <v>69</v>
      </c>
      <c r="D13" s="14" t="s">
        <v>70</v>
      </c>
      <c r="E13" s="14" t="s">
        <v>71</v>
      </c>
      <c r="F13" s="14" t="s">
        <v>50</v>
      </c>
      <c r="G13" s="15">
        <v>1</v>
      </c>
      <c r="H13" s="16" t="s">
        <v>43</v>
      </c>
      <c r="I13" s="17">
        <v>0</v>
      </c>
      <c r="J13" s="17">
        <v>0</v>
      </c>
      <c r="K13" s="17">
        <v>0</v>
      </c>
      <c r="L13" s="17">
        <v>1</v>
      </c>
    </row>
    <row r="14" spans="1:14" ht="288" x14ac:dyDescent="0.4">
      <c r="A14" s="13">
        <v>10</v>
      </c>
      <c r="B14" s="14" t="s">
        <v>72</v>
      </c>
      <c r="C14" s="14" t="s">
        <v>73</v>
      </c>
      <c r="D14" s="14" t="s">
        <v>74</v>
      </c>
      <c r="E14" s="14" t="s">
        <v>75</v>
      </c>
      <c r="F14" s="18">
        <v>0</v>
      </c>
      <c r="G14" s="15">
        <v>1</v>
      </c>
      <c r="H14" s="16" t="s">
        <v>38</v>
      </c>
      <c r="I14" s="17">
        <v>0</v>
      </c>
      <c r="J14" s="17">
        <v>0</v>
      </c>
      <c r="K14" s="17">
        <v>0</v>
      </c>
      <c r="L14" s="17">
        <v>1</v>
      </c>
    </row>
    <row r="15" spans="1:14" ht="96" customHeight="1" x14ac:dyDescent="0.4">
      <c r="A15" s="13">
        <v>11</v>
      </c>
      <c r="B15" s="14" t="s">
        <v>76</v>
      </c>
      <c r="C15" s="14" t="s">
        <v>73</v>
      </c>
      <c r="D15" s="14" t="s">
        <v>77</v>
      </c>
      <c r="E15" s="14" t="s">
        <v>78</v>
      </c>
      <c r="F15" s="14">
        <v>0</v>
      </c>
      <c r="G15" s="15">
        <v>1</v>
      </c>
      <c r="H15" s="19" t="s">
        <v>38</v>
      </c>
      <c r="I15" s="17">
        <v>0</v>
      </c>
      <c r="J15" s="17">
        <v>0</v>
      </c>
      <c r="K15" s="17">
        <v>0</v>
      </c>
      <c r="L15" s="17">
        <v>1</v>
      </c>
    </row>
    <row r="16" spans="1:14" ht="48" x14ac:dyDescent="0.4">
      <c r="A16" s="13">
        <v>12</v>
      </c>
      <c r="B16" s="14" t="s">
        <v>79</v>
      </c>
      <c r="C16" s="14" t="s">
        <v>80</v>
      </c>
      <c r="D16" s="14" t="s">
        <v>81</v>
      </c>
      <c r="E16" s="14" t="s">
        <v>82</v>
      </c>
      <c r="F16" s="14" t="s">
        <v>50</v>
      </c>
      <c r="G16" s="15">
        <v>5</v>
      </c>
      <c r="H16" s="19" t="s">
        <v>43</v>
      </c>
      <c r="I16" s="17">
        <v>0</v>
      </c>
      <c r="J16" s="17">
        <v>0</v>
      </c>
      <c r="K16" s="17">
        <v>0</v>
      </c>
      <c r="L16" s="17">
        <v>5</v>
      </c>
    </row>
    <row r="17" spans="1:12" ht="48" x14ac:dyDescent="0.4">
      <c r="A17" s="13">
        <v>13</v>
      </c>
      <c r="B17" s="14" t="s">
        <v>83</v>
      </c>
      <c r="C17" s="14" t="s">
        <v>80</v>
      </c>
      <c r="D17" s="14" t="s">
        <v>84</v>
      </c>
      <c r="E17" s="14" t="s">
        <v>85</v>
      </c>
      <c r="F17" s="14" t="s">
        <v>86</v>
      </c>
      <c r="G17" s="15">
        <v>6</v>
      </c>
      <c r="H17" s="19" t="s">
        <v>43</v>
      </c>
      <c r="I17" s="17">
        <v>0</v>
      </c>
      <c r="J17" s="17">
        <v>0</v>
      </c>
      <c r="K17" s="17">
        <v>0</v>
      </c>
      <c r="L17" s="17">
        <v>6</v>
      </c>
    </row>
    <row r="18" spans="1:12" ht="48" x14ac:dyDescent="0.4">
      <c r="A18" s="13">
        <v>14</v>
      </c>
      <c r="B18" s="14" t="s">
        <v>83</v>
      </c>
      <c r="C18" s="14" t="s">
        <v>80</v>
      </c>
      <c r="D18" s="14" t="s">
        <v>87</v>
      </c>
      <c r="E18" s="14" t="s">
        <v>88</v>
      </c>
      <c r="F18" s="14" t="s">
        <v>50</v>
      </c>
      <c r="G18" s="15">
        <v>7</v>
      </c>
      <c r="H18" s="19" t="s">
        <v>43</v>
      </c>
      <c r="I18" s="17">
        <v>0</v>
      </c>
      <c r="J18" s="17">
        <v>0</v>
      </c>
      <c r="K18" s="17">
        <v>0</v>
      </c>
      <c r="L18" s="17">
        <v>7</v>
      </c>
    </row>
    <row r="19" spans="1:12" ht="48" x14ac:dyDescent="0.4">
      <c r="A19" s="13">
        <v>15</v>
      </c>
      <c r="B19" s="14" t="s">
        <v>89</v>
      </c>
      <c r="C19" s="14" t="s">
        <v>80</v>
      </c>
      <c r="D19" s="14" t="s">
        <v>90</v>
      </c>
      <c r="E19" s="14" t="s">
        <v>91</v>
      </c>
      <c r="F19" s="14" t="s">
        <v>50</v>
      </c>
      <c r="G19" s="15">
        <v>4</v>
      </c>
      <c r="H19" s="19" t="s">
        <v>59</v>
      </c>
      <c r="I19" s="17">
        <v>0</v>
      </c>
      <c r="J19" s="17">
        <v>0</v>
      </c>
      <c r="K19" s="17">
        <v>0</v>
      </c>
      <c r="L19" s="17">
        <v>4</v>
      </c>
    </row>
    <row r="20" spans="1:12" ht="48" x14ac:dyDescent="0.4">
      <c r="A20" s="13">
        <v>16</v>
      </c>
      <c r="B20" s="14" t="s">
        <v>92</v>
      </c>
      <c r="C20" s="14" t="s">
        <v>93</v>
      </c>
      <c r="D20" s="14" t="s">
        <v>94</v>
      </c>
      <c r="E20" s="14" t="s">
        <v>95</v>
      </c>
      <c r="F20" s="14" t="s">
        <v>50</v>
      </c>
      <c r="G20" s="15">
        <v>5</v>
      </c>
      <c r="H20" s="19" t="s">
        <v>59</v>
      </c>
      <c r="I20" s="17">
        <v>0</v>
      </c>
      <c r="J20" s="17">
        <v>0</v>
      </c>
      <c r="K20" s="17">
        <v>0</v>
      </c>
      <c r="L20" s="17">
        <v>5</v>
      </c>
    </row>
    <row r="21" spans="1:12" ht="72" x14ac:dyDescent="0.4">
      <c r="A21" s="13">
        <v>17</v>
      </c>
      <c r="B21" s="14" t="s">
        <v>92</v>
      </c>
      <c r="C21" s="14" t="s">
        <v>69</v>
      </c>
      <c r="D21" s="14" t="s">
        <v>96</v>
      </c>
      <c r="E21" s="14" t="s">
        <v>97</v>
      </c>
      <c r="F21" s="14">
        <v>0</v>
      </c>
      <c r="G21" s="15">
        <v>6</v>
      </c>
      <c r="H21" s="19" t="s">
        <v>59</v>
      </c>
      <c r="I21" s="17">
        <v>0</v>
      </c>
      <c r="J21" s="17">
        <v>0</v>
      </c>
      <c r="K21" s="17">
        <v>0</v>
      </c>
      <c r="L21" s="17">
        <v>6</v>
      </c>
    </row>
    <row r="22" spans="1:12" ht="120" x14ac:dyDescent="0.4">
      <c r="A22" s="13">
        <v>18</v>
      </c>
      <c r="B22" s="14" t="s">
        <v>98</v>
      </c>
      <c r="C22" s="14" t="s">
        <v>56</v>
      </c>
      <c r="D22" s="14" t="s">
        <v>99</v>
      </c>
      <c r="E22" s="14" t="s">
        <v>100</v>
      </c>
      <c r="F22" s="14" t="s">
        <v>101</v>
      </c>
      <c r="G22" s="15">
        <v>30</v>
      </c>
      <c r="H22" s="19" t="s">
        <v>59</v>
      </c>
      <c r="I22" s="17">
        <v>0</v>
      </c>
      <c r="J22" s="17">
        <v>0</v>
      </c>
      <c r="K22" s="17">
        <v>0</v>
      </c>
      <c r="L22" s="17">
        <v>30</v>
      </c>
    </row>
    <row r="23" spans="1:12" ht="72" x14ac:dyDescent="0.4">
      <c r="A23" s="13">
        <v>19</v>
      </c>
      <c r="B23" s="14" t="s">
        <v>102</v>
      </c>
      <c r="C23" s="14" t="s">
        <v>103</v>
      </c>
      <c r="D23" s="14" t="s">
        <v>104</v>
      </c>
      <c r="E23" s="14" t="s">
        <v>105</v>
      </c>
      <c r="F23" s="14" t="s">
        <v>106</v>
      </c>
      <c r="G23" s="15">
        <v>1</v>
      </c>
      <c r="H23" s="19" t="s">
        <v>59</v>
      </c>
      <c r="I23" s="17">
        <v>0</v>
      </c>
      <c r="J23" s="17">
        <v>0</v>
      </c>
      <c r="K23" s="17">
        <v>0</v>
      </c>
      <c r="L23" s="17">
        <v>1</v>
      </c>
    </row>
    <row r="24" spans="1:12" ht="72" x14ac:dyDescent="0.4">
      <c r="A24" s="13">
        <v>20</v>
      </c>
      <c r="B24" s="14" t="s">
        <v>107</v>
      </c>
      <c r="C24" s="14" t="s">
        <v>108</v>
      </c>
      <c r="D24" s="14" t="s">
        <v>109</v>
      </c>
      <c r="E24" s="14" t="s">
        <v>110</v>
      </c>
      <c r="F24" s="14" t="s">
        <v>50</v>
      </c>
      <c r="G24" s="15">
        <v>25</v>
      </c>
      <c r="H24" s="19" t="s">
        <v>59</v>
      </c>
      <c r="I24" s="17">
        <v>0</v>
      </c>
      <c r="J24" s="17">
        <v>0</v>
      </c>
      <c r="K24" s="17">
        <v>0</v>
      </c>
      <c r="L24" s="17">
        <v>25</v>
      </c>
    </row>
    <row r="25" spans="1:12" ht="48" x14ac:dyDescent="0.4">
      <c r="A25" s="13">
        <v>21</v>
      </c>
      <c r="B25" s="14" t="s">
        <v>111</v>
      </c>
      <c r="C25" s="14" t="s">
        <v>56</v>
      </c>
      <c r="D25" s="14" t="s">
        <v>112</v>
      </c>
      <c r="E25" s="14" t="s">
        <v>113</v>
      </c>
      <c r="F25" s="14" t="s">
        <v>50</v>
      </c>
      <c r="G25" s="15">
        <v>3</v>
      </c>
      <c r="H25" s="19" t="s">
        <v>43</v>
      </c>
      <c r="I25" s="17">
        <v>0</v>
      </c>
      <c r="J25" s="17">
        <v>0</v>
      </c>
      <c r="K25" s="17">
        <v>0</v>
      </c>
      <c r="L25" s="17">
        <v>3</v>
      </c>
    </row>
    <row r="26" spans="1:12" ht="48" x14ac:dyDescent="0.4">
      <c r="A26" s="13">
        <v>22</v>
      </c>
      <c r="B26" s="14" t="s">
        <v>114</v>
      </c>
      <c r="C26" s="14" t="s">
        <v>115</v>
      </c>
      <c r="D26" s="14" t="s">
        <v>116</v>
      </c>
      <c r="E26" s="14" t="s">
        <v>117</v>
      </c>
      <c r="F26" s="14">
        <v>0</v>
      </c>
      <c r="G26" s="15">
        <v>1</v>
      </c>
      <c r="H26" s="19" t="s">
        <v>118</v>
      </c>
      <c r="I26" s="17">
        <v>0</v>
      </c>
      <c r="J26" s="17">
        <v>0</v>
      </c>
      <c r="K26" s="17">
        <v>0</v>
      </c>
      <c r="L26" s="17">
        <v>1</v>
      </c>
    </row>
    <row r="27" spans="1:12" ht="60" customHeight="1" x14ac:dyDescent="0.4">
      <c r="A27" s="13">
        <v>23</v>
      </c>
      <c r="B27" s="14" t="s">
        <v>114</v>
      </c>
      <c r="C27" s="14" t="s">
        <v>56</v>
      </c>
      <c r="D27" s="14" t="s">
        <v>119</v>
      </c>
      <c r="E27" s="14" t="s">
        <v>120</v>
      </c>
      <c r="F27" s="14">
        <v>0</v>
      </c>
      <c r="G27" s="15">
        <v>7</v>
      </c>
      <c r="H27" s="19" t="s">
        <v>118</v>
      </c>
      <c r="I27" s="17">
        <v>0</v>
      </c>
      <c r="J27" s="17">
        <v>0</v>
      </c>
      <c r="K27" s="17">
        <v>0</v>
      </c>
      <c r="L27" s="17">
        <v>7</v>
      </c>
    </row>
    <row r="28" spans="1:12" ht="48" x14ac:dyDescent="0.4">
      <c r="A28" s="13">
        <v>24</v>
      </c>
      <c r="B28" s="14" t="s">
        <v>121</v>
      </c>
      <c r="C28" s="14" t="s">
        <v>122</v>
      </c>
      <c r="D28" s="14" t="s">
        <v>123</v>
      </c>
      <c r="E28" s="14" t="s">
        <v>124</v>
      </c>
      <c r="F28" s="14" t="s">
        <v>50</v>
      </c>
      <c r="G28" s="15">
        <v>1</v>
      </c>
      <c r="H28" s="19" t="s">
        <v>59</v>
      </c>
      <c r="I28" s="17">
        <v>0</v>
      </c>
      <c r="J28" s="17">
        <v>0</v>
      </c>
      <c r="K28" s="17">
        <v>0</v>
      </c>
      <c r="L28" s="17">
        <v>1</v>
      </c>
    </row>
    <row r="29" spans="1:12" ht="96" x14ac:dyDescent="0.4">
      <c r="A29" s="13">
        <v>25</v>
      </c>
      <c r="B29" s="14" t="s">
        <v>125</v>
      </c>
      <c r="C29" s="14" t="s">
        <v>126</v>
      </c>
      <c r="D29" s="14" t="s">
        <v>127</v>
      </c>
      <c r="E29" s="14" t="s">
        <v>128</v>
      </c>
      <c r="F29" s="14">
        <v>0</v>
      </c>
      <c r="G29" s="15">
        <v>1</v>
      </c>
      <c r="H29" s="19" t="s">
        <v>59</v>
      </c>
      <c r="I29" s="17">
        <v>0</v>
      </c>
      <c r="J29" s="17">
        <v>0</v>
      </c>
      <c r="K29" s="17">
        <v>0</v>
      </c>
      <c r="L29" s="17">
        <v>1</v>
      </c>
    </row>
    <row r="30" spans="1:12" ht="72" x14ac:dyDescent="0.4">
      <c r="A30" s="13">
        <v>26</v>
      </c>
      <c r="B30" s="14" t="s">
        <v>129</v>
      </c>
      <c r="C30" s="14" t="s">
        <v>130</v>
      </c>
      <c r="D30" s="14" t="s">
        <v>131</v>
      </c>
      <c r="E30" s="14" t="s">
        <v>132</v>
      </c>
      <c r="F30" s="14" t="s">
        <v>50</v>
      </c>
      <c r="G30" s="15">
        <v>2</v>
      </c>
      <c r="H30" s="19" t="s">
        <v>43</v>
      </c>
      <c r="I30" s="17">
        <v>0</v>
      </c>
      <c r="J30" s="17">
        <v>0</v>
      </c>
      <c r="K30" s="17">
        <v>1</v>
      </c>
      <c r="L30" s="17">
        <v>1</v>
      </c>
    </row>
    <row r="31" spans="1:12" ht="48.75" thickBot="1" x14ac:dyDescent="0.45">
      <c r="A31" s="13">
        <v>27</v>
      </c>
      <c r="B31" s="14" t="s">
        <v>133</v>
      </c>
      <c r="C31" s="14" t="s">
        <v>69</v>
      </c>
      <c r="D31" s="14" t="s">
        <v>134</v>
      </c>
      <c r="E31" s="14" t="s">
        <v>135</v>
      </c>
      <c r="F31" s="14" t="s">
        <v>50</v>
      </c>
      <c r="G31" s="15">
        <v>2</v>
      </c>
      <c r="H31" s="20" t="s">
        <v>43</v>
      </c>
      <c r="I31" s="17">
        <v>0</v>
      </c>
      <c r="J31" s="17">
        <v>0</v>
      </c>
      <c r="K31" s="17">
        <v>1</v>
      </c>
      <c r="L31" s="17">
        <v>1</v>
      </c>
    </row>
    <row r="32" spans="1:12" ht="39.75" customHeight="1" thickTop="1" x14ac:dyDescent="0.4">
      <c r="A32" s="46" t="s">
        <v>17</v>
      </c>
      <c r="B32" s="47"/>
      <c r="C32" s="47"/>
      <c r="D32" s="47"/>
      <c r="E32" s="47"/>
      <c r="F32" s="48"/>
      <c r="G32" s="21">
        <f>SUM(G5:G31)</f>
        <v>153</v>
      </c>
      <c r="H32" s="22">
        <v>0</v>
      </c>
      <c r="I32" s="23">
        <f>SUM(I5:I31)</f>
        <v>4</v>
      </c>
      <c r="J32" s="23">
        <f>SUM(J5:J31)</f>
        <v>1</v>
      </c>
      <c r="K32" s="23">
        <f>SUM(K5:K31)</f>
        <v>2</v>
      </c>
      <c r="L32" s="23">
        <f>SUM(L5:L31)</f>
        <v>146</v>
      </c>
    </row>
    <row r="33" spans="1:8" ht="10.5" customHeight="1" x14ac:dyDescent="0.4">
      <c r="A33" s="24"/>
      <c r="B33" s="25"/>
      <c r="C33" s="25"/>
      <c r="D33" s="25"/>
      <c r="E33" s="25"/>
      <c r="F33" s="26"/>
      <c r="G33" s="27"/>
      <c r="H33" s="7"/>
    </row>
    <row r="34" spans="1:8" ht="28.5" customHeight="1" x14ac:dyDescent="0.4">
      <c r="A34" s="28" t="s">
        <v>18</v>
      </c>
      <c r="B34" s="29"/>
      <c r="C34" s="29"/>
      <c r="D34" s="29"/>
      <c r="E34" s="30"/>
      <c r="F34" s="31"/>
      <c r="G34" s="32"/>
      <c r="H34" s="33"/>
    </row>
    <row r="35" spans="1:8" ht="21" x14ac:dyDescent="0.4">
      <c r="A35" s="34" t="s">
        <v>19</v>
      </c>
      <c r="B35" s="35"/>
      <c r="C35" s="35"/>
      <c r="D35" s="35"/>
      <c r="E35" s="36"/>
      <c r="F35" s="27"/>
    </row>
    <row r="36" spans="1:8" ht="158.25" customHeight="1" x14ac:dyDescent="0.4">
      <c r="A36" s="37" t="s">
        <v>20</v>
      </c>
      <c r="B36" s="38" t="s">
        <v>21</v>
      </c>
      <c r="C36" s="25"/>
      <c r="D36" s="25"/>
      <c r="E36" s="26"/>
      <c r="F36" s="27"/>
    </row>
    <row r="37" spans="1:8" x14ac:dyDescent="0.4">
      <c r="A37" s="39" t="s">
        <v>22</v>
      </c>
      <c r="B37" s="25" t="s">
        <v>23</v>
      </c>
      <c r="C37" s="25"/>
      <c r="D37" s="25"/>
      <c r="E37" s="26"/>
      <c r="F37" s="27"/>
    </row>
    <row r="38" spans="1:8" ht="9" customHeight="1" x14ac:dyDescent="0.4">
      <c r="A38" s="24"/>
      <c r="B38" s="25"/>
      <c r="C38" s="25"/>
      <c r="D38" s="25"/>
      <c r="F38" s="27"/>
    </row>
    <row r="39" spans="1:8" ht="21" x14ac:dyDescent="0.4">
      <c r="A39" s="34" t="s">
        <v>24</v>
      </c>
      <c r="B39" s="25"/>
      <c r="C39" s="25"/>
      <c r="D39" s="25"/>
      <c r="E39" s="26"/>
      <c r="F39" s="27"/>
    </row>
    <row r="40" spans="1:8" x14ac:dyDescent="0.4">
      <c r="A40" s="39" t="s">
        <v>20</v>
      </c>
      <c r="B40" s="25" t="s">
        <v>25</v>
      </c>
      <c r="C40" s="25"/>
      <c r="D40" s="25"/>
      <c r="E40" s="26"/>
      <c r="F40" s="40"/>
    </row>
    <row r="41" spans="1:8" ht="9" customHeight="1" x14ac:dyDescent="0.4">
      <c r="A41" s="24"/>
      <c r="B41" s="24"/>
      <c r="C41" s="41"/>
      <c r="D41" s="24"/>
      <c r="E41" s="42"/>
      <c r="F41" s="40"/>
    </row>
    <row r="42" spans="1:8" ht="21" x14ac:dyDescent="0.4">
      <c r="A42" s="34" t="s">
        <v>26</v>
      </c>
      <c r="B42" s="24"/>
      <c r="C42" s="41"/>
      <c r="D42" s="24"/>
      <c r="E42" s="42"/>
      <c r="F42" s="40"/>
    </row>
    <row r="43" spans="1:8" x14ac:dyDescent="0.4">
      <c r="A43" s="39" t="s">
        <v>20</v>
      </c>
      <c r="B43" s="43" t="s">
        <v>27</v>
      </c>
      <c r="C43" s="43"/>
      <c r="D43" s="43"/>
      <c r="E43" s="43"/>
      <c r="F43" s="43"/>
      <c r="G43" s="43"/>
      <c r="H43" s="43"/>
    </row>
    <row r="44" spans="1:8" x14ac:dyDescent="0.4">
      <c r="A44" s="39" t="s">
        <v>28</v>
      </c>
      <c r="B44" s="43"/>
      <c r="C44" s="43"/>
      <c r="D44" s="43"/>
      <c r="E44" s="43"/>
      <c r="F44" s="43"/>
      <c r="G44" s="43"/>
      <c r="H44" s="43"/>
    </row>
    <row r="45" spans="1:8" x14ac:dyDescent="0.4">
      <c r="A45" s="39" t="s">
        <v>22</v>
      </c>
      <c r="B45" s="24" t="s">
        <v>29</v>
      </c>
      <c r="C45" s="41"/>
      <c r="D45" s="24"/>
      <c r="E45" s="42"/>
      <c r="F45" s="40"/>
    </row>
    <row r="46" spans="1:8" x14ac:dyDescent="0.4">
      <c r="A46" s="39" t="s">
        <v>30</v>
      </c>
      <c r="B46" s="43" t="s">
        <v>31</v>
      </c>
      <c r="C46" s="43"/>
      <c r="D46" s="43"/>
      <c r="E46" s="43"/>
      <c r="F46" s="43"/>
      <c r="G46" s="43"/>
      <c r="H46" s="43"/>
    </row>
    <row r="47" spans="1:8" x14ac:dyDescent="0.4">
      <c r="A47" s="39"/>
      <c r="B47" s="43"/>
      <c r="C47" s="43"/>
      <c r="D47" s="43"/>
      <c r="E47" s="43"/>
      <c r="F47" s="43"/>
      <c r="G47" s="43"/>
      <c r="H47" s="43"/>
    </row>
    <row r="48" spans="1:8" ht="26.25" customHeight="1" x14ac:dyDescent="0.4">
      <c r="A48" s="39" t="s">
        <v>32</v>
      </c>
      <c r="B48" s="24" t="s">
        <v>33</v>
      </c>
      <c r="C48" s="41"/>
      <c r="D48" s="24"/>
      <c r="E48" s="42"/>
      <c r="F48" s="40"/>
    </row>
    <row r="49" ht="39.75" customHeight="1" x14ac:dyDescent="0.4"/>
    <row r="50" ht="39.75" customHeight="1" x14ac:dyDescent="0.4"/>
    <row r="51" ht="39.75" customHeight="1" x14ac:dyDescent="0.4"/>
    <row r="52" ht="39.75" customHeight="1" x14ac:dyDescent="0.4"/>
    <row r="53" ht="39.75" customHeight="1" x14ac:dyDescent="0.4"/>
    <row r="54" ht="39.75" customHeight="1" x14ac:dyDescent="0.4"/>
    <row r="55" ht="39.75" customHeight="1" x14ac:dyDescent="0.4"/>
    <row r="56" ht="39.75" customHeight="1" x14ac:dyDescent="0.4"/>
    <row r="57" ht="39.75" customHeight="1" x14ac:dyDescent="0.4"/>
    <row r="58" ht="39.75" customHeight="1" x14ac:dyDescent="0.4"/>
    <row r="59" ht="39.75" customHeight="1" x14ac:dyDescent="0.4"/>
    <row r="60" ht="39.75" customHeight="1" x14ac:dyDescent="0.4"/>
    <row r="61" ht="39.75" customHeight="1" x14ac:dyDescent="0.4"/>
    <row r="62" ht="39.75" customHeight="1" x14ac:dyDescent="0.4"/>
    <row r="63" ht="39.75" customHeight="1" x14ac:dyDescent="0.4"/>
    <row r="64" ht="39.75" customHeight="1" x14ac:dyDescent="0.4"/>
    <row r="65" ht="39.75" customHeight="1" x14ac:dyDescent="0.4"/>
    <row r="66" ht="39.75" customHeight="1" x14ac:dyDescent="0.4"/>
    <row r="67" ht="39.75" customHeight="1" x14ac:dyDescent="0.4"/>
    <row r="68" ht="39.75" customHeight="1" x14ac:dyDescent="0.4"/>
    <row r="69" ht="39.75" customHeight="1" x14ac:dyDescent="0.4"/>
    <row r="70" ht="39.75" customHeight="1" x14ac:dyDescent="0.4"/>
    <row r="71" ht="39.75" customHeight="1" x14ac:dyDescent="0.4"/>
    <row r="72" ht="39.75" customHeight="1" x14ac:dyDescent="0.4"/>
    <row r="73" ht="39.75" customHeight="1" x14ac:dyDescent="0.4"/>
    <row r="74" ht="39.75" customHeight="1" x14ac:dyDescent="0.4"/>
    <row r="75" ht="39.75" customHeight="1" x14ac:dyDescent="0.4"/>
    <row r="76" ht="39.75" customHeight="1" x14ac:dyDescent="0.4"/>
    <row r="77" ht="39.75" customHeight="1" x14ac:dyDescent="0.4"/>
    <row r="78" ht="39.75" customHeight="1" x14ac:dyDescent="0.4"/>
    <row r="79" ht="39.75" customHeight="1" x14ac:dyDescent="0.4"/>
    <row r="80" ht="39.75" customHeight="1" x14ac:dyDescent="0.4"/>
    <row r="81" ht="39.75" customHeight="1" x14ac:dyDescent="0.4"/>
    <row r="82" ht="39.75" customHeight="1" x14ac:dyDescent="0.4"/>
    <row r="83" ht="39.75" customHeight="1" x14ac:dyDescent="0.4"/>
    <row r="84" ht="39.75" customHeight="1" x14ac:dyDescent="0.4"/>
    <row r="85" ht="39.75" customHeight="1" x14ac:dyDescent="0.4"/>
    <row r="86" ht="39.75" customHeight="1" x14ac:dyDescent="0.4"/>
    <row r="87" ht="39.75" customHeight="1" x14ac:dyDescent="0.4"/>
    <row r="88" ht="39.75" customHeight="1" x14ac:dyDescent="0.4"/>
    <row r="89" ht="39.75" customHeight="1" x14ac:dyDescent="0.4"/>
    <row r="90" ht="39.75" customHeight="1" x14ac:dyDescent="0.4"/>
    <row r="91" ht="39.75" customHeight="1" x14ac:dyDescent="0.4"/>
    <row r="92" ht="39.75" customHeight="1" x14ac:dyDescent="0.4"/>
    <row r="93" ht="39.75" customHeight="1" x14ac:dyDescent="0.4"/>
    <row r="94" ht="39.75" customHeight="1" x14ac:dyDescent="0.4"/>
    <row r="95" ht="39.75" customHeight="1" x14ac:dyDescent="0.4"/>
    <row r="96" ht="39.75" customHeight="1" x14ac:dyDescent="0.4"/>
    <row r="97" ht="39.75" customHeight="1" x14ac:dyDescent="0.4"/>
    <row r="98" ht="39.75" customHeight="1" x14ac:dyDescent="0.4"/>
    <row r="99" ht="39.75" customHeight="1" x14ac:dyDescent="0.4"/>
    <row r="100" ht="39.75" customHeight="1" x14ac:dyDescent="0.4"/>
    <row r="101" ht="39.75" customHeight="1" x14ac:dyDescent="0.4"/>
    <row r="102" ht="39.75" customHeight="1" x14ac:dyDescent="0.4"/>
    <row r="103" ht="39.75" customHeight="1" x14ac:dyDescent="0.4"/>
    <row r="104" ht="39.75" customHeight="1" x14ac:dyDescent="0.4"/>
    <row r="105" ht="39.75" customHeight="1" x14ac:dyDescent="0.4"/>
    <row r="106" ht="39.75" customHeight="1" x14ac:dyDescent="0.4"/>
    <row r="107" ht="39.75" customHeight="1" x14ac:dyDescent="0.4"/>
    <row r="108" ht="39.75" customHeight="1" x14ac:dyDescent="0.4"/>
    <row r="109" ht="39.75" customHeight="1" x14ac:dyDescent="0.4"/>
    <row r="110" ht="39.75" customHeight="1" x14ac:dyDescent="0.4"/>
    <row r="111" ht="39.75" customHeight="1" x14ac:dyDescent="0.4"/>
    <row r="112" ht="39.75" customHeight="1" x14ac:dyDescent="0.4"/>
    <row r="113" ht="39.75" customHeight="1" x14ac:dyDescent="0.4"/>
    <row r="114" ht="39.75" customHeight="1" x14ac:dyDescent="0.4"/>
    <row r="115" ht="39.75" customHeight="1" x14ac:dyDescent="0.4"/>
    <row r="116" ht="39.75" customHeight="1" x14ac:dyDescent="0.4"/>
    <row r="117" ht="39.75" customHeight="1" x14ac:dyDescent="0.4"/>
    <row r="118" ht="39.75" customHeight="1" x14ac:dyDescent="0.4"/>
    <row r="119" ht="39.75" customHeight="1" x14ac:dyDescent="0.4"/>
    <row r="120" ht="39.75" customHeight="1" x14ac:dyDescent="0.4"/>
    <row r="121" ht="39.75" customHeight="1" x14ac:dyDescent="0.4"/>
    <row r="122" ht="39.75" customHeight="1" x14ac:dyDescent="0.4"/>
    <row r="123" ht="39.75" customHeight="1" x14ac:dyDescent="0.4"/>
    <row r="124" ht="39.75" customHeight="1" x14ac:dyDescent="0.4"/>
    <row r="125" ht="39.75" customHeight="1" x14ac:dyDescent="0.4"/>
    <row r="126" ht="39.75" customHeight="1" x14ac:dyDescent="0.4"/>
    <row r="127" ht="39.75" customHeight="1" x14ac:dyDescent="0.4"/>
    <row r="128" ht="39.75" customHeight="1" x14ac:dyDescent="0.4"/>
    <row r="129" ht="39.75" customHeight="1" x14ac:dyDescent="0.4"/>
    <row r="130" ht="39.75" customHeight="1" x14ac:dyDescent="0.4"/>
    <row r="131" ht="39.75" customHeight="1" x14ac:dyDescent="0.4"/>
    <row r="132" ht="39.75" customHeight="1" x14ac:dyDescent="0.4"/>
    <row r="133" ht="39.75" customHeight="1" x14ac:dyDescent="0.4"/>
    <row r="134" ht="39.75" customHeight="1" x14ac:dyDescent="0.4"/>
    <row r="135" ht="39.75" customHeight="1" x14ac:dyDescent="0.4"/>
    <row r="136" ht="39.75" customHeight="1" x14ac:dyDescent="0.4"/>
    <row r="137" ht="39.75" customHeight="1" x14ac:dyDescent="0.4"/>
    <row r="138" ht="39.75" customHeight="1" x14ac:dyDescent="0.4"/>
    <row r="139" ht="39.75" customHeight="1" x14ac:dyDescent="0.4"/>
    <row r="140" ht="39.75" customHeight="1" x14ac:dyDescent="0.4"/>
    <row r="141" ht="39.75" customHeight="1" x14ac:dyDescent="0.4"/>
    <row r="142" ht="39.75" customHeight="1" x14ac:dyDescent="0.4"/>
    <row r="143" ht="39.75" customHeight="1" x14ac:dyDescent="0.4"/>
    <row r="144" ht="39.75" customHeight="1" x14ac:dyDescent="0.4"/>
    <row r="145" ht="39.75" customHeight="1" x14ac:dyDescent="0.4"/>
    <row r="146" ht="39.75" customHeight="1" x14ac:dyDescent="0.4"/>
    <row r="147" ht="39.75" customHeight="1" x14ac:dyDescent="0.4"/>
    <row r="148" ht="39.75" customHeight="1" x14ac:dyDescent="0.4"/>
    <row r="149" ht="39.75" customHeight="1" x14ac:dyDescent="0.4"/>
    <row r="150" ht="39.75" customHeight="1" x14ac:dyDescent="0.4"/>
    <row r="151" ht="39.75" customHeight="1" x14ac:dyDescent="0.4"/>
    <row r="152" ht="39.75" customHeight="1" x14ac:dyDescent="0.4"/>
    <row r="153" ht="39.75" customHeight="1" x14ac:dyDescent="0.4"/>
    <row r="154" ht="39.75" customHeight="1" x14ac:dyDescent="0.4"/>
    <row r="155" ht="39.75" customHeight="1" x14ac:dyDescent="0.4"/>
    <row r="156" ht="39.75" customHeight="1" x14ac:dyDescent="0.4"/>
    <row r="157" ht="39.75" customHeight="1" x14ac:dyDescent="0.4"/>
    <row r="158" ht="39.75" customHeight="1" x14ac:dyDescent="0.4"/>
    <row r="159" ht="39.75" customHeight="1" x14ac:dyDescent="0.4"/>
    <row r="160" ht="39.75" customHeight="1" x14ac:dyDescent="0.4"/>
    <row r="161" ht="39.75" customHeight="1" x14ac:dyDescent="0.4"/>
    <row r="162" ht="39.75" customHeight="1" x14ac:dyDescent="0.4"/>
    <row r="163" ht="39.75" customHeight="1" x14ac:dyDescent="0.4"/>
    <row r="164" ht="39.75" customHeight="1" x14ac:dyDescent="0.4"/>
    <row r="165" ht="39.75" customHeight="1" x14ac:dyDescent="0.4"/>
    <row r="166" ht="39.75" customHeight="1" x14ac:dyDescent="0.4"/>
  </sheetData>
  <mergeCells count="13">
    <mergeCell ref="B43:H44"/>
    <mergeCell ref="B46:H47"/>
    <mergeCell ref="I3:L3"/>
    <mergeCell ref="A32:F32"/>
    <mergeCell ref="A1:H1"/>
    <mergeCell ref="A2:C2"/>
    <mergeCell ref="A3:A4"/>
    <mergeCell ref="B3:B4"/>
    <mergeCell ref="C3:D3"/>
    <mergeCell ref="E3:E4"/>
    <mergeCell ref="F3:F4"/>
    <mergeCell ref="G3:G4"/>
    <mergeCell ref="H3:H4"/>
  </mergeCells>
  <phoneticPr fontId="1"/>
  <conditionalFormatting sqref="B5:B31">
    <cfRule type="expression" dxfId="1" priority="3">
      <formula>ISERROR(B5)</formula>
    </cfRule>
  </conditionalFormatting>
  <conditionalFormatting sqref="G5:G31 I5:L31">
    <cfRule type="expression" dxfId="0" priority="1">
      <formula>G5=0</formula>
    </cfRule>
  </conditionalFormatting>
  <dataValidations count="1">
    <dataValidation type="list" allowBlank="1" showInputMessage="1" showErrorMessage="1" sqref="A2" xr:uid="{C6D576E3-DE18-4C39-892C-C2BC5FE392A8}">
      <formula1>"1．入札物件,購入数内訳表"</formula1>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2025-12-19T02:29:10Z</dcterms:created>
  <dcterms:modified xsi:type="dcterms:W3CDTF">2025-12-24T03:55:04Z</dcterms:modified>
</cp:coreProperties>
</file>