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BDDF5330-C7AB-4B31-ABA7-384A3D16C485}" xr6:coauthVersionLast="47" xr6:coauthVersionMax="47" xr10:uidLastSave="{00000000-0000-0000-0000-000000000000}"/>
  <bookViews>
    <workbookView xWindow="-120" yWindow="-120" windowWidth="29040" windowHeight="15720" xr2:uid="{DD588862-62F4-40A0-87C0-F115EB0C10A1}"/>
  </bookViews>
  <sheets>
    <sheet name="入札内訳書" sheetId="1" r:id="rId1"/>
  </sheets>
  <definedNames>
    <definedName name="_xlnm.Print_Area" localSheetId="0">入札内訳書!$A$1:$H$29</definedName>
    <definedName name="_xlnm.Print_Titles" localSheetId="0">入札内訳書!$3:$4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 i="1" l="1"/>
  <c r="H6" i="1"/>
  <c r="H7" i="1"/>
  <c r="H8" i="1"/>
  <c r="H9" i="1"/>
  <c r="H10" i="1"/>
  <c r="H11" i="1"/>
  <c r="H12" i="1"/>
  <c r="H13" i="1"/>
  <c r="H14" i="1"/>
  <c r="H15" i="1"/>
  <c r="H16" i="1"/>
  <c r="H17" i="1"/>
  <c r="H18" i="1"/>
  <c r="H5" i="1"/>
</calcChain>
</file>

<file path=xl/sharedStrings.xml><?xml version="1.0" encoding="utf-8"?>
<sst xmlns="http://schemas.openxmlformats.org/spreadsheetml/2006/main" count="76" uniqueCount="57">
  <si>
    <t>別紙</t>
    <rPh sb="0" eb="2">
      <t>ベッシ</t>
    </rPh>
    <phoneticPr fontId="2"/>
  </si>
  <si>
    <t>入　　札　　内　　訳　　書</t>
    <rPh sb="0" eb="1">
      <t>イリ</t>
    </rPh>
    <rPh sb="3" eb="4">
      <t>サツ</t>
    </rPh>
    <rPh sb="6" eb="7">
      <t>ウチ</t>
    </rPh>
    <rPh sb="9" eb="10">
      <t>ヤク</t>
    </rPh>
    <rPh sb="12" eb="13">
      <t>ショ</t>
    </rPh>
    <phoneticPr fontId="2"/>
  </si>
  <si>
    <t>NO.</t>
    <phoneticPr fontId="2"/>
  </si>
  <si>
    <t>品名</t>
    <rPh sb="0" eb="2">
      <t>ヒンメイ</t>
    </rPh>
    <phoneticPr fontId="2"/>
  </si>
  <si>
    <t>メーカー名</t>
    <rPh sb="4" eb="5">
      <t>ナ</t>
    </rPh>
    <phoneticPr fontId="2"/>
  </si>
  <si>
    <t>型式（品番）</t>
    <rPh sb="0" eb="2">
      <t>カタシキ</t>
    </rPh>
    <rPh sb="3" eb="5">
      <t>ヒンバン</t>
    </rPh>
    <phoneticPr fontId="2"/>
  </si>
  <si>
    <t>規格・色　等</t>
    <rPh sb="0" eb="2">
      <t>キカク</t>
    </rPh>
    <rPh sb="3" eb="4">
      <t>イロ</t>
    </rPh>
    <rPh sb="5" eb="6">
      <t>トウ</t>
    </rPh>
    <phoneticPr fontId="2"/>
  </si>
  <si>
    <t>予定数量</t>
    <rPh sb="0" eb="2">
      <t>ヨテイ</t>
    </rPh>
    <rPh sb="2" eb="4">
      <t>スウリョウ</t>
    </rPh>
    <phoneticPr fontId="2"/>
  </si>
  <si>
    <t>単価
（税抜き）</t>
    <rPh sb="0" eb="2">
      <t>タンカ</t>
    </rPh>
    <rPh sb="4" eb="6">
      <t>ゼイヌ</t>
    </rPh>
    <phoneticPr fontId="2"/>
  </si>
  <si>
    <t>金額</t>
    <rPh sb="0" eb="2">
      <t>キンガク</t>
    </rPh>
    <phoneticPr fontId="2"/>
  </si>
  <si>
    <t>合　　　計</t>
    <rPh sb="0" eb="1">
      <t>ゴウ</t>
    </rPh>
    <rPh sb="4" eb="5">
      <t>ケイ</t>
    </rPh>
    <phoneticPr fontId="2"/>
  </si>
  <si>
    <t>入札書に
記載する金額</t>
    <rPh sb="0" eb="3">
      <t>ニュウサツショ</t>
    </rPh>
    <rPh sb="5" eb="7">
      <t>キサイ</t>
    </rPh>
    <rPh sb="9" eb="11">
      <t>キンガク</t>
    </rPh>
    <phoneticPr fontId="2"/>
  </si>
  <si>
    <t>住所</t>
    <rPh sb="0" eb="2">
      <t>ジュウショ</t>
    </rPh>
    <phoneticPr fontId="2"/>
  </si>
  <si>
    <t>会社名</t>
    <rPh sb="0" eb="3">
      <t>カイシャメイ</t>
    </rPh>
    <phoneticPr fontId="2"/>
  </si>
  <si>
    <t>代表者氏名</t>
    <rPh sb="0" eb="3">
      <t>ダイヒョウシャ</t>
    </rPh>
    <rPh sb="3" eb="5">
      <t>シメイ</t>
    </rPh>
    <phoneticPr fontId="2"/>
  </si>
  <si>
    <t>代理人</t>
    <rPh sb="0" eb="3">
      <t>ダイリニン</t>
    </rPh>
    <phoneticPr fontId="2"/>
  </si>
  <si>
    <t xml:space="preserve">注意： </t>
    <phoneticPr fontId="2"/>
  </si>
  <si>
    <t>電子調達システムによる入札の場合は、入札の際、本様式により作成した入札内訳書をPDFデータにして添付すること。</t>
    <phoneticPr fontId="2"/>
  </si>
  <si>
    <t>紙入札による場合は、本様式により作成した入札内訳書を入札書に添付して入札すること。</t>
    <phoneticPr fontId="2"/>
  </si>
  <si>
    <t>フラットファイル</t>
  </si>
  <si>
    <t>コクヨ</t>
  </si>
  <si>
    <t>フ－VK10</t>
  </si>
  <si>
    <t>A4・タテ型・2穴･背幅約18mm・10冊入
5色から選択（例ブルー・グリーン・イエロー・ピンク・グレー）
古紙、森林認証材及び間伐材パルプ合計の配合率が70％以上
間伐材又は合法性が証明された木材等を使用
とじ具：100％再生PP樹脂使用、分別可</t>
  </si>
  <si>
    <t>フラットファイル
（ワイドタイプ）</t>
  </si>
  <si>
    <t>FILE</t>
  </si>
  <si>
    <t>FK-A4W</t>
  </si>
  <si>
    <t>A4・タテ型・2穴･背幅約28mm・10冊入
5色から選択（例ブルー・グリーン・イエロー・ピンク・グレー）
古紙、森林認証材及び間伐材パルプ合計の配合率が70％以上
間伐材又は合法性が証明された木材等を使用
とじ具：分別可</t>
  </si>
  <si>
    <t>背幅伸縮ファイル</t>
  </si>
  <si>
    <t>フ－VK90</t>
  </si>
  <si>
    <t>A4・タテ型・2穴･背幅最大100mm以上・10冊入
5色から選択（例ブルー・グリーン・イエロー・ピンク・グレー）
古紙、森林認証材及び間伐材パルプ合計の配合率が70％以上
間伐材又は合法性が証明された木材等を使用
とじ具：100％再生PP樹脂使用、分別可</t>
  </si>
  <si>
    <t>パイプ式ファイル</t>
  </si>
  <si>
    <t>フ－RTK630NB</t>
  </si>
  <si>
    <t>A4・タテ型・2穴・収容寸法30mm以上
古紙、森林認証材及び間伐材パルプ合計の配合率が70％以上
間伐材又は合法性が証明された木材等を使用
とじ具：両開き、分別可</t>
  </si>
  <si>
    <t>フ－RTK650NB</t>
  </si>
  <si>
    <t>A4・タテ型・2穴・収容寸法50mm以上
古紙、森林認証材及び間伐材パルプ合計の配合率が70％以上
間伐材又は合法性が証明された木材等を使用
とじ具：両開き、分別可</t>
  </si>
  <si>
    <t>フ－RTK660NB</t>
  </si>
  <si>
    <t>A4・タテ型・2穴・収容寸法60mm以上
古紙、森林認証材及び間伐材パルプ合計の配合率が70％以上
間伐材又は合法性が証明された木材等を使用
とじ具：両開き、分別可</t>
  </si>
  <si>
    <t>フ－RTK680NB</t>
  </si>
  <si>
    <t>A4・タテ型・2穴・収容寸法80mm以上
古紙、森林認証材及び間伐材パルプ合計の配合率が70％以上
間伐材又は合法性が証明された木材等を使用
とじ具：両開き、分別可</t>
  </si>
  <si>
    <t>フ－RTK6100NB</t>
  </si>
  <si>
    <t>A4・タテ型・2穴・収容寸法100mm以上
古紙、森林認証材及び間伐材パルプ合計の配合率が70％以上
間伐材又は合法性が証明された木材等を使用
とじ具：両開き、分別可</t>
  </si>
  <si>
    <t>キングジム</t>
  </si>
  <si>
    <t>2483A</t>
  </si>
  <si>
    <t>A4・ヨコ型・2穴・収容寸法30mm以上
古紙、森林認証材及び間伐材パルプ合計の配合率が70％以上
とじ具：両開き、分別可</t>
  </si>
  <si>
    <t>2485A</t>
  </si>
  <si>
    <t>A4・ヨコ型・2穴・収容寸法50mm以上
古紙、森林認証材及び間伐材パルプ合計の配合率が70％以上
とじ具：両開き、分別可</t>
  </si>
  <si>
    <t>2486A</t>
  </si>
  <si>
    <t>A4・ヨコ型・2穴・収容寸法60mm以上
古紙、森林認証材及び間伐材パルプ合計の配合率が70％以上
とじ具：両開き、分別可</t>
  </si>
  <si>
    <t>2488A</t>
  </si>
  <si>
    <t>A4・ヨコ型・2穴・収容寸法80mm以上
古紙、森林認証材及び間伐材パルプ合計の配合率が70％以上
とじ具：両開き、分別可</t>
  </si>
  <si>
    <t>個別フォルダー</t>
  </si>
  <si>
    <t>A4-KIF</t>
  </si>
  <si>
    <t>A4・ヨコ型・10枚入・
5色から選択（例ブルー・グリーン・イエロー・ピンク・グレー）
古紙、森林認証材及び間伐材パルプ合計の配合率が70％以上
間伐材又は合法性が証明された木材等を使用</t>
  </si>
  <si>
    <t>ボックスファイル</t>
  </si>
  <si>
    <t>A4-LFFN</t>
  </si>
  <si>
    <t>A4・ヨコ型・収納幅100mm程度・フタ付き・
5色から選択（例ブルー・グリーン・イエロー・ピンク・グレー）
古紙、森林認証材及び間伐材パルプ合計の配合率が70％以上</t>
  </si>
  <si>
    <t>＜電子調達システム・紙入札共通様式＞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</si>
</sst>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11"/>
      <name val="ＭＳ Ｐゴシック"/>
      <family val="3"/>
      <charset val="128"/>
    </font>
    <font>
      <sz val="6"/>
      <name val="ＭＳ Ｐゴシック"/>
      <family val="3"/>
      <charset val="128"/>
    </font>
    <font>
      <sz val="20"/>
      <name val="ＭＳ Ｐゴシック"/>
      <family val="3"/>
      <charset val="128"/>
    </font>
    <font>
      <sz val="11"/>
      <color theme="1"/>
      <name val="ＭＳ Ｐゴシック"/>
      <family val="3"/>
      <charset val="128"/>
    </font>
    <font>
      <b/>
      <sz val="18"/>
      <name val="ＭＳ Ｐゴシック"/>
      <family val="3"/>
      <charset val="128"/>
    </font>
    <font>
      <sz val="14"/>
      <color theme="1"/>
      <name val="ＭＳ Ｐゴシック"/>
      <family val="3"/>
      <charset val="128"/>
    </font>
    <font>
      <b/>
      <sz val="20"/>
      <name val="ＭＳ Ｐゴシック"/>
      <family val="3"/>
      <charset val="128"/>
    </font>
    <font>
      <b/>
      <sz val="20"/>
      <color theme="1"/>
      <name val="ＭＳ Ｐゴシック"/>
      <family val="3"/>
      <charset val="128"/>
    </font>
    <font>
      <b/>
      <sz val="10"/>
      <name val="ＭＳ Ｐゴシック"/>
      <family val="3"/>
      <charset val="128"/>
    </font>
    <font>
      <sz val="12"/>
      <name val="ＭＳ Ｐゴシック"/>
      <family val="3"/>
      <charset val="128"/>
    </font>
    <font>
      <b/>
      <sz val="14"/>
      <name val="ＭＳ Ｐゴシック"/>
      <family val="3"/>
      <charset val="128"/>
    </font>
    <font>
      <b/>
      <sz val="1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2">
    <xf numFmtId="0" fontId="0" fillId="0" borderId="0" xfId="0">
      <alignment vertical="center"/>
    </xf>
    <xf numFmtId="0" fontId="0" fillId="0" borderId="0" xfId="0" applyAlignment="1">
      <alignment horizontal="left" vertical="center"/>
    </xf>
    <xf numFmtId="0" fontId="0" fillId="0" borderId="0" xfId="0" applyAlignment="1">
      <alignment vertical="center" shrinkToFit="1"/>
    </xf>
    <xf numFmtId="0" fontId="0" fillId="0" borderId="0" xfId="0" applyAlignment="1">
      <alignment vertical="center" wrapText="1" shrinkToFit="1"/>
    </xf>
    <xf numFmtId="38" fontId="0" fillId="0" borderId="0" xfId="1" applyFont="1" applyAlignment="1">
      <alignment vertical="center" shrinkToFit="1"/>
    </xf>
    <xf numFmtId="38" fontId="0" fillId="0" borderId="0" xfId="1" applyFont="1">
      <alignment vertical="center"/>
    </xf>
    <xf numFmtId="0" fontId="0" fillId="0" borderId="1" xfId="0" applyBorder="1" applyAlignment="1">
      <alignment horizontal="center" vertical="center"/>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0" fontId="0" fillId="0" borderId="1" xfId="0" applyBorder="1" applyAlignment="1">
      <alignment horizontal="center" vertical="center" wrapText="1" shrinkToFit="1"/>
    </xf>
    <xf numFmtId="0" fontId="4" fillId="0" borderId="2" xfId="0" applyFont="1" applyBorder="1" applyAlignment="1">
      <alignment horizontal="center" vertical="center" shrinkToFit="1"/>
    </xf>
    <xf numFmtId="38" fontId="4" fillId="0" borderId="1" xfId="1" applyFont="1" applyFill="1" applyBorder="1" applyAlignment="1">
      <alignment horizontal="center" vertical="center" wrapText="1" shrinkToFit="1"/>
    </xf>
    <xf numFmtId="38" fontId="4" fillId="0" borderId="1" xfId="1" applyFont="1" applyFill="1" applyBorder="1" applyAlignment="1">
      <alignment horizontal="center" vertical="center" shrinkToFit="1"/>
    </xf>
    <xf numFmtId="0" fontId="5" fillId="0" borderId="1" xfId="0" applyFont="1" applyBorder="1" applyAlignment="1">
      <alignment horizontal="center" vertical="center"/>
    </xf>
    <xf numFmtId="0" fontId="6" fillId="0" borderId="1" xfId="0" applyFont="1" applyBorder="1" applyAlignment="1">
      <alignment vertical="center" shrinkToFit="1"/>
    </xf>
    <xf numFmtId="0" fontId="4" fillId="0" borderId="1" xfId="0" applyFont="1" applyBorder="1" applyAlignment="1">
      <alignment vertical="center" shrinkToFit="1"/>
    </xf>
    <xf numFmtId="0" fontId="4" fillId="0" borderId="1" xfId="0" applyFont="1" applyBorder="1" applyAlignment="1">
      <alignment horizontal="left" vertical="center"/>
    </xf>
    <xf numFmtId="0" fontId="0" fillId="0" borderId="1" xfId="0" applyBorder="1" applyAlignment="1">
      <alignment vertical="center" wrapText="1" shrinkToFit="1"/>
    </xf>
    <xf numFmtId="0" fontId="7" fillId="0" borderId="1" xfId="0" applyFont="1" applyBorder="1" applyAlignment="1">
      <alignment vertical="center" wrapText="1" shrinkToFit="1"/>
    </xf>
    <xf numFmtId="38" fontId="8" fillId="0" borderId="1" xfId="1" applyFont="1" applyFill="1" applyBorder="1" applyAlignment="1">
      <alignment vertical="center" shrinkToFit="1"/>
    </xf>
    <xf numFmtId="38" fontId="8" fillId="0" borderId="1" xfId="1" applyFont="1" applyFill="1" applyBorder="1">
      <alignment vertical="center"/>
    </xf>
    <xf numFmtId="0" fontId="6" fillId="0" borderId="1" xfId="0" applyFont="1" applyBorder="1" applyAlignment="1">
      <alignment vertical="center" wrapText="1" shrinkToFit="1"/>
    </xf>
    <xf numFmtId="0" fontId="5" fillId="0" borderId="2" xfId="0" applyFont="1" applyBorder="1" applyAlignment="1">
      <alignment horizontal="center" vertical="center"/>
    </xf>
    <xf numFmtId="0" fontId="6" fillId="0" borderId="2" xfId="0" applyFont="1" applyBorder="1" applyAlignment="1">
      <alignment vertical="center" shrinkToFit="1"/>
    </xf>
    <xf numFmtId="0" fontId="4" fillId="0" borderId="2" xfId="0" applyFont="1" applyBorder="1" applyAlignment="1">
      <alignment vertical="center" shrinkToFit="1"/>
    </xf>
    <xf numFmtId="0" fontId="4" fillId="0" borderId="2" xfId="0" applyFont="1" applyBorder="1" applyAlignment="1">
      <alignment horizontal="left" vertical="center"/>
    </xf>
    <xf numFmtId="0" fontId="0" fillId="0" borderId="2" xfId="0" applyBorder="1" applyAlignment="1">
      <alignment vertical="center" wrapText="1" shrinkToFit="1"/>
    </xf>
    <xf numFmtId="38" fontId="8" fillId="0" borderId="2" xfId="1" applyFont="1" applyFill="1" applyBorder="1" applyAlignment="1">
      <alignment vertical="center" shrinkToFit="1"/>
    </xf>
    <xf numFmtId="38" fontId="7" fillId="0" borderId="1" xfId="1" applyFont="1" applyBorder="1">
      <alignment vertical="center"/>
    </xf>
    <xf numFmtId="38" fontId="9" fillId="0" borderId="1" xfId="1" applyFont="1" applyBorder="1" applyAlignment="1">
      <alignment vertical="center" wrapText="1"/>
    </xf>
    <xf numFmtId="0" fontId="0" fillId="0" borderId="0" xfId="0" applyAlignment="1">
      <alignment horizontal="center" vertical="center"/>
    </xf>
    <xf numFmtId="0" fontId="10" fillId="0" borderId="0" xfId="0" applyFont="1" applyAlignment="1">
      <alignment horizontal="left" vertical="center" indent="1"/>
    </xf>
    <xf numFmtId="0" fontId="11" fillId="0" borderId="0" xfId="0" applyFont="1" applyAlignment="1">
      <alignment horizontal="right" vertical="center"/>
    </xf>
    <xf numFmtId="0" fontId="12" fillId="0" borderId="0" xfId="0" applyFont="1" applyAlignment="1">
      <alignment horizontal="center" vertical="center"/>
    </xf>
    <xf numFmtId="0" fontId="11" fillId="0" borderId="0" xfId="0" applyFont="1">
      <alignment vertical="center"/>
    </xf>
    <xf numFmtId="0" fontId="11" fillId="0" borderId="0" xfId="0" applyFont="1" applyAlignment="1">
      <alignment horizontal="left" vertical="center" shrinkToFit="1"/>
    </xf>
    <xf numFmtId="0" fontId="3" fillId="0" borderId="0" xfId="0" applyFont="1" applyAlignment="1">
      <alignment horizontal="center" vertical="center"/>
    </xf>
    <xf numFmtId="0" fontId="0" fillId="0" borderId="3" xfId="0" applyBorder="1" applyAlignment="1">
      <alignment horizontal="center"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10" fillId="0" borderId="0" xfId="0" applyFont="1" applyAlignment="1">
      <alignment horizontal="center" vertical="center" wrapText="1" shrinkToFit="1"/>
    </xf>
    <xf numFmtId="38" fontId="0" fillId="0" borderId="0" xfId="1" applyFont="1" applyAlignment="1">
      <alignment horizontal="righ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33B06-C997-4C13-A651-F3FD28A0ADBF}">
  <sheetPr>
    <tabColor rgb="FFFFFF00"/>
    <pageSetUpPr fitToPage="1"/>
  </sheetPr>
  <dimension ref="A1:H29"/>
  <sheetViews>
    <sheetView tabSelected="1" view="pageBreakPreview" zoomScale="80" zoomScaleNormal="100" zoomScaleSheetLayoutView="80" workbookViewId="0">
      <selection activeCell="E5" sqref="E5"/>
    </sheetView>
  </sheetViews>
  <sheetFormatPr defaultRowHeight="13.5" x14ac:dyDescent="0.15"/>
  <cols>
    <col min="1" max="1" width="7.375" style="30" bestFit="1" customWidth="1"/>
    <col min="2" max="2" width="20.625" style="2" customWidth="1"/>
    <col min="3" max="3" width="15.625" style="2" customWidth="1"/>
    <col min="4" max="4" width="18.625" style="1" customWidth="1"/>
    <col min="5" max="5" width="57.75" style="3" bestFit="1" customWidth="1"/>
    <col min="6" max="6" width="12.625" style="2" customWidth="1"/>
    <col min="7" max="7" width="14.625" style="4" customWidth="1"/>
    <col min="8" max="8" width="16.5" style="5" customWidth="1"/>
  </cols>
  <sheetData>
    <row r="1" spans="1:8" x14ac:dyDescent="0.15">
      <c r="A1" s="1" t="s">
        <v>0</v>
      </c>
      <c r="H1" s="41" t="s">
        <v>56</v>
      </c>
    </row>
    <row r="2" spans="1:8" ht="24" x14ac:dyDescent="0.15">
      <c r="A2" s="36" t="s">
        <v>1</v>
      </c>
      <c r="B2" s="36"/>
      <c r="C2" s="36"/>
      <c r="D2" s="36"/>
      <c r="E2" s="36"/>
      <c r="F2" s="36"/>
      <c r="G2" s="36"/>
      <c r="H2" s="36"/>
    </row>
    <row r="4" spans="1:8" ht="27" x14ac:dyDescent="0.15">
      <c r="A4" s="6" t="s">
        <v>2</v>
      </c>
      <c r="B4" s="7" t="s">
        <v>3</v>
      </c>
      <c r="C4" s="7" t="s">
        <v>4</v>
      </c>
      <c r="D4" s="8" t="s">
        <v>5</v>
      </c>
      <c r="E4" s="9" t="s">
        <v>6</v>
      </c>
      <c r="F4" s="10" t="s">
        <v>7</v>
      </c>
      <c r="G4" s="11" t="s">
        <v>8</v>
      </c>
      <c r="H4" s="12" t="s">
        <v>9</v>
      </c>
    </row>
    <row r="5" spans="1:8" ht="75.75" customHeight="1" x14ac:dyDescent="0.15">
      <c r="A5" s="13">
        <v>1</v>
      </c>
      <c r="B5" s="14" t="s">
        <v>19</v>
      </c>
      <c r="C5" s="15" t="s">
        <v>20</v>
      </c>
      <c r="D5" s="16" t="s">
        <v>21</v>
      </c>
      <c r="E5" s="17" t="s">
        <v>22</v>
      </c>
      <c r="F5" s="18">
        <v>750</v>
      </c>
      <c r="G5" s="19"/>
      <c r="H5" s="20">
        <f>F5*G5</f>
        <v>0</v>
      </c>
    </row>
    <row r="6" spans="1:8" ht="75.75" customHeight="1" x14ac:dyDescent="0.15">
      <c r="A6" s="13">
        <v>2</v>
      </c>
      <c r="B6" s="21" t="s">
        <v>23</v>
      </c>
      <c r="C6" s="15" t="s">
        <v>24</v>
      </c>
      <c r="D6" s="16" t="s">
        <v>25</v>
      </c>
      <c r="E6" s="17" t="s">
        <v>26</v>
      </c>
      <c r="F6" s="18">
        <v>210</v>
      </c>
      <c r="G6" s="19"/>
      <c r="H6" s="20">
        <f t="shared" ref="H6:H18" si="0">F6*G6</f>
        <v>0</v>
      </c>
    </row>
    <row r="7" spans="1:8" ht="75.75" customHeight="1" x14ac:dyDescent="0.15">
      <c r="A7" s="13">
        <v>3</v>
      </c>
      <c r="B7" s="14" t="s">
        <v>27</v>
      </c>
      <c r="C7" s="15" t="s">
        <v>20</v>
      </c>
      <c r="D7" s="16" t="s">
        <v>28</v>
      </c>
      <c r="E7" s="17" t="s">
        <v>29</v>
      </c>
      <c r="F7" s="18">
        <v>110</v>
      </c>
      <c r="G7" s="19"/>
      <c r="H7" s="20">
        <f t="shared" si="0"/>
        <v>0</v>
      </c>
    </row>
    <row r="8" spans="1:8" ht="57.75" customHeight="1" x14ac:dyDescent="0.15">
      <c r="A8" s="13">
        <v>4</v>
      </c>
      <c r="B8" s="14" t="s">
        <v>30</v>
      </c>
      <c r="C8" s="15" t="s">
        <v>20</v>
      </c>
      <c r="D8" s="16" t="s">
        <v>31</v>
      </c>
      <c r="E8" s="17" t="s">
        <v>32</v>
      </c>
      <c r="F8" s="18">
        <v>380</v>
      </c>
      <c r="G8" s="19"/>
      <c r="H8" s="20">
        <f t="shared" si="0"/>
        <v>0</v>
      </c>
    </row>
    <row r="9" spans="1:8" ht="57.75" customHeight="1" x14ac:dyDescent="0.15">
      <c r="A9" s="13">
        <v>5</v>
      </c>
      <c r="B9" s="14" t="s">
        <v>30</v>
      </c>
      <c r="C9" s="15" t="s">
        <v>20</v>
      </c>
      <c r="D9" s="16" t="s">
        <v>33</v>
      </c>
      <c r="E9" s="17" t="s">
        <v>34</v>
      </c>
      <c r="F9" s="18">
        <v>350</v>
      </c>
      <c r="G9" s="19"/>
      <c r="H9" s="20">
        <f t="shared" si="0"/>
        <v>0</v>
      </c>
    </row>
    <row r="10" spans="1:8" ht="57.75" customHeight="1" x14ac:dyDescent="0.15">
      <c r="A10" s="13">
        <v>6</v>
      </c>
      <c r="B10" s="14" t="s">
        <v>30</v>
      </c>
      <c r="C10" s="15" t="s">
        <v>20</v>
      </c>
      <c r="D10" s="16" t="s">
        <v>35</v>
      </c>
      <c r="E10" s="17" t="s">
        <v>36</v>
      </c>
      <c r="F10" s="18">
        <v>370</v>
      </c>
      <c r="G10" s="19"/>
      <c r="H10" s="20">
        <f t="shared" si="0"/>
        <v>0</v>
      </c>
    </row>
    <row r="11" spans="1:8" ht="57.75" customHeight="1" x14ac:dyDescent="0.15">
      <c r="A11" s="13">
        <v>7</v>
      </c>
      <c r="B11" s="14" t="s">
        <v>30</v>
      </c>
      <c r="C11" s="15" t="s">
        <v>20</v>
      </c>
      <c r="D11" s="16" t="s">
        <v>37</v>
      </c>
      <c r="E11" s="17" t="s">
        <v>38</v>
      </c>
      <c r="F11" s="18">
        <v>330</v>
      </c>
      <c r="G11" s="19"/>
      <c r="H11" s="20">
        <f t="shared" si="0"/>
        <v>0</v>
      </c>
    </row>
    <row r="12" spans="1:8" ht="57.75" customHeight="1" x14ac:dyDescent="0.15">
      <c r="A12" s="13">
        <v>8</v>
      </c>
      <c r="B12" s="14" t="s">
        <v>30</v>
      </c>
      <c r="C12" s="15" t="s">
        <v>20</v>
      </c>
      <c r="D12" s="16" t="s">
        <v>39</v>
      </c>
      <c r="E12" s="17" t="s">
        <v>40</v>
      </c>
      <c r="F12" s="18">
        <v>240</v>
      </c>
      <c r="G12" s="19"/>
      <c r="H12" s="20">
        <f t="shared" si="0"/>
        <v>0</v>
      </c>
    </row>
    <row r="13" spans="1:8" ht="57.75" customHeight="1" x14ac:dyDescent="0.15">
      <c r="A13" s="13">
        <v>9</v>
      </c>
      <c r="B13" s="14" t="s">
        <v>30</v>
      </c>
      <c r="C13" s="15" t="s">
        <v>41</v>
      </c>
      <c r="D13" s="16" t="s">
        <v>42</v>
      </c>
      <c r="E13" s="17" t="s">
        <v>43</v>
      </c>
      <c r="F13" s="18">
        <v>30</v>
      </c>
      <c r="G13" s="19"/>
      <c r="H13" s="20">
        <f t="shared" si="0"/>
        <v>0</v>
      </c>
    </row>
    <row r="14" spans="1:8" ht="57.75" customHeight="1" x14ac:dyDescent="0.15">
      <c r="A14" s="13">
        <v>10</v>
      </c>
      <c r="B14" s="14" t="s">
        <v>30</v>
      </c>
      <c r="C14" s="15" t="s">
        <v>41</v>
      </c>
      <c r="D14" s="16" t="s">
        <v>44</v>
      </c>
      <c r="E14" s="17" t="s">
        <v>45</v>
      </c>
      <c r="F14" s="18">
        <v>30</v>
      </c>
      <c r="G14" s="19"/>
      <c r="H14" s="20">
        <f t="shared" si="0"/>
        <v>0</v>
      </c>
    </row>
    <row r="15" spans="1:8" ht="57.75" customHeight="1" x14ac:dyDescent="0.15">
      <c r="A15" s="13">
        <v>11</v>
      </c>
      <c r="B15" s="14" t="s">
        <v>30</v>
      </c>
      <c r="C15" s="15" t="s">
        <v>41</v>
      </c>
      <c r="D15" s="16" t="s">
        <v>46</v>
      </c>
      <c r="E15" s="17" t="s">
        <v>47</v>
      </c>
      <c r="F15" s="18">
        <v>30</v>
      </c>
      <c r="G15" s="19"/>
      <c r="H15" s="20">
        <f t="shared" si="0"/>
        <v>0</v>
      </c>
    </row>
    <row r="16" spans="1:8" ht="57.75" customHeight="1" x14ac:dyDescent="0.15">
      <c r="A16" s="13">
        <v>12</v>
      </c>
      <c r="B16" s="14" t="s">
        <v>30</v>
      </c>
      <c r="C16" s="15" t="s">
        <v>41</v>
      </c>
      <c r="D16" s="16" t="s">
        <v>48</v>
      </c>
      <c r="E16" s="17" t="s">
        <v>49</v>
      </c>
      <c r="F16" s="18">
        <v>40</v>
      </c>
      <c r="G16" s="19"/>
      <c r="H16" s="20">
        <f t="shared" si="0"/>
        <v>0</v>
      </c>
    </row>
    <row r="17" spans="1:8" ht="57.75" customHeight="1" x14ac:dyDescent="0.15">
      <c r="A17" s="13">
        <v>13</v>
      </c>
      <c r="B17" s="14" t="s">
        <v>50</v>
      </c>
      <c r="C17" s="15" t="s">
        <v>20</v>
      </c>
      <c r="D17" s="16" t="s">
        <v>51</v>
      </c>
      <c r="E17" s="17" t="s">
        <v>52</v>
      </c>
      <c r="F17" s="18">
        <v>10</v>
      </c>
      <c r="G17" s="19"/>
      <c r="H17" s="20">
        <f t="shared" si="0"/>
        <v>0</v>
      </c>
    </row>
    <row r="18" spans="1:8" ht="57.75" customHeight="1" x14ac:dyDescent="0.15">
      <c r="A18" s="22">
        <v>14</v>
      </c>
      <c r="B18" s="23" t="s">
        <v>53</v>
      </c>
      <c r="C18" s="24" t="s">
        <v>20</v>
      </c>
      <c r="D18" s="25" t="s">
        <v>54</v>
      </c>
      <c r="E18" s="26" t="s">
        <v>55</v>
      </c>
      <c r="F18" s="18">
        <v>270</v>
      </c>
      <c r="G18" s="27"/>
      <c r="H18" s="20">
        <f t="shared" si="0"/>
        <v>0</v>
      </c>
    </row>
    <row r="19" spans="1:8" ht="54.95" customHeight="1" x14ac:dyDescent="0.15">
      <c r="A19" s="37" t="s">
        <v>10</v>
      </c>
      <c r="B19" s="38"/>
      <c r="C19" s="38"/>
      <c r="D19" s="38"/>
      <c r="E19" s="39"/>
      <c r="F19" s="28">
        <v>3150</v>
      </c>
      <c r="G19" s="29" t="s">
        <v>11</v>
      </c>
      <c r="H19" s="28">
        <f>SUM(H5:H18)</f>
        <v>0</v>
      </c>
    </row>
    <row r="20" spans="1:8" ht="16.5" customHeight="1" x14ac:dyDescent="0.15"/>
    <row r="21" spans="1:8" ht="16.5" customHeight="1" x14ac:dyDescent="0.15"/>
    <row r="22" spans="1:8" ht="16.5" customHeight="1" x14ac:dyDescent="0.15"/>
    <row r="23" spans="1:8" ht="62.25" customHeight="1" x14ac:dyDescent="0.15">
      <c r="D23" s="31" t="s">
        <v>12</v>
      </c>
      <c r="E23" s="40"/>
      <c r="F23" s="40"/>
      <c r="G23" s="40"/>
      <c r="H23" s="40"/>
    </row>
    <row r="24" spans="1:8" ht="62.25" customHeight="1" x14ac:dyDescent="0.15">
      <c r="D24" s="31" t="s">
        <v>13</v>
      </c>
      <c r="E24" s="40"/>
      <c r="F24" s="40"/>
      <c r="G24" s="40"/>
      <c r="H24" s="40"/>
    </row>
    <row r="25" spans="1:8" ht="62.25" customHeight="1" x14ac:dyDescent="0.15">
      <c r="D25" s="31" t="s">
        <v>14</v>
      </c>
      <c r="E25" s="40"/>
      <c r="F25" s="40"/>
      <c r="G25" s="40"/>
      <c r="H25" s="40"/>
    </row>
    <row r="26" spans="1:8" ht="62.25" customHeight="1" x14ac:dyDescent="0.15">
      <c r="D26" s="31" t="s">
        <v>15</v>
      </c>
      <c r="E26" s="40"/>
      <c r="F26" s="40"/>
      <c r="G26" s="40"/>
      <c r="H26" s="40"/>
    </row>
    <row r="27" spans="1:8" ht="20.100000000000001" customHeight="1" x14ac:dyDescent="0.15"/>
    <row r="28" spans="1:8" ht="20.100000000000001" customHeight="1" x14ac:dyDescent="0.15">
      <c r="A28" s="32" t="s">
        <v>16</v>
      </c>
      <c r="B28" s="34" t="s">
        <v>17</v>
      </c>
      <c r="C28" s="34"/>
      <c r="D28" s="34"/>
      <c r="E28" s="34"/>
      <c r="F28" s="34"/>
      <c r="G28" s="34"/>
      <c r="H28" s="34"/>
    </row>
    <row r="29" spans="1:8" ht="20.100000000000001" customHeight="1" x14ac:dyDescent="0.15">
      <c r="A29" s="33"/>
      <c r="B29" s="35" t="s">
        <v>18</v>
      </c>
      <c r="C29" s="35"/>
      <c r="D29" s="35"/>
      <c r="E29" s="35"/>
    </row>
  </sheetData>
  <mergeCells count="8">
    <mergeCell ref="B28:H28"/>
    <mergeCell ref="B29:E29"/>
    <mergeCell ref="A2:H2"/>
    <mergeCell ref="A19:E19"/>
    <mergeCell ref="E23:H23"/>
    <mergeCell ref="E24:H24"/>
    <mergeCell ref="E25:H25"/>
    <mergeCell ref="E26:H26"/>
  </mergeCells>
  <phoneticPr fontId="2"/>
  <printOptions horizontalCentered="1"/>
  <pageMargins left="0.70866141732283472" right="0.70866141732283472" top="0.78740157480314965" bottom="0.55118110236220474" header="0.31496062992125984" footer="0.31496062992125984"/>
  <pageSetup paperSize="9" scale="5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入札内訳書</vt:lpstr>
      <vt:lpstr>入札内訳書!Print_Area</vt:lpstr>
      <vt:lpstr>入札内訳書!Print_Titles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2026-03-18T05:26:46Z</dcterms:created>
  <dcterms:modified xsi:type="dcterms:W3CDTF">2026-03-18T05:33:15Z</dcterms:modified>
</cp:coreProperties>
</file>