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3322147C-5FDE-4DBF-9A2B-190185820104}" xr6:coauthVersionLast="47" xr6:coauthVersionMax="47" xr10:uidLastSave="{00000000-0000-0000-0000-000000000000}"/>
  <bookViews>
    <workbookView xWindow="-28920" yWindow="-5655" windowWidth="29040" windowHeight="15720" xr2:uid="{4408910B-B32D-4F4A-8C20-D3844055D599}"/>
  </bookViews>
  <sheets>
    <sheet name="森林組合の主要事業別の取扱高" sheetId="1" r:id="rId1"/>
  </sheets>
  <definedNames>
    <definedName name="menseki" localSheetId="0">#REF!</definedName>
    <definedName name="menseki">#REF!</definedName>
    <definedName name="_xlnm.Print_Area" localSheetId="0">森林組合の主要事業別の取扱高!$A$1:$G$13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" i="1" l="1"/>
  <c r="B6" i="1"/>
  <c r="C6" i="1"/>
  <c r="D6" i="1"/>
  <c r="E6" i="1"/>
</calcChain>
</file>

<file path=xl/sharedStrings.xml><?xml version="1.0" encoding="utf-8"?>
<sst xmlns="http://schemas.openxmlformats.org/spreadsheetml/2006/main" count="18" uniqueCount="18">
  <si>
    <t>資料：林野庁「森林組合統計」</t>
  </si>
  <si>
    <t xml:space="preserve">   5　(23)      </t>
    <phoneticPr fontId="3"/>
  </si>
  <si>
    <t xml:space="preserve">   4　(22)      </t>
    <phoneticPr fontId="3"/>
  </si>
  <si>
    <t xml:space="preserve">   3　(21)      </t>
    <phoneticPr fontId="3"/>
  </si>
  <si>
    <t xml:space="preserve">   2　(20)      </t>
    <phoneticPr fontId="3"/>
  </si>
  <si>
    <t xml:space="preserve">  R1　(19)      </t>
    <phoneticPr fontId="3"/>
  </si>
  <si>
    <t xml:space="preserve">  27　(15)      </t>
    <phoneticPr fontId="3"/>
  </si>
  <si>
    <t xml:space="preserve">  22  (10)      </t>
    <phoneticPr fontId="3"/>
  </si>
  <si>
    <t xml:space="preserve">  17  (05)      </t>
    <phoneticPr fontId="3"/>
  </si>
  <si>
    <t xml:space="preserve"> H12(2000)年度</t>
    <rPh sb="10" eb="11">
      <t>ネン</t>
    </rPh>
    <rPh sb="11" eb="12">
      <t>ド</t>
    </rPh>
    <phoneticPr fontId="3"/>
  </si>
  <si>
    <t>合　　計</t>
    <rPh sb="0" eb="4">
      <t>ゴウケイ</t>
    </rPh>
    <phoneticPr fontId="3"/>
  </si>
  <si>
    <t>そ の 他</t>
    <rPh sb="0" eb="5">
      <t>ソノタ</t>
    </rPh>
    <phoneticPr fontId="3"/>
  </si>
  <si>
    <t>森林整備</t>
    <rPh sb="0" eb="2">
      <t>シンリン</t>
    </rPh>
    <rPh sb="2" eb="4">
      <t>セイビ</t>
    </rPh>
    <phoneticPr fontId="3"/>
  </si>
  <si>
    <t>購　　買</t>
    <rPh sb="0" eb="4">
      <t>コウバイ</t>
    </rPh>
    <phoneticPr fontId="3"/>
  </si>
  <si>
    <t>加　　工</t>
    <rPh sb="0" eb="4">
      <t>カコウ</t>
    </rPh>
    <phoneticPr fontId="3"/>
  </si>
  <si>
    <t>販売・林産</t>
    <rPh sb="0" eb="2">
      <t>ハンバイ</t>
    </rPh>
    <rPh sb="3" eb="5">
      <t>リンサン</t>
    </rPh>
    <phoneticPr fontId="3"/>
  </si>
  <si>
    <t>　　　(単位：百万円)</t>
    <rPh sb="4" eb="6">
      <t>タンイ</t>
    </rPh>
    <rPh sb="7" eb="8">
      <t>ヒャク</t>
    </rPh>
    <rPh sb="8" eb="10">
      <t>マンエン</t>
    </rPh>
    <phoneticPr fontId="3"/>
  </si>
  <si>
    <t>27　森林組合の主要事業別の取扱高</t>
    <rPh sb="3" eb="5">
      <t>シンリン</t>
    </rPh>
    <rPh sb="5" eb="7">
      <t>クミアイ</t>
    </rPh>
    <rPh sb="8" eb="10">
      <t>シュヨウ</t>
    </rPh>
    <rPh sb="10" eb="12">
      <t>ジギョウ</t>
    </rPh>
    <rPh sb="12" eb="13">
      <t>ベツ</t>
    </rPh>
    <rPh sb="14" eb="16">
      <t>トリアツカイ</t>
    </rPh>
    <rPh sb="16" eb="17">
      <t>タカ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</si>
</sst>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76" fontId="2" fillId="0" borderId="0" xfId="0" applyNumberFormat="1" applyFont="1"/>
    <xf numFmtId="0" fontId="4" fillId="0" borderId="0" xfId="1" applyFont="1" applyAlignment="1">
      <alignment vertical="center"/>
    </xf>
    <xf numFmtId="176" fontId="5" fillId="0" borderId="1" xfId="2" applyNumberFormat="1" applyFont="1" applyFill="1" applyBorder="1" applyAlignment="1">
      <alignment vertical="center"/>
    </xf>
    <xf numFmtId="176" fontId="5" fillId="0" borderId="1" xfId="2" applyNumberFormat="1" applyFont="1" applyFill="1" applyBorder="1" applyAlignment="1">
      <alignment horizontal="right" vertical="center"/>
    </xf>
    <xf numFmtId="0" fontId="7" fillId="0" borderId="0" xfId="0" applyFont="1"/>
    <xf numFmtId="0" fontId="6" fillId="0" borderId="0" xfId="0" applyFont="1"/>
    <xf numFmtId="0" fontId="5" fillId="0" borderId="0" xfId="0" applyFont="1" applyAlignment="1">
      <alignment horizontal="right" vertical="center"/>
    </xf>
    <xf numFmtId="0" fontId="8" fillId="0" borderId="0" xfId="0" applyFont="1"/>
    <xf numFmtId="38" fontId="6" fillId="0" borderId="2" xfId="2" applyFont="1" applyFill="1" applyBorder="1" applyAlignment="1">
      <alignment horizontal="center" vertical="center"/>
    </xf>
    <xf numFmtId="38" fontId="6" fillId="0" borderId="1" xfId="2" applyFont="1" applyFill="1" applyBorder="1" applyAlignment="1">
      <alignment horizontal="center" vertical="center"/>
    </xf>
    <xf numFmtId="38" fontId="6" fillId="0" borderId="3" xfId="2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4" fillId="0" borderId="0" xfId="1" applyFont="1" applyFill="1" applyAlignment="1">
      <alignment vertical="center"/>
    </xf>
  </cellXfs>
  <cellStyles count="3">
    <cellStyle name="桁区切り 2" xfId="2" xr:uid="{2531A231-CF58-4440-83C8-4D8375E10867}"/>
    <cellStyle name="標準" xfId="0" builtinId="0"/>
    <cellStyle name="標準 2 3" xfId="1" xr:uid="{430FC4B3-0D0B-4EEA-AF3A-3171C32C6E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4702D-11EB-45FE-B9F3-AD0A5EA4FE28}">
  <sheetPr>
    <tabColor rgb="FF0070C0"/>
    <pageSetUpPr fitToPage="1"/>
  </sheetPr>
  <dimension ref="A1:G15"/>
  <sheetViews>
    <sheetView showGridLines="0" tabSelected="1" zoomScaleNormal="100" zoomScaleSheetLayoutView="100" workbookViewId="0"/>
  </sheetViews>
  <sheetFormatPr defaultRowHeight="13.5" x14ac:dyDescent="0.15"/>
  <cols>
    <col min="1" max="1" width="11.25" style="1" customWidth="1"/>
    <col min="2" max="7" width="14.125" style="1" customWidth="1"/>
    <col min="8" max="256" width="9" style="1"/>
    <col min="257" max="257" width="14.25" style="1" customWidth="1"/>
    <col min="258" max="263" width="11.875" style="1" customWidth="1"/>
    <col min="264" max="512" width="9" style="1"/>
    <col min="513" max="513" width="14.25" style="1" customWidth="1"/>
    <col min="514" max="519" width="11.875" style="1" customWidth="1"/>
    <col min="520" max="768" width="9" style="1"/>
    <col min="769" max="769" width="14.25" style="1" customWidth="1"/>
    <col min="770" max="775" width="11.875" style="1" customWidth="1"/>
    <col min="776" max="1024" width="9" style="1"/>
    <col min="1025" max="1025" width="14.25" style="1" customWidth="1"/>
    <col min="1026" max="1031" width="11.875" style="1" customWidth="1"/>
    <col min="1032" max="1280" width="9" style="1"/>
    <col min="1281" max="1281" width="14.25" style="1" customWidth="1"/>
    <col min="1282" max="1287" width="11.875" style="1" customWidth="1"/>
    <col min="1288" max="1536" width="9" style="1"/>
    <col min="1537" max="1537" width="14.25" style="1" customWidth="1"/>
    <col min="1538" max="1543" width="11.875" style="1" customWidth="1"/>
    <col min="1544" max="1792" width="9" style="1"/>
    <col min="1793" max="1793" width="14.25" style="1" customWidth="1"/>
    <col min="1794" max="1799" width="11.875" style="1" customWidth="1"/>
    <col min="1800" max="2048" width="9" style="1"/>
    <col min="2049" max="2049" width="14.25" style="1" customWidth="1"/>
    <col min="2050" max="2055" width="11.875" style="1" customWidth="1"/>
    <col min="2056" max="2304" width="9" style="1"/>
    <col min="2305" max="2305" width="14.25" style="1" customWidth="1"/>
    <col min="2306" max="2311" width="11.875" style="1" customWidth="1"/>
    <col min="2312" max="2560" width="9" style="1"/>
    <col min="2561" max="2561" width="14.25" style="1" customWidth="1"/>
    <col min="2562" max="2567" width="11.875" style="1" customWidth="1"/>
    <col min="2568" max="2816" width="9" style="1"/>
    <col min="2817" max="2817" width="14.25" style="1" customWidth="1"/>
    <col min="2818" max="2823" width="11.875" style="1" customWidth="1"/>
    <col min="2824" max="3072" width="9" style="1"/>
    <col min="3073" max="3073" width="14.25" style="1" customWidth="1"/>
    <col min="3074" max="3079" width="11.875" style="1" customWidth="1"/>
    <col min="3080" max="3328" width="9" style="1"/>
    <col min="3329" max="3329" width="14.25" style="1" customWidth="1"/>
    <col min="3330" max="3335" width="11.875" style="1" customWidth="1"/>
    <col min="3336" max="3584" width="9" style="1"/>
    <col min="3585" max="3585" width="14.25" style="1" customWidth="1"/>
    <col min="3586" max="3591" width="11.875" style="1" customWidth="1"/>
    <col min="3592" max="3840" width="9" style="1"/>
    <col min="3841" max="3841" width="14.25" style="1" customWidth="1"/>
    <col min="3842" max="3847" width="11.875" style="1" customWidth="1"/>
    <col min="3848" max="4096" width="9" style="1"/>
    <col min="4097" max="4097" width="14.25" style="1" customWidth="1"/>
    <col min="4098" max="4103" width="11.875" style="1" customWidth="1"/>
    <col min="4104" max="4352" width="9" style="1"/>
    <col min="4353" max="4353" width="14.25" style="1" customWidth="1"/>
    <col min="4354" max="4359" width="11.875" style="1" customWidth="1"/>
    <col min="4360" max="4608" width="9" style="1"/>
    <col min="4609" max="4609" width="14.25" style="1" customWidth="1"/>
    <col min="4610" max="4615" width="11.875" style="1" customWidth="1"/>
    <col min="4616" max="4864" width="9" style="1"/>
    <col min="4865" max="4865" width="14.25" style="1" customWidth="1"/>
    <col min="4866" max="4871" width="11.875" style="1" customWidth="1"/>
    <col min="4872" max="5120" width="9" style="1"/>
    <col min="5121" max="5121" width="14.25" style="1" customWidth="1"/>
    <col min="5122" max="5127" width="11.875" style="1" customWidth="1"/>
    <col min="5128" max="5376" width="9" style="1"/>
    <col min="5377" max="5377" width="14.25" style="1" customWidth="1"/>
    <col min="5378" max="5383" width="11.875" style="1" customWidth="1"/>
    <col min="5384" max="5632" width="9" style="1"/>
    <col min="5633" max="5633" width="14.25" style="1" customWidth="1"/>
    <col min="5634" max="5639" width="11.875" style="1" customWidth="1"/>
    <col min="5640" max="5888" width="9" style="1"/>
    <col min="5889" max="5889" width="14.25" style="1" customWidth="1"/>
    <col min="5890" max="5895" width="11.875" style="1" customWidth="1"/>
    <col min="5896" max="6144" width="9" style="1"/>
    <col min="6145" max="6145" width="14.25" style="1" customWidth="1"/>
    <col min="6146" max="6151" width="11.875" style="1" customWidth="1"/>
    <col min="6152" max="6400" width="9" style="1"/>
    <col min="6401" max="6401" width="14.25" style="1" customWidth="1"/>
    <col min="6402" max="6407" width="11.875" style="1" customWidth="1"/>
    <col min="6408" max="6656" width="9" style="1"/>
    <col min="6657" max="6657" width="14.25" style="1" customWidth="1"/>
    <col min="6658" max="6663" width="11.875" style="1" customWidth="1"/>
    <col min="6664" max="6912" width="9" style="1"/>
    <col min="6913" max="6913" width="14.25" style="1" customWidth="1"/>
    <col min="6914" max="6919" width="11.875" style="1" customWidth="1"/>
    <col min="6920" max="7168" width="9" style="1"/>
    <col min="7169" max="7169" width="14.25" style="1" customWidth="1"/>
    <col min="7170" max="7175" width="11.875" style="1" customWidth="1"/>
    <col min="7176" max="7424" width="9" style="1"/>
    <col min="7425" max="7425" width="14.25" style="1" customWidth="1"/>
    <col min="7426" max="7431" width="11.875" style="1" customWidth="1"/>
    <col min="7432" max="7680" width="9" style="1"/>
    <col min="7681" max="7681" width="14.25" style="1" customWidth="1"/>
    <col min="7682" max="7687" width="11.875" style="1" customWidth="1"/>
    <col min="7688" max="7936" width="9" style="1"/>
    <col min="7937" max="7937" width="14.25" style="1" customWidth="1"/>
    <col min="7938" max="7943" width="11.875" style="1" customWidth="1"/>
    <col min="7944" max="8192" width="9" style="1"/>
    <col min="8193" max="8193" width="14.25" style="1" customWidth="1"/>
    <col min="8194" max="8199" width="11.875" style="1" customWidth="1"/>
    <col min="8200" max="8448" width="9" style="1"/>
    <col min="8449" max="8449" width="14.25" style="1" customWidth="1"/>
    <col min="8450" max="8455" width="11.875" style="1" customWidth="1"/>
    <col min="8456" max="8704" width="9" style="1"/>
    <col min="8705" max="8705" width="14.25" style="1" customWidth="1"/>
    <col min="8706" max="8711" width="11.875" style="1" customWidth="1"/>
    <col min="8712" max="8960" width="9" style="1"/>
    <col min="8961" max="8961" width="14.25" style="1" customWidth="1"/>
    <col min="8962" max="8967" width="11.875" style="1" customWidth="1"/>
    <col min="8968" max="9216" width="9" style="1"/>
    <col min="9217" max="9217" width="14.25" style="1" customWidth="1"/>
    <col min="9218" max="9223" width="11.875" style="1" customWidth="1"/>
    <col min="9224" max="9472" width="9" style="1"/>
    <col min="9473" max="9473" width="14.25" style="1" customWidth="1"/>
    <col min="9474" max="9479" width="11.875" style="1" customWidth="1"/>
    <col min="9480" max="9728" width="9" style="1"/>
    <col min="9729" max="9729" width="14.25" style="1" customWidth="1"/>
    <col min="9730" max="9735" width="11.875" style="1" customWidth="1"/>
    <col min="9736" max="9984" width="9" style="1"/>
    <col min="9985" max="9985" width="14.25" style="1" customWidth="1"/>
    <col min="9986" max="9991" width="11.875" style="1" customWidth="1"/>
    <col min="9992" max="10240" width="9" style="1"/>
    <col min="10241" max="10241" width="14.25" style="1" customWidth="1"/>
    <col min="10242" max="10247" width="11.875" style="1" customWidth="1"/>
    <col min="10248" max="10496" width="9" style="1"/>
    <col min="10497" max="10497" width="14.25" style="1" customWidth="1"/>
    <col min="10498" max="10503" width="11.875" style="1" customWidth="1"/>
    <col min="10504" max="10752" width="9" style="1"/>
    <col min="10753" max="10753" width="14.25" style="1" customWidth="1"/>
    <col min="10754" max="10759" width="11.875" style="1" customWidth="1"/>
    <col min="10760" max="11008" width="9" style="1"/>
    <col min="11009" max="11009" width="14.25" style="1" customWidth="1"/>
    <col min="11010" max="11015" width="11.875" style="1" customWidth="1"/>
    <col min="11016" max="11264" width="9" style="1"/>
    <col min="11265" max="11265" width="14.25" style="1" customWidth="1"/>
    <col min="11266" max="11271" width="11.875" style="1" customWidth="1"/>
    <col min="11272" max="11520" width="9" style="1"/>
    <col min="11521" max="11521" width="14.25" style="1" customWidth="1"/>
    <col min="11522" max="11527" width="11.875" style="1" customWidth="1"/>
    <col min="11528" max="11776" width="9" style="1"/>
    <col min="11777" max="11777" width="14.25" style="1" customWidth="1"/>
    <col min="11778" max="11783" width="11.875" style="1" customWidth="1"/>
    <col min="11784" max="12032" width="9" style="1"/>
    <col min="12033" max="12033" width="14.25" style="1" customWidth="1"/>
    <col min="12034" max="12039" width="11.875" style="1" customWidth="1"/>
    <col min="12040" max="12288" width="9" style="1"/>
    <col min="12289" max="12289" width="14.25" style="1" customWidth="1"/>
    <col min="12290" max="12295" width="11.875" style="1" customWidth="1"/>
    <col min="12296" max="12544" width="9" style="1"/>
    <col min="12545" max="12545" width="14.25" style="1" customWidth="1"/>
    <col min="12546" max="12551" width="11.875" style="1" customWidth="1"/>
    <col min="12552" max="12800" width="9" style="1"/>
    <col min="12801" max="12801" width="14.25" style="1" customWidth="1"/>
    <col min="12802" max="12807" width="11.875" style="1" customWidth="1"/>
    <col min="12808" max="13056" width="9" style="1"/>
    <col min="13057" max="13057" width="14.25" style="1" customWidth="1"/>
    <col min="13058" max="13063" width="11.875" style="1" customWidth="1"/>
    <col min="13064" max="13312" width="9" style="1"/>
    <col min="13313" max="13313" width="14.25" style="1" customWidth="1"/>
    <col min="13314" max="13319" width="11.875" style="1" customWidth="1"/>
    <col min="13320" max="13568" width="9" style="1"/>
    <col min="13569" max="13569" width="14.25" style="1" customWidth="1"/>
    <col min="13570" max="13575" width="11.875" style="1" customWidth="1"/>
    <col min="13576" max="13824" width="9" style="1"/>
    <col min="13825" max="13825" width="14.25" style="1" customWidth="1"/>
    <col min="13826" max="13831" width="11.875" style="1" customWidth="1"/>
    <col min="13832" max="14080" width="9" style="1"/>
    <col min="14081" max="14081" width="14.25" style="1" customWidth="1"/>
    <col min="14082" max="14087" width="11.875" style="1" customWidth="1"/>
    <col min="14088" max="14336" width="9" style="1"/>
    <col min="14337" max="14337" width="14.25" style="1" customWidth="1"/>
    <col min="14338" max="14343" width="11.875" style="1" customWidth="1"/>
    <col min="14344" max="14592" width="9" style="1"/>
    <col min="14593" max="14593" width="14.25" style="1" customWidth="1"/>
    <col min="14594" max="14599" width="11.875" style="1" customWidth="1"/>
    <col min="14600" max="14848" width="9" style="1"/>
    <col min="14849" max="14849" width="14.25" style="1" customWidth="1"/>
    <col min="14850" max="14855" width="11.875" style="1" customWidth="1"/>
    <col min="14856" max="15104" width="9" style="1"/>
    <col min="15105" max="15105" width="14.25" style="1" customWidth="1"/>
    <col min="15106" max="15111" width="11.875" style="1" customWidth="1"/>
    <col min="15112" max="15360" width="9" style="1"/>
    <col min="15361" max="15361" width="14.25" style="1" customWidth="1"/>
    <col min="15362" max="15367" width="11.875" style="1" customWidth="1"/>
    <col min="15368" max="15616" width="9" style="1"/>
    <col min="15617" max="15617" width="14.25" style="1" customWidth="1"/>
    <col min="15618" max="15623" width="11.875" style="1" customWidth="1"/>
    <col min="15624" max="15872" width="9" style="1"/>
    <col min="15873" max="15873" width="14.25" style="1" customWidth="1"/>
    <col min="15874" max="15879" width="11.875" style="1" customWidth="1"/>
    <col min="15880" max="16128" width="9" style="1"/>
    <col min="16129" max="16129" width="14.25" style="1" customWidth="1"/>
    <col min="16130" max="16135" width="11.875" style="1" customWidth="1"/>
    <col min="16136" max="16384" width="9" style="1"/>
  </cols>
  <sheetData>
    <row r="1" spans="1:7" ht="17.25" x14ac:dyDescent="0.2">
      <c r="A1" s="9" t="s">
        <v>17</v>
      </c>
      <c r="B1" s="9"/>
      <c r="C1" s="9"/>
      <c r="D1" s="9"/>
      <c r="E1" s="9"/>
      <c r="F1" s="9"/>
      <c r="G1" s="9"/>
    </row>
    <row r="2" spans="1:7" s="7" customFormat="1" ht="12.95" customHeight="1" x14ac:dyDescent="0.15">
      <c r="G2" s="8" t="s">
        <v>16</v>
      </c>
    </row>
    <row r="3" spans="1:7" s="7" customFormat="1" ht="11.45" customHeight="1" x14ac:dyDescent="0.15">
      <c r="A3" s="10"/>
      <c r="B3" s="11" t="s">
        <v>15</v>
      </c>
      <c r="C3" s="11" t="s">
        <v>14</v>
      </c>
      <c r="D3" s="11" t="s">
        <v>13</v>
      </c>
      <c r="E3" s="11" t="s">
        <v>12</v>
      </c>
      <c r="F3" s="11" t="s">
        <v>11</v>
      </c>
      <c r="G3" s="12" t="s">
        <v>10</v>
      </c>
    </row>
    <row r="4" spans="1:7" s="7" customFormat="1" ht="11.45" customHeight="1" x14ac:dyDescent="0.15">
      <c r="A4" s="13" t="s">
        <v>9</v>
      </c>
      <c r="B4" s="4">
        <v>77555</v>
      </c>
      <c r="C4" s="4">
        <v>40441</v>
      </c>
      <c r="D4" s="4">
        <v>16434</v>
      </c>
      <c r="E4" s="4">
        <v>167376</v>
      </c>
      <c r="F4" s="4">
        <v>40325</v>
      </c>
      <c r="G4" s="4">
        <f>SUM(B4:F4)</f>
        <v>342131</v>
      </c>
    </row>
    <row r="5" spans="1:7" s="7" customFormat="1" ht="11.45" customHeight="1" x14ac:dyDescent="0.15">
      <c r="A5" s="13" t="s">
        <v>8</v>
      </c>
      <c r="B5" s="4">
        <v>57190</v>
      </c>
      <c r="C5" s="4">
        <v>34290</v>
      </c>
      <c r="D5" s="4">
        <v>12221</v>
      </c>
      <c r="E5" s="4">
        <v>111287</v>
      </c>
      <c r="F5" s="4">
        <v>40685</v>
      </c>
      <c r="G5" s="4">
        <v>255673</v>
      </c>
    </row>
    <row r="6" spans="1:7" s="7" customFormat="1" ht="11.45" customHeight="1" x14ac:dyDescent="0.15">
      <c r="A6" s="13" t="s">
        <v>7</v>
      </c>
      <c r="B6" s="4">
        <f>30551.867+29668.133+7151.468</f>
        <v>67371.467999999993</v>
      </c>
      <c r="C6" s="4">
        <f>31886.026+1101.973</f>
        <v>32987.999000000003</v>
      </c>
      <c r="D6" s="4">
        <f>10832.392</f>
        <v>10832.392</v>
      </c>
      <c r="E6" s="4">
        <f>114019.903</f>
        <v>114019.90300000001</v>
      </c>
      <c r="F6" s="4">
        <v>45449</v>
      </c>
      <c r="G6" s="4">
        <v>270661</v>
      </c>
    </row>
    <row r="7" spans="1:7" s="6" customFormat="1" ht="11.45" customHeight="1" x14ac:dyDescent="0.15">
      <c r="A7" s="13" t="s">
        <v>6</v>
      </c>
      <c r="B7" s="4">
        <v>91224</v>
      </c>
      <c r="C7" s="4">
        <v>33848</v>
      </c>
      <c r="D7" s="4">
        <v>9183</v>
      </c>
      <c r="E7" s="4">
        <v>94954</v>
      </c>
      <c r="F7" s="4">
        <v>41077</v>
      </c>
      <c r="G7" s="5">
        <v>270286</v>
      </c>
    </row>
    <row r="8" spans="1:7" ht="11.45" customHeight="1" x14ac:dyDescent="0.15">
      <c r="A8" s="13" t="s">
        <v>5</v>
      </c>
      <c r="B8" s="5">
        <v>102883</v>
      </c>
      <c r="C8" s="4">
        <v>33947</v>
      </c>
      <c r="D8" s="4">
        <v>8902</v>
      </c>
      <c r="E8" s="4">
        <v>88549</v>
      </c>
      <c r="F8" s="4">
        <v>39165</v>
      </c>
      <c r="G8" s="4">
        <v>273447</v>
      </c>
    </row>
    <row r="9" spans="1:7" ht="11.45" customHeight="1" x14ac:dyDescent="0.15">
      <c r="A9" s="13" t="s">
        <v>4</v>
      </c>
      <c r="B9" s="5">
        <v>96219</v>
      </c>
      <c r="C9" s="4">
        <v>30420</v>
      </c>
      <c r="D9" s="4">
        <v>8889</v>
      </c>
      <c r="E9" s="4">
        <v>89165</v>
      </c>
      <c r="F9" s="4">
        <v>37785</v>
      </c>
      <c r="G9" s="4">
        <v>262477</v>
      </c>
    </row>
    <row r="10" spans="1:7" ht="11.45" customHeight="1" x14ac:dyDescent="0.15">
      <c r="A10" s="13" t="s">
        <v>3</v>
      </c>
      <c r="B10" s="5">
        <v>120096</v>
      </c>
      <c r="C10" s="4">
        <v>37040</v>
      </c>
      <c r="D10" s="4">
        <v>9121</v>
      </c>
      <c r="E10" s="4">
        <v>90610</v>
      </c>
      <c r="F10" s="4">
        <v>39020</v>
      </c>
      <c r="G10" s="4">
        <v>295886</v>
      </c>
    </row>
    <row r="11" spans="1:7" ht="11.45" customHeight="1" x14ac:dyDescent="0.15">
      <c r="A11" s="13" t="s">
        <v>2</v>
      </c>
      <c r="B11" s="5">
        <v>124973</v>
      </c>
      <c r="C11" s="4">
        <v>37112</v>
      </c>
      <c r="D11" s="4">
        <v>9820</v>
      </c>
      <c r="E11" s="4">
        <v>89091</v>
      </c>
      <c r="F11" s="4">
        <v>39693</v>
      </c>
      <c r="G11" s="4">
        <v>300688</v>
      </c>
    </row>
    <row r="12" spans="1:7" ht="11.45" customHeight="1" x14ac:dyDescent="0.15">
      <c r="A12" s="13" t="s">
        <v>1</v>
      </c>
      <c r="B12" s="5">
        <v>115375</v>
      </c>
      <c r="C12" s="4">
        <v>33631</v>
      </c>
      <c r="D12" s="4">
        <v>10599</v>
      </c>
      <c r="E12" s="4">
        <v>92280</v>
      </c>
      <c r="F12" s="4">
        <v>42279</v>
      </c>
      <c r="G12" s="4">
        <v>294164</v>
      </c>
    </row>
    <row r="13" spans="1:7" s="3" customFormat="1" ht="18" customHeight="1" x14ac:dyDescent="0.15">
      <c r="A13" s="14" t="s">
        <v>0</v>
      </c>
      <c r="B13" s="14"/>
      <c r="C13" s="14"/>
      <c r="D13" s="14"/>
      <c r="E13" s="14"/>
      <c r="F13" s="14"/>
      <c r="G13" s="14"/>
    </row>
    <row r="15" spans="1:7" x14ac:dyDescent="0.15">
      <c r="G15" s="2"/>
    </row>
  </sheetData>
  <phoneticPr fontId="3"/>
  <pageMargins left="0.59055118110236227" right="0.59055118110236227" top="0.39370078740157483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森林組合の主要事業別の取扱高</vt:lpstr>
      <vt:lpstr>森林組合の主要事業別の取扱高!Print_Area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2026-06-19T08:28:07Z</dcterms:created>
  <dcterms:modified xsi:type="dcterms:W3CDTF">2026-06-23T10:04:09Z</dcterms:modified>
</cp:coreProperties>
</file>