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F8E3F62-2F37-490C-8D51-AC672FBF743C}" xr6:coauthVersionLast="47" xr6:coauthVersionMax="47" xr10:uidLastSave="{00000000-0000-0000-0000-000000000000}"/>
  <bookViews>
    <workbookView xWindow="-28920" yWindow="-5655" windowWidth="29040" windowHeight="15720" xr2:uid="{877019A3-DC50-4C22-99B4-0CA5C045A36E}"/>
  </bookViews>
  <sheets>
    <sheet name="産業別、年齢階級別就業者数" sheetId="1" r:id="rId1"/>
  </sheets>
  <definedNames>
    <definedName name="menseki" localSheetId="0">#REF!</definedName>
    <definedName name="menseki">#REF!</definedName>
    <definedName name="_xlnm.Print_Area" localSheetId="0">'産業別、年齢階級別就業者数'!$A$1:$H$16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</calcChain>
</file>

<file path=xl/sharedStrings.xml><?xml version="1.0" encoding="utf-8"?>
<sst xmlns="http://schemas.openxmlformats.org/spreadsheetml/2006/main" count="24" uniqueCount="23">
  <si>
    <t>注１：令和６(2024)年の平均値。
　２：「0」は数値が表章単位に満たないもの、「-」は該当数値のないことを示す。
　３：表章単位未満の位で四捨五入してある。また、総数に分類不能又は不詳の数を含むため、総数と内訳の合計は必ずしも一致しない。
資料：総務省「労働力調査年報」(令和６(2024)年)</t>
    <rPh sb="3" eb="5">
      <t>レイワ</t>
    </rPh>
    <phoneticPr fontId="3"/>
  </si>
  <si>
    <t>65歳以上</t>
    <rPh sb="2" eb="3">
      <t>サイ</t>
    </rPh>
    <rPh sb="3" eb="5">
      <t>イジョウ</t>
    </rPh>
    <phoneticPr fontId="7"/>
  </si>
  <si>
    <t>60～64歳</t>
    <rPh sb="5" eb="6">
      <t>サイ</t>
    </rPh>
    <phoneticPr fontId="7"/>
  </si>
  <si>
    <t>55～59歳</t>
    <rPh sb="5" eb="6">
      <t>サイ</t>
    </rPh>
    <phoneticPr fontId="7"/>
  </si>
  <si>
    <t>50～54歳</t>
    <rPh sb="5" eb="6">
      <t>サイ</t>
    </rPh>
    <phoneticPr fontId="7"/>
  </si>
  <si>
    <t>45～49歳</t>
    <rPh sb="5" eb="6">
      <t>サイ</t>
    </rPh>
    <phoneticPr fontId="7"/>
  </si>
  <si>
    <t>40～44歳</t>
    <rPh sb="5" eb="6">
      <t>サイ</t>
    </rPh>
    <phoneticPr fontId="7"/>
  </si>
  <si>
    <t>35～39歳</t>
    <rPh sb="5" eb="6">
      <t>サイ</t>
    </rPh>
    <phoneticPr fontId="3"/>
  </si>
  <si>
    <t>30～34歳</t>
    <rPh sb="5" eb="6">
      <t>サイ</t>
    </rPh>
    <phoneticPr fontId="3"/>
  </si>
  <si>
    <t>25～29歳</t>
    <rPh sb="5" eb="6">
      <t>サイ</t>
    </rPh>
    <phoneticPr fontId="3"/>
  </si>
  <si>
    <t>20～24歳</t>
    <rPh sb="5" eb="6">
      <t>サイ</t>
    </rPh>
    <phoneticPr fontId="3"/>
  </si>
  <si>
    <t>-</t>
  </si>
  <si>
    <t>15～19歳</t>
    <rPh sb="5" eb="6">
      <t>サイ</t>
    </rPh>
    <phoneticPr fontId="3"/>
  </si>
  <si>
    <t>総数</t>
    <rPh sb="0" eb="2">
      <t>ソウスウ</t>
    </rPh>
    <phoneticPr fontId="3"/>
  </si>
  <si>
    <t>その他</t>
    <rPh sb="0" eb="3">
      <t>ソノタ</t>
    </rPh>
    <phoneticPr fontId="3"/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</si>
  <si>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</si>
  <si>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</si>
  <si>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　鉱業、採石業、
　　砂利採取業</t>
    <rPh sb="1" eb="3">
      <t>コウギョウ</t>
    </rPh>
    <phoneticPr fontId="3"/>
  </si>
  <si>
    <t>林　業</t>
    <rPh sb="0" eb="3">
      <t>リンギョウ</t>
    </rPh>
    <phoneticPr fontId="3"/>
  </si>
  <si>
    <t>農　業</t>
    <rPh sb="0" eb="3">
      <t>ノウギョウ</t>
    </rPh>
    <phoneticPr fontId="3"/>
  </si>
  <si>
    <t>全産業</t>
    <rPh sb="0" eb="1">
      <t>ゼン</t>
    </rPh>
    <rPh sb="1" eb="3">
      <t>サンギョウ</t>
    </rPh>
    <phoneticPr fontId="3"/>
  </si>
  <si>
    <t>(単位：万人)</t>
    <rPh sb="1" eb="3">
      <t>タンイ</t>
    </rPh>
    <rPh sb="4" eb="6">
      <t>マンニン</t>
    </rPh>
    <phoneticPr fontId="3"/>
  </si>
  <si>
    <t>23　産業別、年齢階級別就業者数</t>
    <rPh sb="3" eb="6">
      <t>サンギョウベツ</t>
    </rPh>
    <rPh sb="7" eb="9">
      <t>ネンレイ</t>
    </rPh>
    <rPh sb="9" eb="11">
      <t>カイキュウ</t>
    </rPh>
    <rPh sb="11" eb="12">
      <t>ベツ</t>
    </rPh>
    <rPh sb="12" eb="14">
      <t>シュウギョウ</t>
    </rPh>
    <rPh sb="14" eb="15">
      <t>シャ</t>
    </rPh>
    <rPh sb="15" eb="16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</si>
</sst>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;[Red]\-#,##0\ "/>
    <numFmt numFmtId="178" formatCode="#,###,###,##0\ ;@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NumberFormat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8" fontId="6" fillId="0" borderId="4" xfId="1" applyNumberFormat="1" applyFont="1" applyFill="1" applyBorder="1" applyAlignment="1">
      <alignment horizontal="right" vertical="center"/>
    </xf>
    <xf numFmtId="176" fontId="4" fillId="0" borderId="0" xfId="0" applyNumberFormat="1" applyFont="1"/>
    <xf numFmtId="176" fontId="4" fillId="0" borderId="2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shrinkToFit="1"/>
    </xf>
  </cellXfs>
  <cellStyles count="2">
    <cellStyle name="桁区切り_03年" xfId="1" xr:uid="{D773D1AD-82E7-4284-8E8C-D4455EBCE9B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CAC1077-E579-473D-9D15-9CEC1D661044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5CB4809-88AA-46E9-AEE1-9DBA0F0048A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C8B6A6C-766F-473C-B0B6-B06596FFB5D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85BCBE0-B6E9-41C2-8120-AE6228F4C932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F4915A4-F814-49EF-8E7F-459F7CB6DDB0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F9F376E-D1EA-4FEB-8AB9-5D22499D661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9449C6B0-51F3-4631-9AF3-702D12C6EC84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47B3C59C-AFC5-4B73-AB41-722638390D5D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A54A63F7-3E3C-4238-8BB8-6F3F56395F8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F6D573B9-D661-4E18-A916-ED44CD470775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9F4ED33F-6C87-4D26-8BFA-5B0F41AC8677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84B3EBEC-2838-4029-8D81-18C8027ABE30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ECCB451C-507E-4133-990F-772304B5F6C2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A52FD226-8805-4D8B-BCF0-1DF3D53D0A6D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EAF6F21A-C371-4736-81FC-19ED483B2AF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A69292DF-31FF-42E6-8BD2-632837F4833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A2AE1B2-8D39-4966-8CFA-493CE55FED3B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2D64970A-29FE-47C0-8228-9DDA4F55EF4A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35AA800-F13A-43B3-B07B-02FF7F3350D3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852632BA-901B-49A0-87EB-D7CC07CC462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85725" cy="202510"/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C3ECFD2A-438A-4A1E-A6C6-E6787AD3BFC7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8572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3" name="Text Box 1120">
          <a:extLst>
            <a:ext uri="{FF2B5EF4-FFF2-40B4-BE49-F238E27FC236}">
              <a16:creationId xmlns:a16="http://schemas.microsoft.com/office/drawing/2014/main" id="{D6238E0C-3049-4DFE-96F7-CD267665F42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4" name="Text Box 1121">
          <a:extLst>
            <a:ext uri="{FF2B5EF4-FFF2-40B4-BE49-F238E27FC236}">
              <a16:creationId xmlns:a16="http://schemas.microsoft.com/office/drawing/2014/main" id="{5E7A22AE-5C3B-4FFA-B38A-8CA566007FD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5" name="Text Box 1122">
          <a:extLst>
            <a:ext uri="{FF2B5EF4-FFF2-40B4-BE49-F238E27FC236}">
              <a16:creationId xmlns:a16="http://schemas.microsoft.com/office/drawing/2014/main" id="{A3A03A1D-9F9D-4794-9A2E-21C92C18A9EB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6" name="Text Box 1123">
          <a:extLst>
            <a:ext uri="{FF2B5EF4-FFF2-40B4-BE49-F238E27FC236}">
              <a16:creationId xmlns:a16="http://schemas.microsoft.com/office/drawing/2014/main" id="{2EAD4C4F-9107-41C1-B967-8579D7ABD1B3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7" name="Text Box 1124">
          <a:extLst>
            <a:ext uri="{FF2B5EF4-FFF2-40B4-BE49-F238E27FC236}">
              <a16:creationId xmlns:a16="http://schemas.microsoft.com/office/drawing/2014/main" id="{2FEA4C56-B981-434E-BF56-6A29B1437A66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8" name="Text Box 1125">
          <a:extLst>
            <a:ext uri="{FF2B5EF4-FFF2-40B4-BE49-F238E27FC236}">
              <a16:creationId xmlns:a16="http://schemas.microsoft.com/office/drawing/2014/main" id="{E90BDA2D-73C3-413D-9075-05E90A70211A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29" name="Text Box 1126">
          <a:extLst>
            <a:ext uri="{FF2B5EF4-FFF2-40B4-BE49-F238E27FC236}">
              <a16:creationId xmlns:a16="http://schemas.microsoft.com/office/drawing/2014/main" id="{D5829D4B-3745-44B0-8632-1EA78C5C4B86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0" name="Text Box 1127">
          <a:extLst>
            <a:ext uri="{FF2B5EF4-FFF2-40B4-BE49-F238E27FC236}">
              <a16:creationId xmlns:a16="http://schemas.microsoft.com/office/drawing/2014/main" id="{C65A2308-03A4-4E9F-A4A8-E6E2ADD1653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1" name="Text Box 1128">
          <a:extLst>
            <a:ext uri="{FF2B5EF4-FFF2-40B4-BE49-F238E27FC236}">
              <a16:creationId xmlns:a16="http://schemas.microsoft.com/office/drawing/2014/main" id="{800AA8A1-02F9-4E98-89F5-435DBA53D903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2" name="Text Box 1129">
          <a:extLst>
            <a:ext uri="{FF2B5EF4-FFF2-40B4-BE49-F238E27FC236}">
              <a16:creationId xmlns:a16="http://schemas.microsoft.com/office/drawing/2014/main" id="{6E5C34E8-EF3D-4357-9913-7946CDD6EA8C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3" name="Text Box 1130">
          <a:extLst>
            <a:ext uri="{FF2B5EF4-FFF2-40B4-BE49-F238E27FC236}">
              <a16:creationId xmlns:a16="http://schemas.microsoft.com/office/drawing/2014/main" id="{25749145-CDCD-461D-A83B-A5D50E8D48A1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4" name="Text Box 1131">
          <a:extLst>
            <a:ext uri="{FF2B5EF4-FFF2-40B4-BE49-F238E27FC236}">
              <a16:creationId xmlns:a16="http://schemas.microsoft.com/office/drawing/2014/main" id="{105707C8-E4B2-4A64-ACD0-0DBF65F9B3A5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66675" cy="202510"/>
    <xdr:sp macro="" textlink="">
      <xdr:nvSpPr>
        <xdr:cNvPr id="35" name="Text Box 1132">
          <a:extLst>
            <a:ext uri="{FF2B5EF4-FFF2-40B4-BE49-F238E27FC236}">
              <a16:creationId xmlns:a16="http://schemas.microsoft.com/office/drawing/2014/main" id="{E8B6B3AB-27AD-46A3-9ED0-66DF3A16ED79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66675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6" name="Text Box 1133">
          <a:extLst>
            <a:ext uri="{FF2B5EF4-FFF2-40B4-BE49-F238E27FC236}">
              <a16:creationId xmlns:a16="http://schemas.microsoft.com/office/drawing/2014/main" id="{14A3C141-302D-446E-9590-1CD7EEBFCA5A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7" name="Text Box 1134">
          <a:extLst>
            <a:ext uri="{FF2B5EF4-FFF2-40B4-BE49-F238E27FC236}">
              <a16:creationId xmlns:a16="http://schemas.microsoft.com/office/drawing/2014/main" id="{96516FAE-9609-4C64-9D93-09A4578CADBB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192985"/>
    <xdr:sp macro="" textlink="">
      <xdr:nvSpPr>
        <xdr:cNvPr id="38" name="Text Box 1135">
          <a:extLst>
            <a:ext uri="{FF2B5EF4-FFF2-40B4-BE49-F238E27FC236}">
              <a16:creationId xmlns:a16="http://schemas.microsoft.com/office/drawing/2014/main" id="{F74BB68C-0F7B-412F-A926-E430E248FC3E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19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39" name="Text Box 1136">
          <a:extLst>
            <a:ext uri="{FF2B5EF4-FFF2-40B4-BE49-F238E27FC236}">
              <a16:creationId xmlns:a16="http://schemas.microsoft.com/office/drawing/2014/main" id="{3344417D-809F-4792-A2FE-C4F98E82CF31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16</xdr:row>
      <xdr:rowOff>0</xdr:rowOff>
    </xdr:from>
    <xdr:ext cx="76200" cy="202510"/>
    <xdr:sp macro="" textlink="">
      <xdr:nvSpPr>
        <xdr:cNvPr id="40" name="Text Box 1137">
          <a:extLst>
            <a:ext uri="{FF2B5EF4-FFF2-40B4-BE49-F238E27FC236}">
              <a16:creationId xmlns:a16="http://schemas.microsoft.com/office/drawing/2014/main" id="{CFC92CFD-5A2F-4EDE-9DD3-277C53595088}"/>
            </a:ext>
          </a:extLst>
        </xdr:cNvPr>
        <xdr:cNvSpPr txBox="1">
          <a:spLocks noChangeArrowheads="1"/>
        </xdr:cNvSpPr>
      </xdr:nvSpPr>
      <xdr:spPr bwMode="auto">
        <a:xfrm>
          <a:off x="8229600" y="2743200"/>
          <a:ext cx="76200" cy="202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D0FAAF70-2ABC-4A6B-801A-B4E9D6F3AB6F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B6DBDC7F-E937-48E0-B511-23CB951E4EFE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4A4A9F80-6C64-4AE5-B31A-3D13E4DF3928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id="{23F90BEC-E238-40F2-A8A8-45101C31AE0B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5" name="Text Box 5">
          <a:extLst>
            <a:ext uri="{FF2B5EF4-FFF2-40B4-BE49-F238E27FC236}">
              <a16:creationId xmlns:a16="http://schemas.microsoft.com/office/drawing/2014/main" id="{9F33F187-92CF-435F-924C-C744C935825C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id="{E841FDF5-E9F7-46DD-AB1A-133FE6E68B07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E9D265D5-9159-4D85-8995-B5B6B2604609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id="{AAB72D1E-7CCD-4A9F-8F9E-F0439FB79040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20FB8766-9D59-4970-9C91-BB71C99A7B5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23785493-2418-4B8A-9734-6FB53EA06AF7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65CAAAFD-0103-45DC-B871-18513F950DB8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6D2AA08F-7266-4C0E-A8D5-DAB4ECAB6A1B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3242F80B-8B32-4329-B5DE-0309FA1B2EAE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3F6B0DF9-93FF-41B5-8EA9-63402938173A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FC485840-0C12-4519-99C1-22EA5A3192B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2E88592D-4FBC-48A9-912E-6D6B3E146A42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7" name="Text Box 17">
          <a:extLst>
            <a:ext uri="{FF2B5EF4-FFF2-40B4-BE49-F238E27FC236}">
              <a16:creationId xmlns:a16="http://schemas.microsoft.com/office/drawing/2014/main" id="{849C92BE-FB92-44F8-AB70-46C4FF817C22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8" name="Text Box 18">
          <a:extLst>
            <a:ext uri="{FF2B5EF4-FFF2-40B4-BE49-F238E27FC236}">
              <a16:creationId xmlns:a16="http://schemas.microsoft.com/office/drawing/2014/main" id="{1D5526D0-1EF3-4B62-A6D4-BBFF6DDC9441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59" name="Text Box 19">
          <a:extLst>
            <a:ext uri="{FF2B5EF4-FFF2-40B4-BE49-F238E27FC236}">
              <a16:creationId xmlns:a16="http://schemas.microsoft.com/office/drawing/2014/main" id="{2A259730-807A-4A58-9DAC-8BA6830A6D61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60" name="Text Box 20">
          <a:extLst>
            <a:ext uri="{FF2B5EF4-FFF2-40B4-BE49-F238E27FC236}">
              <a16:creationId xmlns:a16="http://schemas.microsoft.com/office/drawing/2014/main" id="{1CEEF611-404D-4B0B-8006-57C5161709F0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85725" cy="197094"/>
    <xdr:sp macro="" textlink="">
      <xdr:nvSpPr>
        <xdr:cNvPr id="61" name="Text Box 21">
          <a:extLst>
            <a:ext uri="{FF2B5EF4-FFF2-40B4-BE49-F238E27FC236}">
              <a16:creationId xmlns:a16="http://schemas.microsoft.com/office/drawing/2014/main" id="{3B40CE90-0CB3-42A9-B87F-DD17627E53E9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2" name="Text Box 1120">
          <a:extLst>
            <a:ext uri="{FF2B5EF4-FFF2-40B4-BE49-F238E27FC236}">
              <a16:creationId xmlns:a16="http://schemas.microsoft.com/office/drawing/2014/main" id="{0A630089-A104-4C1D-BE8B-E70A5EE05671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3" name="Text Box 1121">
          <a:extLst>
            <a:ext uri="{FF2B5EF4-FFF2-40B4-BE49-F238E27FC236}">
              <a16:creationId xmlns:a16="http://schemas.microsoft.com/office/drawing/2014/main" id="{39D52091-886B-4AFC-A5E4-1903E87319F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4" name="Text Box 1122">
          <a:extLst>
            <a:ext uri="{FF2B5EF4-FFF2-40B4-BE49-F238E27FC236}">
              <a16:creationId xmlns:a16="http://schemas.microsoft.com/office/drawing/2014/main" id="{211728B6-EC21-4BAB-BA19-C3817EB6393B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5" name="Text Box 1123">
          <a:extLst>
            <a:ext uri="{FF2B5EF4-FFF2-40B4-BE49-F238E27FC236}">
              <a16:creationId xmlns:a16="http://schemas.microsoft.com/office/drawing/2014/main" id="{FCE60A91-BDB4-43C6-A2A1-3CC2FCBC19A3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6" name="Text Box 1124">
          <a:extLst>
            <a:ext uri="{FF2B5EF4-FFF2-40B4-BE49-F238E27FC236}">
              <a16:creationId xmlns:a16="http://schemas.microsoft.com/office/drawing/2014/main" id="{8A5964C3-7C1C-414A-A285-A8DDAA95AEDC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7" name="Text Box 1125">
          <a:extLst>
            <a:ext uri="{FF2B5EF4-FFF2-40B4-BE49-F238E27FC236}">
              <a16:creationId xmlns:a16="http://schemas.microsoft.com/office/drawing/2014/main" id="{83D958C1-DCDE-4444-A926-4D928D3D622D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8" name="Text Box 1126">
          <a:extLst>
            <a:ext uri="{FF2B5EF4-FFF2-40B4-BE49-F238E27FC236}">
              <a16:creationId xmlns:a16="http://schemas.microsoft.com/office/drawing/2014/main" id="{CC489425-F181-475E-9D95-740C0372EB35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69" name="Text Box 1127">
          <a:extLst>
            <a:ext uri="{FF2B5EF4-FFF2-40B4-BE49-F238E27FC236}">
              <a16:creationId xmlns:a16="http://schemas.microsoft.com/office/drawing/2014/main" id="{993E6B1E-981D-4276-A0FB-249A496F5E6E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0" name="Text Box 1128">
          <a:extLst>
            <a:ext uri="{FF2B5EF4-FFF2-40B4-BE49-F238E27FC236}">
              <a16:creationId xmlns:a16="http://schemas.microsoft.com/office/drawing/2014/main" id="{3B01EB23-4100-4F43-A639-A033445546F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1" name="Text Box 1129">
          <a:extLst>
            <a:ext uri="{FF2B5EF4-FFF2-40B4-BE49-F238E27FC236}">
              <a16:creationId xmlns:a16="http://schemas.microsoft.com/office/drawing/2014/main" id="{7B8D2D6D-3CE5-4DE8-A04B-FE8993BC1DC3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2" name="Text Box 1130">
          <a:extLst>
            <a:ext uri="{FF2B5EF4-FFF2-40B4-BE49-F238E27FC236}">
              <a16:creationId xmlns:a16="http://schemas.microsoft.com/office/drawing/2014/main" id="{C2E6AB5D-5D95-43A3-9A04-2A8C65FE3DB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3" name="Text Box 1131">
          <a:extLst>
            <a:ext uri="{FF2B5EF4-FFF2-40B4-BE49-F238E27FC236}">
              <a16:creationId xmlns:a16="http://schemas.microsoft.com/office/drawing/2014/main" id="{AB38FBDE-C4B4-4002-B7D1-6E405C6603F6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66675" cy="197094"/>
    <xdr:sp macro="" textlink="">
      <xdr:nvSpPr>
        <xdr:cNvPr id="74" name="Text Box 1132">
          <a:extLst>
            <a:ext uri="{FF2B5EF4-FFF2-40B4-BE49-F238E27FC236}">
              <a16:creationId xmlns:a16="http://schemas.microsoft.com/office/drawing/2014/main" id="{00F4E253-500D-46C6-B7CB-907F726A43FA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6667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5" name="Text Box 1133">
          <a:extLst>
            <a:ext uri="{FF2B5EF4-FFF2-40B4-BE49-F238E27FC236}">
              <a16:creationId xmlns:a16="http://schemas.microsoft.com/office/drawing/2014/main" id="{6BD7169D-55A0-4113-91C7-6E6ED44D7EC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6" name="Text Box 1134">
          <a:extLst>
            <a:ext uri="{FF2B5EF4-FFF2-40B4-BE49-F238E27FC236}">
              <a16:creationId xmlns:a16="http://schemas.microsoft.com/office/drawing/2014/main" id="{6FB3D4FB-C1AC-4B6F-B8CC-B78CF9369202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87569"/>
    <xdr:sp macro="" textlink="">
      <xdr:nvSpPr>
        <xdr:cNvPr id="77" name="Text Box 1135">
          <a:extLst>
            <a:ext uri="{FF2B5EF4-FFF2-40B4-BE49-F238E27FC236}">
              <a16:creationId xmlns:a16="http://schemas.microsoft.com/office/drawing/2014/main" id="{B330DA12-A313-4DA2-AF92-C22ACB0328A4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8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8" name="Text Box 1136">
          <a:extLst>
            <a:ext uri="{FF2B5EF4-FFF2-40B4-BE49-F238E27FC236}">
              <a16:creationId xmlns:a16="http://schemas.microsoft.com/office/drawing/2014/main" id="{0429BF1E-1A44-4CEF-B3F9-C574D81955A5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0</xdr:colOff>
      <xdr:row>1</xdr:row>
      <xdr:rowOff>0</xdr:rowOff>
    </xdr:from>
    <xdr:ext cx="76200" cy="197094"/>
    <xdr:sp macro="" textlink="">
      <xdr:nvSpPr>
        <xdr:cNvPr id="79" name="Text Box 1137">
          <a:extLst>
            <a:ext uri="{FF2B5EF4-FFF2-40B4-BE49-F238E27FC236}">
              <a16:creationId xmlns:a16="http://schemas.microsoft.com/office/drawing/2014/main" id="{2FA4BD48-7C2F-4DF9-B1BA-AB26113529C3}"/>
            </a:ext>
          </a:extLst>
        </xdr:cNvPr>
        <xdr:cNvSpPr txBox="1">
          <a:spLocks noChangeArrowheads="1"/>
        </xdr:cNvSpPr>
      </xdr:nvSpPr>
      <xdr:spPr bwMode="auto">
        <a:xfrm>
          <a:off x="8229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BA45063-81CC-41EC-A4F5-AB853D95AD77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B443DFF-5888-4D8B-9C24-32435F4D49E8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FEF62F16-6A9D-420B-B75C-B273180B250C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9991B659-E088-4955-8CA3-D4A645B0FCB0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4" name="Text Box 5">
          <a:extLst>
            <a:ext uri="{FF2B5EF4-FFF2-40B4-BE49-F238E27FC236}">
              <a16:creationId xmlns:a16="http://schemas.microsoft.com/office/drawing/2014/main" id="{2CD90BB3-E26C-45C7-BADD-FB50B954DF5F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id="{009EC9E3-0611-4E7C-A082-4AF84847C340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id="{5ABA0F86-65BA-42D4-8057-08CD960A963E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F1F5D9BC-DD72-4D89-8835-3CA81D2588A9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id="{63B44FD4-66C1-4C40-B1B0-031B1340C4F5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89" name="Text Box 10">
          <a:extLst>
            <a:ext uri="{FF2B5EF4-FFF2-40B4-BE49-F238E27FC236}">
              <a16:creationId xmlns:a16="http://schemas.microsoft.com/office/drawing/2014/main" id="{E659B6C2-6E1E-415B-B76A-E3D1B3AF68AA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0" name="Text Box 11">
          <a:extLst>
            <a:ext uri="{FF2B5EF4-FFF2-40B4-BE49-F238E27FC236}">
              <a16:creationId xmlns:a16="http://schemas.microsoft.com/office/drawing/2014/main" id="{0F58324A-D0EF-41CC-BB2B-424355F6390A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1" name="Text Box 12">
          <a:extLst>
            <a:ext uri="{FF2B5EF4-FFF2-40B4-BE49-F238E27FC236}">
              <a16:creationId xmlns:a16="http://schemas.microsoft.com/office/drawing/2014/main" id="{59BCAEAD-E506-4A85-94BF-AD7EF7C1DE29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2" name="Text Box 13">
          <a:extLst>
            <a:ext uri="{FF2B5EF4-FFF2-40B4-BE49-F238E27FC236}">
              <a16:creationId xmlns:a16="http://schemas.microsoft.com/office/drawing/2014/main" id="{FAB9A521-A0DC-4700-AC80-097A4155E098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3" name="Text Box 14">
          <a:extLst>
            <a:ext uri="{FF2B5EF4-FFF2-40B4-BE49-F238E27FC236}">
              <a16:creationId xmlns:a16="http://schemas.microsoft.com/office/drawing/2014/main" id="{AB37E35D-EAEB-46D1-9E10-1888E3EACC40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4" name="Text Box 15">
          <a:extLst>
            <a:ext uri="{FF2B5EF4-FFF2-40B4-BE49-F238E27FC236}">
              <a16:creationId xmlns:a16="http://schemas.microsoft.com/office/drawing/2014/main" id="{266158E2-A24D-4BE7-A637-06F92A7C977F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5" name="Text Box 16">
          <a:extLst>
            <a:ext uri="{FF2B5EF4-FFF2-40B4-BE49-F238E27FC236}">
              <a16:creationId xmlns:a16="http://schemas.microsoft.com/office/drawing/2014/main" id="{27F83C0D-63ED-45D5-82C0-052CFD5ECC4E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6" name="Text Box 17">
          <a:extLst>
            <a:ext uri="{FF2B5EF4-FFF2-40B4-BE49-F238E27FC236}">
              <a16:creationId xmlns:a16="http://schemas.microsoft.com/office/drawing/2014/main" id="{2A29FEEF-39EA-4143-91B6-059F0CDA4CAD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7" name="Text Box 18">
          <a:extLst>
            <a:ext uri="{FF2B5EF4-FFF2-40B4-BE49-F238E27FC236}">
              <a16:creationId xmlns:a16="http://schemas.microsoft.com/office/drawing/2014/main" id="{5E036E80-D10A-4EFE-BF84-98EA11E413A3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8" name="Text Box 19">
          <a:extLst>
            <a:ext uri="{FF2B5EF4-FFF2-40B4-BE49-F238E27FC236}">
              <a16:creationId xmlns:a16="http://schemas.microsoft.com/office/drawing/2014/main" id="{D8C175D1-C95D-4E10-BC21-F6374B7D27A1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99" name="Text Box 20">
          <a:extLst>
            <a:ext uri="{FF2B5EF4-FFF2-40B4-BE49-F238E27FC236}">
              <a16:creationId xmlns:a16="http://schemas.microsoft.com/office/drawing/2014/main" id="{671988AA-7ADD-4DD7-95CE-BCED84B8116F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85725" cy="197094"/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682B8B51-96D9-42E9-848F-FA58A8B58171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8572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1" name="Text Box 1120">
          <a:extLst>
            <a:ext uri="{FF2B5EF4-FFF2-40B4-BE49-F238E27FC236}">
              <a16:creationId xmlns:a16="http://schemas.microsoft.com/office/drawing/2014/main" id="{9BF99F5A-79A4-4536-95B3-C3EC80EAEABF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2" name="Text Box 1121">
          <a:extLst>
            <a:ext uri="{FF2B5EF4-FFF2-40B4-BE49-F238E27FC236}">
              <a16:creationId xmlns:a16="http://schemas.microsoft.com/office/drawing/2014/main" id="{050BAFE7-077C-4843-9C91-2A35E4F3F66E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3" name="Text Box 1122">
          <a:extLst>
            <a:ext uri="{FF2B5EF4-FFF2-40B4-BE49-F238E27FC236}">
              <a16:creationId xmlns:a16="http://schemas.microsoft.com/office/drawing/2014/main" id="{A43EFEB8-5D20-43AA-8242-EF2910B4EBD0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4" name="Text Box 1123">
          <a:extLst>
            <a:ext uri="{FF2B5EF4-FFF2-40B4-BE49-F238E27FC236}">
              <a16:creationId xmlns:a16="http://schemas.microsoft.com/office/drawing/2014/main" id="{79F40CFE-F6A5-4CE8-B1F5-B50D3C678DC2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5" name="Text Box 1124">
          <a:extLst>
            <a:ext uri="{FF2B5EF4-FFF2-40B4-BE49-F238E27FC236}">
              <a16:creationId xmlns:a16="http://schemas.microsoft.com/office/drawing/2014/main" id="{3C4AA697-829C-4A11-9834-EC0B1190E1F9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6" name="Text Box 1125">
          <a:extLst>
            <a:ext uri="{FF2B5EF4-FFF2-40B4-BE49-F238E27FC236}">
              <a16:creationId xmlns:a16="http://schemas.microsoft.com/office/drawing/2014/main" id="{477BA7B2-1D32-4E6D-A34D-06444C3B7F4E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7" name="Text Box 1126">
          <a:extLst>
            <a:ext uri="{FF2B5EF4-FFF2-40B4-BE49-F238E27FC236}">
              <a16:creationId xmlns:a16="http://schemas.microsoft.com/office/drawing/2014/main" id="{AD9D2A09-9B96-477D-8CB5-E930B4635EEE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8" name="Text Box 1127">
          <a:extLst>
            <a:ext uri="{FF2B5EF4-FFF2-40B4-BE49-F238E27FC236}">
              <a16:creationId xmlns:a16="http://schemas.microsoft.com/office/drawing/2014/main" id="{C7B7932D-118E-47A4-AE09-03CF44875461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09" name="Text Box 1128">
          <a:extLst>
            <a:ext uri="{FF2B5EF4-FFF2-40B4-BE49-F238E27FC236}">
              <a16:creationId xmlns:a16="http://schemas.microsoft.com/office/drawing/2014/main" id="{61389912-0FC8-4922-8815-09237ACF623A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0" name="Text Box 1129">
          <a:extLst>
            <a:ext uri="{FF2B5EF4-FFF2-40B4-BE49-F238E27FC236}">
              <a16:creationId xmlns:a16="http://schemas.microsoft.com/office/drawing/2014/main" id="{6D7CB666-4534-4E2D-A96C-EA8928B98EA4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1" name="Text Box 1130">
          <a:extLst>
            <a:ext uri="{FF2B5EF4-FFF2-40B4-BE49-F238E27FC236}">
              <a16:creationId xmlns:a16="http://schemas.microsoft.com/office/drawing/2014/main" id="{1DFB02AA-0016-419B-ABB4-3D8233D923C1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2" name="Text Box 1131">
          <a:extLst>
            <a:ext uri="{FF2B5EF4-FFF2-40B4-BE49-F238E27FC236}">
              <a16:creationId xmlns:a16="http://schemas.microsoft.com/office/drawing/2014/main" id="{6FCAE311-DF0F-457A-94B8-19A056D0D894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66675" cy="197094"/>
    <xdr:sp macro="" textlink="">
      <xdr:nvSpPr>
        <xdr:cNvPr id="113" name="Text Box 1132">
          <a:extLst>
            <a:ext uri="{FF2B5EF4-FFF2-40B4-BE49-F238E27FC236}">
              <a16:creationId xmlns:a16="http://schemas.microsoft.com/office/drawing/2014/main" id="{CF54FBFD-D209-49F6-983D-E0B091924680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66675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4" name="Text Box 1133">
          <a:extLst>
            <a:ext uri="{FF2B5EF4-FFF2-40B4-BE49-F238E27FC236}">
              <a16:creationId xmlns:a16="http://schemas.microsoft.com/office/drawing/2014/main" id="{243E310B-8A8D-476F-9706-98640868FC3C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5" name="Text Box 1134">
          <a:extLst>
            <a:ext uri="{FF2B5EF4-FFF2-40B4-BE49-F238E27FC236}">
              <a16:creationId xmlns:a16="http://schemas.microsoft.com/office/drawing/2014/main" id="{3D916A3C-F3E9-452E-B325-3259C551AF4D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87569"/>
    <xdr:sp macro="" textlink="">
      <xdr:nvSpPr>
        <xdr:cNvPr id="116" name="Text Box 1135">
          <a:extLst>
            <a:ext uri="{FF2B5EF4-FFF2-40B4-BE49-F238E27FC236}">
              <a16:creationId xmlns:a16="http://schemas.microsoft.com/office/drawing/2014/main" id="{742C0531-4151-428C-80BF-E1956D1B11BB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8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7" name="Text Box 1136">
          <a:extLst>
            <a:ext uri="{FF2B5EF4-FFF2-40B4-BE49-F238E27FC236}">
              <a16:creationId xmlns:a16="http://schemas.microsoft.com/office/drawing/2014/main" id="{F31D8573-D616-4865-BEA4-8D221ED001F7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</xdr:row>
      <xdr:rowOff>0</xdr:rowOff>
    </xdr:from>
    <xdr:ext cx="76200" cy="197094"/>
    <xdr:sp macro="" textlink="">
      <xdr:nvSpPr>
        <xdr:cNvPr id="118" name="Text Box 1137">
          <a:extLst>
            <a:ext uri="{FF2B5EF4-FFF2-40B4-BE49-F238E27FC236}">
              <a16:creationId xmlns:a16="http://schemas.microsoft.com/office/drawing/2014/main" id="{95E8198A-F5A2-42D7-8E3A-32646FC0A093}"/>
            </a:ext>
          </a:extLst>
        </xdr:cNvPr>
        <xdr:cNvSpPr txBox="1">
          <a:spLocks noChangeArrowheads="1"/>
        </xdr:cNvSpPr>
      </xdr:nvSpPr>
      <xdr:spPr bwMode="auto">
        <a:xfrm>
          <a:off x="4800600" y="171450"/>
          <a:ext cx="76200" cy="197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C3AF-95A0-4544-AB56-7CC7DA539C86}">
  <sheetPr>
    <tabColor rgb="FF0070C0"/>
    <pageSetUpPr fitToPage="1"/>
  </sheetPr>
  <dimension ref="A1:M18"/>
  <sheetViews>
    <sheetView showGridLines="0" tabSelected="1" zoomScaleNormal="100" zoomScaleSheetLayoutView="100" workbookViewId="0"/>
  </sheetViews>
  <sheetFormatPr defaultRowHeight="13.5" x14ac:dyDescent="0.15"/>
  <cols>
    <col min="1" max="1" width="10.25" style="1" customWidth="1"/>
    <col min="2" max="8" width="12.25" style="1" customWidth="1"/>
    <col min="9" max="13" width="6.25" style="1" customWidth="1"/>
    <col min="14" max="256" width="9" style="1"/>
    <col min="257" max="257" width="10.25" style="1" customWidth="1"/>
    <col min="258" max="269" width="6.25" style="1" customWidth="1"/>
    <col min="270" max="512" width="9" style="1"/>
    <col min="513" max="513" width="10.25" style="1" customWidth="1"/>
    <col min="514" max="525" width="6.25" style="1" customWidth="1"/>
    <col min="526" max="768" width="9" style="1"/>
    <col min="769" max="769" width="10.25" style="1" customWidth="1"/>
    <col min="770" max="781" width="6.25" style="1" customWidth="1"/>
    <col min="782" max="1024" width="9" style="1"/>
    <col min="1025" max="1025" width="10.25" style="1" customWidth="1"/>
    <col min="1026" max="1037" width="6.25" style="1" customWidth="1"/>
    <col min="1038" max="1280" width="9" style="1"/>
    <col min="1281" max="1281" width="10.25" style="1" customWidth="1"/>
    <col min="1282" max="1293" width="6.25" style="1" customWidth="1"/>
    <col min="1294" max="1536" width="9" style="1"/>
    <col min="1537" max="1537" width="10.25" style="1" customWidth="1"/>
    <col min="1538" max="1549" width="6.25" style="1" customWidth="1"/>
    <col min="1550" max="1792" width="9" style="1"/>
    <col min="1793" max="1793" width="10.25" style="1" customWidth="1"/>
    <col min="1794" max="1805" width="6.25" style="1" customWidth="1"/>
    <col min="1806" max="2048" width="9" style="1"/>
    <col min="2049" max="2049" width="10.25" style="1" customWidth="1"/>
    <col min="2050" max="2061" width="6.25" style="1" customWidth="1"/>
    <col min="2062" max="2304" width="9" style="1"/>
    <col min="2305" max="2305" width="10.25" style="1" customWidth="1"/>
    <col min="2306" max="2317" width="6.25" style="1" customWidth="1"/>
    <col min="2318" max="2560" width="9" style="1"/>
    <col min="2561" max="2561" width="10.25" style="1" customWidth="1"/>
    <col min="2562" max="2573" width="6.25" style="1" customWidth="1"/>
    <col min="2574" max="2816" width="9" style="1"/>
    <col min="2817" max="2817" width="10.25" style="1" customWidth="1"/>
    <col min="2818" max="2829" width="6.25" style="1" customWidth="1"/>
    <col min="2830" max="3072" width="9" style="1"/>
    <col min="3073" max="3073" width="10.25" style="1" customWidth="1"/>
    <col min="3074" max="3085" width="6.25" style="1" customWidth="1"/>
    <col min="3086" max="3328" width="9" style="1"/>
    <col min="3329" max="3329" width="10.25" style="1" customWidth="1"/>
    <col min="3330" max="3341" width="6.25" style="1" customWidth="1"/>
    <col min="3342" max="3584" width="9" style="1"/>
    <col min="3585" max="3585" width="10.25" style="1" customWidth="1"/>
    <col min="3586" max="3597" width="6.25" style="1" customWidth="1"/>
    <col min="3598" max="3840" width="9" style="1"/>
    <col min="3841" max="3841" width="10.25" style="1" customWidth="1"/>
    <col min="3842" max="3853" width="6.25" style="1" customWidth="1"/>
    <col min="3854" max="4096" width="9" style="1"/>
    <col min="4097" max="4097" width="10.25" style="1" customWidth="1"/>
    <col min="4098" max="4109" width="6.25" style="1" customWidth="1"/>
    <col min="4110" max="4352" width="9" style="1"/>
    <col min="4353" max="4353" width="10.25" style="1" customWidth="1"/>
    <col min="4354" max="4365" width="6.25" style="1" customWidth="1"/>
    <col min="4366" max="4608" width="9" style="1"/>
    <col min="4609" max="4609" width="10.25" style="1" customWidth="1"/>
    <col min="4610" max="4621" width="6.25" style="1" customWidth="1"/>
    <col min="4622" max="4864" width="9" style="1"/>
    <col min="4865" max="4865" width="10.25" style="1" customWidth="1"/>
    <col min="4866" max="4877" width="6.25" style="1" customWidth="1"/>
    <col min="4878" max="5120" width="9" style="1"/>
    <col min="5121" max="5121" width="10.25" style="1" customWidth="1"/>
    <col min="5122" max="5133" width="6.25" style="1" customWidth="1"/>
    <col min="5134" max="5376" width="9" style="1"/>
    <col min="5377" max="5377" width="10.25" style="1" customWidth="1"/>
    <col min="5378" max="5389" width="6.25" style="1" customWidth="1"/>
    <col min="5390" max="5632" width="9" style="1"/>
    <col min="5633" max="5633" width="10.25" style="1" customWidth="1"/>
    <col min="5634" max="5645" width="6.25" style="1" customWidth="1"/>
    <col min="5646" max="5888" width="9" style="1"/>
    <col min="5889" max="5889" width="10.25" style="1" customWidth="1"/>
    <col min="5890" max="5901" width="6.25" style="1" customWidth="1"/>
    <col min="5902" max="6144" width="9" style="1"/>
    <col min="6145" max="6145" width="10.25" style="1" customWidth="1"/>
    <col min="6146" max="6157" width="6.25" style="1" customWidth="1"/>
    <col min="6158" max="6400" width="9" style="1"/>
    <col min="6401" max="6401" width="10.25" style="1" customWidth="1"/>
    <col min="6402" max="6413" width="6.25" style="1" customWidth="1"/>
    <col min="6414" max="6656" width="9" style="1"/>
    <col min="6657" max="6657" width="10.25" style="1" customWidth="1"/>
    <col min="6658" max="6669" width="6.25" style="1" customWidth="1"/>
    <col min="6670" max="6912" width="9" style="1"/>
    <col min="6913" max="6913" width="10.25" style="1" customWidth="1"/>
    <col min="6914" max="6925" width="6.25" style="1" customWidth="1"/>
    <col min="6926" max="7168" width="9" style="1"/>
    <col min="7169" max="7169" width="10.25" style="1" customWidth="1"/>
    <col min="7170" max="7181" width="6.25" style="1" customWidth="1"/>
    <col min="7182" max="7424" width="9" style="1"/>
    <col min="7425" max="7425" width="10.25" style="1" customWidth="1"/>
    <col min="7426" max="7437" width="6.25" style="1" customWidth="1"/>
    <col min="7438" max="7680" width="9" style="1"/>
    <col min="7681" max="7681" width="10.25" style="1" customWidth="1"/>
    <col min="7682" max="7693" width="6.25" style="1" customWidth="1"/>
    <col min="7694" max="7936" width="9" style="1"/>
    <col min="7937" max="7937" width="10.25" style="1" customWidth="1"/>
    <col min="7938" max="7949" width="6.25" style="1" customWidth="1"/>
    <col min="7950" max="8192" width="9" style="1"/>
    <col min="8193" max="8193" width="10.25" style="1" customWidth="1"/>
    <col min="8194" max="8205" width="6.25" style="1" customWidth="1"/>
    <col min="8206" max="8448" width="9" style="1"/>
    <col min="8449" max="8449" width="10.25" style="1" customWidth="1"/>
    <col min="8450" max="8461" width="6.25" style="1" customWidth="1"/>
    <col min="8462" max="8704" width="9" style="1"/>
    <col min="8705" max="8705" width="10.25" style="1" customWidth="1"/>
    <col min="8706" max="8717" width="6.25" style="1" customWidth="1"/>
    <col min="8718" max="8960" width="9" style="1"/>
    <col min="8961" max="8961" width="10.25" style="1" customWidth="1"/>
    <col min="8962" max="8973" width="6.25" style="1" customWidth="1"/>
    <col min="8974" max="9216" width="9" style="1"/>
    <col min="9217" max="9217" width="10.25" style="1" customWidth="1"/>
    <col min="9218" max="9229" width="6.25" style="1" customWidth="1"/>
    <col min="9230" max="9472" width="9" style="1"/>
    <col min="9473" max="9473" width="10.25" style="1" customWidth="1"/>
    <col min="9474" max="9485" width="6.25" style="1" customWidth="1"/>
    <col min="9486" max="9728" width="9" style="1"/>
    <col min="9729" max="9729" width="10.25" style="1" customWidth="1"/>
    <col min="9730" max="9741" width="6.25" style="1" customWidth="1"/>
    <col min="9742" max="9984" width="9" style="1"/>
    <col min="9985" max="9985" width="10.25" style="1" customWidth="1"/>
    <col min="9986" max="9997" width="6.25" style="1" customWidth="1"/>
    <col min="9998" max="10240" width="9" style="1"/>
    <col min="10241" max="10241" width="10.25" style="1" customWidth="1"/>
    <col min="10242" max="10253" width="6.25" style="1" customWidth="1"/>
    <col min="10254" max="10496" width="9" style="1"/>
    <col min="10497" max="10497" width="10.25" style="1" customWidth="1"/>
    <col min="10498" max="10509" width="6.25" style="1" customWidth="1"/>
    <col min="10510" max="10752" width="9" style="1"/>
    <col min="10753" max="10753" width="10.25" style="1" customWidth="1"/>
    <col min="10754" max="10765" width="6.25" style="1" customWidth="1"/>
    <col min="10766" max="11008" width="9" style="1"/>
    <col min="11009" max="11009" width="10.25" style="1" customWidth="1"/>
    <col min="11010" max="11021" width="6.25" style="1" customWidth="1"/>
    <col min="11022" max="11264" width="9" style="1"/>
    <col min="11265" max="11265" width="10.25" style="1" customWidth="1"/>
    <col min="11266" max="11277" width="6.25" style="1" customWidth="1"/>
    <col min="11278" max="11520" width="9" style="1"/>
    <col min="11521" max="11521" width="10.25" style="1" customWidth="1"/>
    <col min="11522" max="11533" width="6.25" style="1" customWidth="1"/>
    <col min="11534" max="11776" width="9" style="1"/>
    <col min="11777" max="11777" width="10.25" style="1" customWidth="1"/>
    <col min="11778" max="11789" width="6.25" style="1" customWidth="1"/>
    <col min="11790" max="12032" width="9" style="1"/>
    <col min="12033" max="12033" width="10.25" style="1" customWidth="1"/>
    <col min="12034" max="12045" width="6.25" style="1" customWidth="1"/>
    <col min="12046" max="12288" width="9" style="1"/>
    <col min="12289" max="12289" width="10.25" style="1" customWidth="1"/>
    <col min="12290" max="12301" width="6.25" style="1" customWidth="1"/>
    <col min="12302" max="12544" width="9" style="1"/>
    <col min="12545" max="12545" width="10.25" style="1" customWidth="1"/>
    <col min="12546" max="12557" width="6.25" style="1" customWidth="1"/>
    <col min="12558" max="12800" width="9" style="1"/>
    <col min="12801" max="12801" width="10.25" style="1" customWidth="1"/>
    <col min="12802" max="12813" width="6.25" style="1" customWidth="1"/>
    <col min="12814" max="13056" width="9" style="1"/>
    <col min="13057" max="13057" width="10.25" style="1" customWidth="1"/>
    <col min="13058" max="13069" width="6.25" style="1" customWidth="1"/>
    <col min="13070" max="13312" width="9" style="1"/>
    <col min="13313" max="13313" width="10.25" style="1" customWidth="1"/>
    <col min="13314" max="13325" width="6.25" style="1" customWidth="1"/>
    <col min="13326" max="13568" width="9" style="1"/>
    <col min="13569" max="13569" width="10.25" style="1" customWidth="1"/>
    <col min="13570" max="13581" width="6.25" style="1" customWidth="1"/>
    <col min="13582" max="13824" width="9" style="1"/>
    <col min="13825" max="13825" width="10.25" style="1" customWidth="1"/>
    <col min="13826" max="13837" width="6.25" style="1" customWidth="1"/>
    <col min="13838" max="14080" width="9" style="1"/>
    <col min="14081" max="14081" width="10.25" style="1" customWidth="1"/>
    <col min="14082" max="14093" width="6.25" style="1" customWidth="1"/>
    <col min="14094" max="14336" width="9" style="1"/>
    <col min="14337" max="14337" width="10.25" style="1" customWidth="1"/>
    <col min="14338" max="14349" width="6.25" style="1" customWidth="1"/>
    <col min="14350" max="14592" width="9" style="1"/>
    <col min="14593" max="14593" width="10.25" style="1" customWidth="1"/>
    <col min="14594" max="14605" width="6.25" style="1" customWidth="1"/>
    <col min="14606" max="14848" width="9" style="1"/>
    <col min="14849" max="14849" width="10.25" style="1" customWidth="1"/>
    <col min="14850" max="14861" width="6.25" style="1" customWidth="1"/>
    <col min="14862" max="15104" width="9" style="1"/>
    <col min="15105" max="15105" width="10.25" style="1" customWidth="1"/>
    <col min="15106" max="15117" width="6.25" style="1" customWidth="1"/>
    <col min="15118" max="15360" width="9" style="1"/>
    <col min="15361" max="15361" width="10.25" style="1" customWidth="1"/>
    <col min="15362" max="15373" width="6.25" style="1" customWidth="1"/>
    <col min="15374" max="15616" width="9" style="1"/>
    <col min="15617" max="15617" width="10.25" style="1" customWidth="1"/>
    <col min="15618" max="15629" width="6.25" style="1" customWidth="1"/>
    <col min="15630" max="15872" width="9" style="1"/>
    <col min="15873" max="15873" width="10.25" style="1" customWidth="1"/>
    <col min="15874" max="15885" width="6.25" style="1" customWidth="1"/>
    <col min="15886" max="16128" width="9" style="1"/>
    <col min="16129" max="16129" width="10.25" style="1" customWidth="1"/>
    <col min="16130" max="16141" width="6.25" style="1" customWidth="1"/>
    <col min="16142" max="16384" width="9" style="1"/>
  </cols>
  <sheetData>
    <row r="1" spans="1:13" ht="17.25" x14ac:dyDescent="0.2">
      <c r="A1" s="15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s="2" customFormat="1" ht="12.95" customHeight="1" x14ac:dyDescent="0.15">
      <c r="H2" s="13" t="s">
        <v>21</v>
      </c>
      <c r="M2" s="3"/>
    </row>
    <row r="3" spans="1:13" ht="23.1" customHeight="1" x14ac:dyDescent="0.15">
      <c r="A3" s="18"/>
      <c r="B3" s="18" t="s">
        <v>20</v>
      </c>
      <c r="C3" s="18" t="s">
        <v>19</v>
      </c>
      <c r="D3" s="18" t="s">
        <v>18</v>
      </c>
      <c r="E3" s="19" t="s">
        <v>17</v>
      </c>
      <c r="F3" s="18" t="s">
        <v>16</v>
      </c>
      <c r="G3" s="18" t="s">
        <v>15</v>
      </c>
      <c r="H3" s="18" t="s">
        <v>14</v>
      </c>
      <c r="I3" s="12"/>
      <c r="J3" s="11"/>
      <c r="K3" s="11"/>
      <c r="L3" s="11"/>
      <c r="M3" s="10"/>
    </row>
    <row r="4" spans="1:13" ht="11.45" customHeight="1" x14ac:dyDescent="0.15">
      <c r="A4" s="20" t="s">
        <v>13</v>
      </c>
      <c r="B4" s="21">
        <v>6781</v>
      </c>
      <c r="C4" s="22">
        <v>173</v>
      </c>
      <c r="D4" s="22">
        <v>7</v>
      </c>
      <c r="E4" s="22">
        <v>2</v>
      </c>
      <c r="F4" s="22">
        <v>477</v>
      </c>
      <c r="G4" s="22">
        <v>1046</v>
      </c>
      <c r="H4" s="22">
        <f>B4-(C4+D4+E4+F4+G4)</f>
        <v>5076</v>
      </c>
      <c r="I4" s="9"/>
      <c r="J4" s="8"/>
      <c r="K4" s="8"/>
      <c r="L4" s="8"/>
      <c r="M4" s="8"/>
    </row>
    <row r="5" spans="1:13" ht="11.45" customHeight="1" x14ac:dyDescent="0.15">
      <c r="A5" s="20" t="s">
        <v>12</v>
      </c>
      <c r="B5" s="21">
        <v>116</v>
      </c>
      <c r="C5" s="23">
        <v>0</v>
      </c>
      <c r="D5" s="7" t="s">
        <v>11</v>
      </c>
      <c r="E5" s="7" t="s">
        <v>11</v>
      </c>
      <c r="F5" s="23">
        <v>3</v>
      </c>
      <c r="G5" s="23">
        <v>10</v>
      </c>
      <c r="H5" s="22">
        <f>B5-(C5+F5+G5)</f>
        <v>103</v>
      </c>
      <c r="I5" s="6"/>
      <c r="J5" s="5"/>
      <c r="K5" s="5"/>
      <c r="L5" s="5"/>
      <c r="M5" s="5"/>
    </row>
    <row r="6" spans="1:13" ht="11.45" customHeight="1" x14ac:dyDescent="0.15">
      <c r="A6" s="20" t="s">
        <v>10</v>
      </c>
      <c r="B6" s="21">
        <v>455</v>
      </c>
      <c r="C6" s="23">
        <v>4</v>
      </c>
      <c r="D6" s="23">
        <v>0</v>
      </c>
      <c r="E6" s="23">
        <v>0</v>
      </c>
      <c r="F6" s="23">
        <v>20</v>
      </c>
      <c r="G6" s="23">
        <v>62</v>
      </c>
      <c r="H6" s="22">
        <f t="shared" ref="H6:H15" si="0">B6-(C6+D6+E6+F6+G6)</f>
        <v>369</v>
      </c>
      <c r="I6" s="6"/>
      <c r="J6" s="5"/>
      <c r="K6" s="5"/>
      <c r="L6" s="5"/>
      <c r="M6" s="5"/>
    </row>
    <row r="7" spans="1:13" ht="11.45" customHeight="1" x14ac:dyDescent="0.15">
      <c r="A7" s="24" t="s">
        <v>9</v>
      </c>
      <c r="B7" s="21">
        <v>572</v>
      </c>
      <c r="C7" s="7">
        <v>6</v>
      </c>
      <c r="D7" s="23">
        <v>0</v>
      </c>
      <c r="E7" s="23">
        <v>0</v>
      </c>
      <c r="F7" s="23">
        <v>33</v>
      </c>
      <c r="G7" s="23">
        <v>92</v>
      </c>
      <c r="H7" s="22">
        <f t="shared" si="0"/>
        <v>441</v>
      </c>
      <c r="I7" s="6"/>
      <c r="J7" s="5"/>
      <c r="K7" s="5"/>
      <c r="L7" s="5"/>
      <c r="M7" s="5"/>
    </row>
    <row r="8" spans="1:13" ht="11.45" customHeight="1" x14ac:dyDescent="0.15">
      <c r="A8" s="20" t="s">
        <v>8</v>
      </c>
      <c r="B8" s="21">
        <v>555</v>
      </c>
      <c r="C8" s="23">
        <v>7</v>
      </c>
      <c r="D8" s="23">
        <v>1</v>
      </c>
      <c r="E8" s="23">
        <v>0</v>
      </c>
      <c r="F8" s="23">
        <v>35</v>
      </c>
      <c r="G8" s="23">
        <v>95</v>
      </c>
      <c r="H8" s="22">
        <f t="shared" si="0"/>
        <v>417</v>
      </c>
      <c r="I8" s="6"/>
      <c r="J8" s="5"/>
      <c r="K8" s="5"/>
      <c r="L8" s="5"/>
      <c r="M8" s="5"/>
    </row>
    <row r="9" spans="1:13" ht="11.45" customHeight="1" x14ac:dyDescent="0.15">
      <c r="A9" s="20" t="s">
        <v>7</v>
      </c>
      <c r="B9" s="21">
        <v>597</v>
      </c>
      <c r="C9" s="23">
        <v>8</v>
      </c>
      <c r="D9" s="23">
        <v>1</v>
      </c>
      <c r="E9" s="23">
        <v>0</v>
      </c>
      <c r="F9" s="23">
        <v>37</v>
      </c>
      <c r="G9" s="23">
        <v>102</v>
      </c>
      <c r="H9" s="22">
        <f t="shared" si="0"/>
        <v>449</v>
      </c>
      <c r="I9" s="6"/>
      <c r="J9" s="5"/>
      <c r="K9" s="5"/>
      <c r="L9" s="5"/>
      <c r="M9" s="5"/>
    </row>
    <row r="10" spans="1:13" ht="11.45" customHeight="1" x14ac:dyDescent="0.15">
      <c r="A10" s="20" t="s">
        <v>6</v>
      </c>
      <c r="B10" s="21">
        <v>670</v>
      </c>
      <c r="C10" s="23">
        <v>9</v>
      </c>
      <c r="D10" s="23">
        <v>1</v>
      </c>
      <c r="E10" s="23">
        <v>0</v>
      </c>
      <c r="F10" s="23">
        <v>44</v>
      </c>
      <c r="G10" s="23">
        <v>114</v>
      </c>
      <c r="H10" s="22">
        <f t="shared" si="0"/>
        <v>502</v>
      </c>
      <c r="I10" s="6"/>
      <c r="J10" s="5"/>
      <c r="K10" s="5"/>
      <c r="L10" s="5"/>
      <c r="M10" s="5"/>
    </row>
    <row r="11" spans="1:13" ht="11.45" customHeight="1" x14ac:dyDescent="0.15">
      <c r="A11" s="20" t="s">
        <v>5</v>
      </c>
      <c r="B11" s="21">
        <v>778</v>
      </c>
      <c r="C11" s="23">
        <v>10</v>
      </c>
      <c r="D11" s="23">
        <v>1</v>
      </c>
      <c r="E11" s="23">
        <v>0</v>
      </c>
      <c r="F11" s="23">
        <v>61</v>
      </c>
      <c r="G11" s="23">
        <v>133</v>
      </c>
      <c r="H11" s="22">
        <f t="shared" si="0"/>
        <v>573</v>
      </c>
      <c r="I11" s="6"/>
      <c r="J11" s="5"/>
      <c r="K11" s="5"/>
      <c r="L11" s="5"/>
      <c r="M11" s="5"/>
    </row>
    <row r="12" spans="1:13" ht="11.45" customHeight="1" x14ac:dyDescent="0.15">
      <c r="A12" s="24" t="s">
        <v>4</v>
      </c>
      <c r="B12" s="21">
        <v>841</v>
      </c>
      <c r="C12" s="7">
        <v>12</v>
      </c>
      <c r="D12" s="23">
        <v>1</v>
      </c>
      <c r="E12" s="23">
        <v>0</v>
      </c>
      <c r="F12" s="23">
        <v>68</v>
      </c>
      <c r="G12" s="23">
        <v>145</v>
      </c>
      <c r="H12" s="22">
        <f t="shared" si="0"/>
        <v>615</v>
      </c>
      <c r="I12" s="6"/>
      <c r="J12" s="5"/>
      <c r="K12" s="5"/>
      <c r="L12" s="5"/>
      <c r="M12" s="5"/>
    </row>
    <row r="13" spans="1:13" ht="11.45" customHeight="1" x14ac:dyDescent="0.15">
      <c r="A13" s="20" t="s">
        <v>3</v>
      </c>
      <c r="B13" s="21">
        <v>705</v>
      </c>
      <c r="C13" s="23">
        <v>11</v>
      </c>
      <c r="D13" s="23">
        <v>1</v>
      </c>
      <c r="E13" s="23">
        <v>0</v>
      </c>
      <c r="F13" s="23">
        <v>52</v>
      </c>
      <c r="G13" s="23">
        <v>122</v>
      </c>
      <c r="H13" s="22">
        <f t="shared" si="0"/>
        <v>519</v>
      </c>
      <c r="I13" s="6"/>
      <c r="J13" s="5"/>
      <c r="K13" s="5"/>
      <c r="L13" s="5"/>
      <c r="M13" s="5"/>
    </row>
    <row r="14" spans="1:13" ht="11.45" customHeight="1" x14ac:dyDescent="0.15">
      <c r="A14" s="20" t="s">
        <v>2</v>
      </c>
      <c r="B14" s="21">
        <v>560</v>
      </c>
      <c r="C14" s="23">
        <v>14</v>
      </c>
      <c r="D14" s="23">
        <v>1</v>
      </c>
      <c r="E14" s="23">
        <v>0</v>
      </c>
      <c r="F14" s="23">
        <v>43</v>
      </c>
      <c r="G14" s="23">
        <v>84</v>
      </c>
      <c r="H14" s="22">
        <f t="shared" si="0"/>
        <v>418</v>
      </c>
      <c r="I14" s="6"/>
      <c r="J14" s="5"/>
      <c r="K14" s="5"/>
      <c r="L14" s="5"/>
      <c r="M14" s="5"/>
    </row>
    <row r="15" spans="1:13" ht="11.45" customHeight="1" x14ac:dyDescent="0.15">
      <c r="A15" s="20" t="s">
        <v>1</v>
      </c>
      <c r="B15" s="21">
        <v>930</v>
      </c>
      <c r="C15" s="23">
        <v>92</v>
      </c>
      <c r="D15" s="23">
        <v>1</v>
      </c>
      <c r="E15" s="23">
        <v>0</v>
      </c>
      <c r="F15" s="23">
        <v>80</v>
      </c>
      <c r="G15" s="23">
        <v>88</v>
      </c>
      <c r="H15" s="22">
        <f t="shared" si="0"/>
        <v>669</v>
      </c>
      <c r="I15" s="6"/>
      <c r="J15" s="5"/>
      <c r="K15" s="5"/>
      <c r="L15" s="5"/>
      <c r="M15" s="5"/>
    </row>
    <row r="16" spans="1:13" s="4" customFormat="1" ht="56.25" customHeight="1" x14ac:dyDescent="0.25">
      <c r="A16" s="16" t="s">
        <v>0</v>
      </c>
      <c r="B16" s="17"/>
      <c r="C16" s="17"/>
      <c r="D16" s="17"/>
      <c r="E16" s="17"/>
      <c r="F16" s="17"/>
      <c r="G16" s="17"/>
      <c r="H16" s="17"/>
    </row>
    <row r="17" spans="1:8" x14ac:dyDescent="0.15">
      <c r="H17" s="3"/>
    </row>
    <row r="18" spans="1:8" x14ac:dyDescent="0.15">
      <c r="A18" s="2"/>
    </row>
  </sheetData>
  <mergeCells count="1">
    <mergeCell ref="A16:H16"/>
  </mergeCells>
  <phoneticPr fontId="3"/>
  <pageMargins left="0.59055118110236227" right="0.59055118110236227" top="0.39370078740157483" bottom="0.98425196850393704" header="0.51181102362204722" footer="0.51181102362204722"/>
  <pageSetup paperSize="9" scale="96" pageOrder="overThenDown" orientation="portrait" r:id="rId1"/>
  <headerFooter alignWithMargins="0"/>
  <ignoredErrors>
    <ignoredError sqref="H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産業別、年齢階級別就業者数</vt:lpstr>
      <vt:lpstr>'産業別、年齢階級別就業者数'!Print_Area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2026-06-19T08:25:52Z</dcterms:created>
  <dcterms:modified xsi:type="dcterms:W3CDTF">2026-06-23T09:58:08Z</dcterms:modified>
</cp:coreProperties>
</file>