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7597984-9F73-4D83-91B4-5EA9BDD13A30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R7白書" sheetId="20" r:id="rId1"/>
    <sheet name="R3白書資料Ⅴ-2" sheetId="11" state="hidden" r:id="rId2"/>
  </sheets>
  <definedNames>
    <definedName name="obja" localSheetId="1">#REF!</definedName>
    <definedName name="obja" localSheetId="0">#REF!</definedName>
    <definedName name="obja">#REF!</definedName>
    <definedName name="_xlnm.Print_Area" localSheetId="1">'R3白書資料Ⅴ-2'!$A$1:$AH$49</definedName>
    <definedName name="_xlnm.Print_Area" localSheetId="0">'R7白書'!$A$1:$AG$57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20" l="1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17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9" i="20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N8" i="11"/>
  <c r="M8" i="11"/>
  <c r="L8" i="11"/>
  <c r="K8" i="11"/>
  <c r="J8" i="11"/>
  <c r="I8" i="11"/>
  <c r="H8" i="11"/>
  <c r="G8" i="11"/>
  <c r="F8" i="11"/>
  <c r="E8" i="11"/>
  <c r="D8" i="11"/>
  <c r="C8" i="11"/>
  <c r="B8" i="11"/>
</calcChain>
</file>

<file path=xl/sharedStrings.xml><?xml version="1.0" encoding="utf-8"?>
<sst xmlns="http://schemas.openxmlformats.org/spreadsheetml/2006/main" count="91" uniqueCount="32">
  <si>
    <t>○岩手県、宮城県、福島県における素材生産量及び製材品出荷量の推移</t>
    <rPh sb="1" eb="4">
      <t>イワテケン</t>
    </rPh>
    <rPh sb="5" eb="8">
      <t>ミヤギケン</t>
    </rPh>
    <rPh sb="9" eb="11">
      <t>フクシマ</t>
    </rPh>
    <rPh sb="11" eb="12">
      <t>ケン</t>
    </rPh>
    <rPh sb="16" eb="18">
      <t>ソザイ</t>
    </rPh>
    <rPh sb="18" eb="20">
      <t>セイサン</t>
    </rPh>
    <rPh sb="20" eb="21">
      <t>リョウ</t>
    </rPh>
    <rPh sb="21" eb="22">
      <t>オヨ</t>
    </rPh>
    <rPh sb="23" eb="26">
      <t>セイザイヒン</t>
    </rPh>
    <rPh sb="26" eb="29">
      <t>シュッカリョウ</t>
    </rPh>
    <rPh sb="30" eb="32">
      <t>スイイ</t>
    </rPh>
    <phoneticPr fontId="4"/>
  </si>
  <si>
    <t>素材生産量</t>
    <rPh sb="0" eb="2">
      <t>ソザイ</t>
    </rPh>
    <rPh sb="2" eb="5">
      <t>セイサンリョウ</t>
    </rPh>
    <phoneticPr fontId="4"/>
  </si>
  <si>
    <r>
      <t>単位：千m</t>
    </r>
    <r>
      <rPr>
        <vertAlign val="superscript"/>
        <sz val="12"/>
        <rFont val="ＭＳ Ｐゴシック"/>
        <family val="3"/>
        <charset val="128"/>
      </rPr>
      <t>3</t>
    </r>
    <phoneticPr fontId="4"/>
  </si>
  <si>
    <t>年</t>
    <rPh sb="0" eb="1">
      <t>ネン</t>
    </rPh>
    <phoneticPr fontId="4"/>
  </si>
  <si>
    <t>H22
(2010)</t>
    <phoneticPr fontId="4"/>
  </si>
  <si>
    <t>23
(11)</t>
    <phoneticPr fontId="4"/>
  </si>
  <si>
    <t>25
(13)</t>
    <phoneticPr fontId="4"/>
  </si>
  <si>
    <t>30
(18)</t>
    <phoneticPr fontId="4"/>
  </si>
  <si>
    <t>R5
(23)</t>
    <phoneticPr fontId="4"/>
  </si>
  <si>
    <t>6
(24)</t>
    <phoneticPr fontId="4"/>
  </si>
  <si>
    <t>24
(12)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</si>
  <si>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</si>
  <si>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</si>
  <si>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</si>
  <si>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</si>
  <si>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R1
(19)</t>
  </si>
  <si>
    <t>2
(20)</t>
    <phoneticPr fontId="4"/>
  </si>
  <si>
    <t>3
(21)</t>
    <phoneticPr fontId="4"/>
  </si>
  <si>
    <t>4
(22)</t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</si>
  <si>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</si>
  <si>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</si>
  <si>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福島県</t>
    <rPh sb="0" eb="3">
      <t>フクシマケン</t>
    </rPh>
    <phoneticPr fontId="4"/>
  </si>
  <si>
    <t>合計</t>
    <rPh sb="0" eb="2">
      <t>ゴウケイ</t>
    </rPh>
    <phoneticPr fontId="4"/>
  </si>
  <si>
    <t>製材品出荷量</t>
    <rPh sb="0" eb="3">
      <t>セイザイヒン</t>
    </rPh>
    <rPh sb="3" eb="6">
      <t>シュッカリョウ</t>
    </rPh>
    <phoneticPr fontId="4"/>
  </si>
  <si>
    <r>
      <t>単位：千m</t>
    </r>
    <r>
      <rPr>
        <vertAlign val="superscript"/>
        <sz val="12"/>
        <color theme="1"/>
        <rFont val="ＭＳ Ｐゴシック"/>
        <family val="3"/>
        <charset val="128"/>
      </rPr>
      <t>3</t>
    </r>
    <phoneticPr fontId="4"/>
  </si>
  <si>
    <t>　 注：平成29(2017)年値から素材生産量にLVL用の単板製造用素材を含む。</t>
    <rPh sb="2" eb="3">
      <t>チュウ</t>
    </rPh>
    <rPh sb="4" eb="6">
      <t>ヘイセイ</t>
    </rPh>
    <rPh sb="14" eb="15">
      <t>ネン</t>
    </rPh>
    <rPh sb="15" eb="16">
      <t>アタイ</t>
    </rPh>
    <rPh sb="18" eb="20">
      <t>ソザイ</t>
    </rPh>
    <rPh sb="20" eb="23">
      <t>セイサンリョウ</t>
    </rPh>
    <rPh sb="27" eb="28">
      <t>ヨウ</t>
    </rPh>
    <rPh sb="29" eb="31">
      <t>タンバン</t>
    </rPh>
    <rPh sb="31" eb="34">
      <t>セイゾウヨウ</t>
    </rPh>
    <rPh sb="34" eb="36">
      <t>ソザイ</t>
    </rPh>
    <rPh sb="37" eb="38">
      <t>フク</t>
    </rPh>
    <phoneticPr fontId="4"/>
  </si>
  <si>
    <t>資料：農林水産省「木材需給報告書」</t>
    <phoneticPr fontId="4"/>
  </si>
  <si>
    <t>H20
(2008)</t>
    <phoneticPr fontId="4"/>
  </si>
  <si>
    <t>21
(09)</t>
    <phoneticPr fontId="4"/>
  </si>
  <si>
    <t>22
(10)</t>
    <phoneticPr fontId="4"/>
  </si>
  <si>
    <t>［製材品出荷量の推移］</t>
    <rPh sb="8" eb="10">
      <t>スイイ</t>
    </rPh>
    <phoneticPr fontId="4"/>
  </si>
  <si>
    <t>［素材生産量の推移］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</si>
</sst>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#,##0"/>
    <numFmt numFmtId="178" formatCode="0_);[Red]\(0\)"/>
    <numFmt numFmtId="179" formatCode="#,##0;\-#,##0;&quot;-&quot;"/>
    <numFmt numFmtId="180" formatCode="0.0;&quot;△&quot;0.0"/>
    <numFmt numFmtId="181" formatCode="#\ ##0"/>
    <numFmt numFmtId="182" formatCode="@\ "/>
  </numFmts>
  <fonts count="48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  <font>
      <vertAlign val="superscript"/>
      <sz val="12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1">
    <xf numFmtId="0" fontId="0" fillId="0" borderId="0"/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6" fillId="0" borderId="0"/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2" fillId="0" borderId="0">
      <alignment vertical="center"/>
    </xf>
    <xf numFmtId="181" fontId="5" fillId="0" borderId="3" applyFont="0" applyFill="0" applyBorder="0" applyProtection="0"/>
    <xf numFmtId="182" fontId="17" fillId="0" borderId="0">
      <alignment horizontal="right" vertical="center"/>
    </xf>
    <xf numFmtId="180" fontId="5" fillId="0" borderId="4" applyFont="0" applyBorder="0" applyProtection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179" fontId="20" fillId="0" borderId="0" applyFill="0" applyBorder="0" applyAlignment="0"/>
    <xf numFmtId="0" fontId="21" fillId="0" borderId="0">
      <alignment horizontal="left"/>
    </xf>
    <xf numFmtId="0" fontId="22" fillId="0" borderId="2" applyNumberFormat="0" applyAlignment="0" applyProtection="0">
      <alignment horizontal="left" vertical="center"/>
    </xf>
    <xf numFmtId="0" fontId="22" fillId="0" borderId="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1" borderId="6" applyNumberForma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6" fillId="23" borderId="7" applyNumberFormat="0" applyFon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24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24" borderId="1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8" borderId="9" applyNumberFormat="0" applyAlignment="0" applyProtection="0">
      <alignment vertical="center"/>
    </xf>
    <xf numFmtId="0" fontId="18" fillId="0" borderId="0">
      <alignment vertical="center"/>
    </xf>
    <xf numFmtId="0" fontId="30" fillId="0" borderId="0"/>
    <xf numFmtId="0" fontId="6" fillId="0" borderId="0">
      <alignment vertical="center"/>
    </xf>
    <xf numFmtId="0" fontId="42" fillId="0" borderId="0"/>
    <xf numFmtId="0" fontId="43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0" borderId="0" applyNumberFormat="0" applyFill="0" applyBorder="0" applyAlignment="0" applyProtection="0"/>
  </cellStyleXfs>
  <cellXfs count="35">
    <xf numFmtId="0" fontId="0" fillId="0" borderId="0" xfId="0"/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177" fontId="11" fillId="0" borderId="0" xfId="7" applyNumberFormat="1" applyFont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 vertical="center" shrinkToFit="1"/>
    </xf>
    <xf numFmtId="176" fontId="8" fillId="0" borderId="1" xfId="7" applyNumberFormat="1" applyFont="1" applyBorder="1" applyAlignment="1">
      <alignment horizontal="right" vertical="center" shrinkToFit="1"/>
    </xf>
    <xf numFmtId="176" fontId="8" fillId="0" borderId="1" xfId="0" applyNumberFormat="1" applyFont="1" applyBorder="1" applyAlignment="1">
      <alignment vertical="center"/>
    </xf>
    <xf numFmtId="178" fontId="8" fillId="0" borderId="1" xfId="0" applyNumberFormat="1" applyFont="1" applyBorder="1" applyAlignment="1">
      <alignment vertical="center"/>
    </xf>
    <xf numFmtId="178" fontId="8" fillId="0" borderId="1" xfId="7" applyNumberFormat="1" applyFont="1" applyBorder="1" applyAlignment="1">
      <alignment horizontal="right" vertical="center" shrinkToFit="1"/>
    </xf>
    <xf numFmtId="178" fontId="8" fillId="0" borderId="1" xfId="1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wrapText="1"/>
    </xf>
    <xf numFmtId="176" fontId="8" fillId="2" borderId="1" xfId="7" applyNumberFormat="1" applyFont="1" applyFill="1" applyBorder="1" applyAlignment="1">
      <alignment horizontal="right" vertical="center" shrinkToFit="1"/>
    </xf>
    <xf numFmtId="176" fontId="8" fillId="2" borderId="1" xfId="0" applyNumberFormat="1" applyFont="1" applyFill="1" applyBorder="1" applyAlignment="1">
      <alignment vertical="center"/>
    </xf>
    <xf numFmtId="178" fontId="8" fillId="2" borderId="1" xfId="7" applyNumberFormat="1" applyFont="1" applyFill="1" applyBorder="1" applyAlignment="1">
      <alignment horizontal="right" vertical="center" shrinkToFit="1"/>
    </xf>
    <xf numFmtId="178" fontId="8" fillId="2" borderId="1" xfId="0" applyNumberFormat="1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14" fillId="0" borderId="0" xfId="0" applyNumberFormat="1" applyFont="1" applyAlignment="1">
      <alignment vertical="center"/>
    </xf>
    <xf numFmtId="178" fontId="8" fillId="0" borderId="0" xfId="0" applyNumberFormat="1" applyFont="1" applyAlignment="1">
      <alignment vertical="center"/>
    </xf>
    <xf numFmtId="178" fontId="14" fillId="0" borderId="0" xfId="0" applyNumberFormat="1" applyFont="1" applyAlignment="1">
      <alignment vertical="center"/>
    </xf>
    <xf numFmtId="176" fontId="16" fillId="0" borderId="1" xfId="7" applyNumberFormat="1" applyFont="1" applyBorder="1" applyAlignment="1">
      <alignment horizontal="right" vertical="center" shrinkToFit="1"/>
    </xf>
    <xf numFmtId="176" fontId="16" fillId="0" borderId="1" xfId="0" applyNumberFormat="1" applyFont="1" applyBorder="1" applyAlignment="1">
      <alignment vertical="center"/>
    </xf>
    <xf numFmtId="178" fontId="16" fillId="0" borderId="1" xfId="7" applyNumberFormat="1" applyFont="1" applyBorder="1" applyAlignment="1">
      <alignment horizontal="right" vertical="center" shrinkToFit="1"/>
    </xf>
    <xf numFmtId="178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178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</cellXfs>
  <cellStyles count="81">
    <cellStyle name="# ##0" xfId="9" xr:uid="{9BF799D0-8278-4D9B-8A96-EFE64FCFBE91}"/>
    <cellStyle name="･･･ｽﾍﾟｰｽ" xfId="10" xr:uid="{14A7994A-462D-447E-97C1-BFF0FFA66B17}"/>
    <cellStyle name="0.0;&quot;△&quot;;0.0" xfId="11" xr:uid="{ED1AC9E6-8C73-453A-BABE-65B9F663EB4E}"/>
    <cellStyle name="20% - アクセント 1 2" xfId="12" xr:uid="{13B9EA70-3D1D-44A8-8D85-333E58C3F69C}"/>
    <cellStyle name="20% - アクセント 2 2" xfId="13" xr:uid="{E6D5B3EB-91A2-4B29-BA25-37C0CC6557D3}"/>
    <cellStyle name="20% - アクセント 3 2" xfId="14" xr:uid="{A3070458-D4D5-4D05-8EF3-4FE456CEF8EB}"/>
    <cellStyle name="20% - アクセント 4 2" xfId="15" xr:uid="{8D9A23DA-EBED-425F-8F77-56CACF09B70F}"/>
    <cellStyle name="20% - アクセント 5 2" xfId="16" xr:uid="{C8087642-A077-4074-B16C-34A30CE5864B}"/>
    <cellStyle name="20% - アクセント 6 2" xfId="17" xr:uid="{FC704E0E-E57F-492F-AA95-6E53832DDA34}"/>
    <cellStyle name="40% - アクセント 1 2" xfId="18" xr:uid="{26F99CAB-1F0D-4CA5-9566-A65301BBF8E7}"/>
    <cellStyle name="40% - アクセント 2 2" xfId="19" xr:uid="{8C7CCFD7-625D-4BA4-9E76-1EBBAD6D45E5}"/>
    <cellStyle name="40% - アクセント 3 2" xfId="20" xr:uid="{895C3E0C-157E-4DC7-8475-08A42D3A9B3B}"/>
    <cellStyle name="40% - アクセント 4 2" xfId="21" xr:uid="{29C740A7-6573-458D-A640-9F8307695DF1}"/>
    <cellStyle name="40% - アクセント 5 2" xfId="22" xr:uid="{6DAE96C3-A81C-418A-A8C7-4CDF504C8C95}"/>
    <cellStyle name="40% - アクセント 6 2" xfId="23" xr:uid="{DEA072B5-1EBA-496E-BB78-234B4191FD17}"/>
    <cellStyle name="60% - アクセント 1 2" xfId="24" xr:uid="{70DD0CE1-29A9-46B1-AB5A-D685A66EF6B9}"/>
    <cellStyle name="60% - アクセント 2 2" xfId="25" xr:uid="{A82D9025-7E8B-4DF5-8466-F5B81A58402C}"/>
    <cellStyle name="60% - アクセント 3 2" xfId="26" xr:uid="{74B0705B-F31E-4583-98C1-DB5D0C806753}"/>
    <cellStyle name="60% - アクセント 4 2" xfId="27" xr:uid="{E5DC0F7E-7C26-40E8-8E8E-BD2E28DD194C}"/>
    <cellStyle name="60% - アクセント 5 2" xfId="28" xr:uid="{4EEB233B-EBEE-47B7-A7C3-A97037B1E71D}"/>
    <cellStyle name="60% - アクセント 6 2" xfId="29" xr:uid="{EF9C1712-17E3-4B6F-82BC-77ABA689C6F4}"/>
    <cellStyle name="Calc Currency (0)" xfId="30" xr:uid="{24799256-1BFF-4966-863B-41AC15859440}"/>
    <cellStyle name="entry" xfId="31" xr:uid="{2C24A21F-025F-4F6D-BB37-28F7B3F4EF43}"/>
    <cellStyle name="Header1" xfId="32" xr:uid="{8F5E58FA-4A00-4890-8898-32FBAC247885}"/>
    <cellStyle name="Header2" xfId="33" xr:uid="{DED6C341-54E5-45D3-A066-9FB779E3239F}"/>
    <cellStyle name="Hyperlink" xfId="80" xr:uid="{00000000-000B-0000-0000-000008000000}"/>
    <cellStyle name="Normal_#18-Internet" xfId="34" xr:uid="{8BD40EB2-F594-4AC2-8F57-88FC96A466F3}"/>
    <cellStyle name="price" xfId="35" xr:uid="{66E6375E-1D43-487A-93E0-E66E0928C3FF}"/>
    <cellStyle name="revised" xfId="36" xr:uid="{FA6D2597-DBE9-4131-A90E-F5912763C7C1}"/>
    <cellStyle name="section" xfId="37" xr:uid="{C8D135DE-77E9-4868-839B-BA9F8E6B9D89}"/>
    <cellStyle name="title" xfId="38" xr:uid="{32144B4A-D9D6-44C5-A404-3449BA82FCE7}"/>
    <cellStyle name="アクセント 1 2" xfId="39" xr:uid="{01FB1A25-7813-40AC-B2E5-E8272105565E}"/>
    <cellStyle name="アクセント 2 2" xfId="40" xr:uid="{961A7794-72D4-4049-858D-C312D1CC0C11}"/>
    <cellStyle name="アクセント 3 2" xfId="41" xr:uid="{2C7E63AE-DA7E-4D05-A110-44506795B021}"/>
    <cellStyle name="アクセント 4 2" xfId="42" xr:uid="{9B5D065C-B5EC-4527-9D68-0C688481BD75}"/>
    <cellStyle name="アクセント 5 2" xfId="43" xr:uid="{62E01F80-B7C5-4E7F-B410-DE1A25F75DFE}"/>
    <cellStyle name="アクセント 6 2" xfId="44" xr:uid="{33B53003-DE7E-4219-9BB2-9CB61FD75D19}"/>
    <cellStyle name="タイトル 2" xfId="45" xr:uid="{7BEB7918-402D-4128-9759-DFB000027C4C}"/>
    <cellStyle name="チェック セル 2" xfId="46" xr:uid="{B4205CE5-649B-45F7-8DCD-64D0555781DB}"/>
    <cellStyle name="どちらでもない 2" xfId="47" xr:uid="{EA38D9D7-E6B3-42EA-9804-CC058C1649A9}"/>
    <cellStyle name="パーセント 2" xfId="48" xr:uid="{25698C9C-3EC7-4E99-840C-CA9AB7CE6319}"/>
    <cellStyle name="パーセント 3" xfId="49" xr:uid="{B0529406-B860-4287-B382-113389461652}"/>
    <cellStyle name="パーセント 4" xfId="50" xr:uid="{2E8E893C-37F4-42FE-A968-9816EE6E62D5}"/>
    <cellStyle name="ハイパーリンク 2" xfId="75" xr:uid="{AEA0EE96-2D87-4543-A681-EDFFE65C339D}"/>
    <cellStyle name="ハイパーリンク 2 2 2" xfId="76" xr:uid="{3B851F7D-37FB-4AB1-99B7-034AA8D670DE}"/>
    <cellStyle name="ハイパーリンク 3" xfId="73" xr:uid="{95C82568-2A22-4179-A2F4-0D0267644D1D}"/>
    <cellStyle name="メモ 2" xfId="51" xr:uid="{AA10D3E8-8EA8-4FE7-8C79-4881E9AA3F40}"/>
    <cellStyle name="リンク セル 2" xfId="52" xr:uid="{904D852E-0ACC-467B-B43D-604D66757ECC}"/>
    <cellStyle name="悪い 2" xfId="53" xr:uid="{F3BE10AA-8F50-4969-9EFE-6FB63AFC273C}"/>
    <cellStyle name="計算 2" xfId="54" xr:uid="{191D9334-3760-42F5-9314-F0B5B84B4106}"/>
    <cellStyle name="警告文 2" xfId="55" xr:uid="{1012F507-DED7-4ED8-B04A-B9C56E593872}"/>
    <cellStyle name="桁区切り" xfId="1" builtinId="6"/>
    <cellStyle name="桁区切り 2" xfId="2" xr:uid="{00000000-0005-0000-0000-000001000000}"/>
    <cellStyle name="桁区切り 2 2" xfId="57" xr:uid="{F9484CA4-9FAC-46DA-9693-85D40FCC0E62}"/>
    <cellStyle name="桁区切り 3" xfId="58" xr:uid="{2319F3E8-F635-4C51-AC6E-698DE4985ECE}"/>
    <cellStyle name="桁区切り 4" xfId="59" xr:uid="{A0D77C15-09C7-44A2-A806-F5E4FC5C15AF}"/>
    <cellStyle name="桁区切り 5" xfId="56" xr:uid="{F2DEFEEA-CF82-4426-B26F-2BB7C45C7DEB}"/>
    <cellStyle name="見出し 1 2" xfId="60" xr:uid="{F940B408-0020-4A85-8A6F-21C5BCA44A0B}"/>
    <cellStyle name="見出し 2 2" xfId="61" xr:uid="{3D73812A-B9A5-49B5-945C-B2B56C6B35CA}"/>
    <cellStyle name="見出し 3 2" xfId="62" xr:uid="{B1AE21B6-B234-45FA-821A-F1049F6CEC78}"/>
    <cellStyle name="見出し 4 2" xfId="63" xr:uid="{95583C63-0115-446A-9C25-E63F198CE56B}"/>
    <cellStyle name="集計 2" xfId="64" xr:uid="{D7CD193B-52F3-4208-BF91-D99A0A72E20D}"/>
    <cellStyle name="出力 2" xfId="65" xr:uid="{B7F43B0C-789E-4180-B64E-A720C7C3F975}"/>
    <cellStyle name="説明文 2" xfId="66" xr:uid="{30AC3874-5C86-4222-AF77-7DCC5DBC5CA2}"/>
    <cellStyle name="入力 2" xfId="67" xr:uid="{CD74B5BA-3986-470C-ACB2-6489CB4A4C84}"/>
    <cellStyle name="標準" xfId="0" builtinId="0"/>
    <cellStyle name="標準 2" xfId="3" xr:uid="{00000000-0005-0000-0000-000003000000}"/>
    <cellStyle name="標準 2 2" xfId="68" xr:uid="{9169D37A-BC54-4D2C-847F-06CDA68A8ABD}"/>
    <cellStyle name="標準 2 2 2" xfId="74" xr:uid="{D19A76AE-A4A8-496B-B214-D9D084730770}"/>
    <cellStyle name="標準 2 2 2 2" xfId="78" xr:uid="{73C0B42C-D4F1-4FDA-AB76-4F0F1D7C4AB3}"/>
    <cellStyle name="標準 3" xfId="4" xr:uid="{00000000-0005-0000-0000-000004000000}"/>
    <cellStyle name="標準 3 2" xfId="5" xr:uid="{00000000-0005-0000-0000-000005000000}"/>
    <cellStyle name="標準 3 3" xfId="69" xr:uid="{DBF4122D-4FFA-4392-AA3B-8A2691BC66D7}"/>
    <cellStyle name="標準 4" xfId="6" xr:uid="{00000000-0005-0000-0000-000006000000}"/>
    <cellStyle name="標準 4 2" xfId="70" xr:uid="{170541CE-B7ED-4637-ABD7-CF7AA9FB2674}"/>
    <cellStyle name="標準 5" xfId="8" xr:uid="{DA3C0421-DA49-4FF5-8055-021BB02D7122}"/>
    <cellStyle name="標準 5 2" xfId="79" xr:uid="{543EE9AB-FCFF-436A-9382-E418A721DC96}"/>
    <cellStyle name="標準 5 3" xfId="77" xr:uid="{C1E3A0DE-991F-4D2B-8146-83A5966DC28C}"/>
    <cellStyle name="標準_平成13年製材基礎集計" xfId="7" xr:uid="{00000000-0005-0000-0000-000007000000}"/>
    <cellStyle name="未定義" xfId="71" xr:uid="{FDB94CD1-4DBE-4B59-ACF9-D8218D8AF28B}"/>
    <cellStyle name="良い 2" xfId="72" xr:uid="{F37EB631-3482-41E1-8891-41C63CF9DF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08815539851841E-2"/>
          <c:y val="0.10367353786647023"/>
          <c:w val="0.85068893612544583"/>
          <c:h val="0.689823148148148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'R7白書'!$A$14</c:f>
              <c:strCache>
                <c:ptCount val="1"/>
                <c:pt idx="0">
                  <c:v>岩手県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D2-47AB-BCA0-C0A6301057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2-47AB-BCA0-C0A6301057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2-47AB-BCA0-C0A6301057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2-47AB-BCA0-C0A63010571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2-47AB-BCA0-C0A6301057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2-47AB-BCA0-C0A63010571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2-47AB-BCA0-C0A63010571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D2-47AB-BCA0-C0A6301057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D2-47AB-BCA0-C0A6301057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'R7白書'!$B$12:$P$12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'R7白書'!$B$14:$P$14</c:f>
              <c:numCache>
                <c:formatCode>0_);[Red]\(0\)</c:formatCode>
                <c:ptCount val="15"/>
                <c:pt idx="0">
                  <c:v>286</c:v>
                </c:pt>
                <c:pt idx="1">
                  <c:v>298</c:v>
                </c:pt>
                <c:pt idx="2">
                  <c:v>347</c:v>
                </c:pt>
                <c:pt idx="3">
                  <c:v>357</c:v>
                </c:pt>
                <c:pt idx="4">
                  <c:v>344</c:v>
                </c:pt>
                <c:pt idx="5">
                  <c:v>339</c:v>
                </c:pt>
                <c:pt idx="6">
                  <c:v>327</c:v>
                </c:pt>
                <c:pt idx="7">
                  <c:v>312</c:v>
                </c:pt>
                <c:pt idx="8">
                  <c:v>306</c:v>
                </c:pt>
                <c:pt idx="9">
                  <c:v>305</c:v>
                </c:pt>
                <c:pt idx="10">
                  <c:v>262</c:v>
                </c:pt>
                <c:pt idx="11">
                  <c:v>284</c:v>
                </c:pt>
                <c:pt idx="12">
                  <c:v>273</c:v>
                </c:pt>
                <c:pt idx="13">
                  <c:v>248</c:v>
                </c:pt>
                <c:pt idx="14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D2-47AB-BCA0-C0A630105718}"/>
            </c:ext>
          </c:extLst>
        </c:ser>
        <c:ser>
          <c:idx val="1"/>
          <c:order val="1"/>
          <c:tx>
            <c:strRef>
              <c:f>'R7白書'!$A$15</c:f>
              <c:strCache>
                <c:ptCount val="1"/>
                <c:pt idx="0">
                  <c:v>宮城県</c:v>
                </c:pt>
              </c:strCache>
            </c:strRef>
          </c:tx>
          <c:spPr>
            <a:solidFill>
              <a:srgbClr val="FFC000"/>
            </a:solidFill>
            <a:ln w="19050" cmpd="sng">
              <a:noFill/>
              <a:prstDash val="sysDash"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D2-47AB-BCA0-C0A6301057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D2-47AB-BCA0-C0A6301057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D2-47AB-BCA0-C0A6301057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D2-47AB-BCA0-C0A63010571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D2-47AB-BCA0-C0A6301057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D2-47AB-BCA0-C0A63010571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D2-47AB-BCA0-C0A63010571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D2-47AB-BCA0-C0A6301057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D2-47AB-BCA0-C0A6301057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'R7白書'!$B$12:$P$12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'R7白書'!$B$15:$P$15</c:f>
              <c:numCache>
                <c:formatCode>0_);[Red]\(0\)</c:formatCode>
                <c:ptCount val="15"/>
                <c:pt idx="0">
                  <c:v>111</c:v>
                </c:pt>
                <c:pt idx="1">
                  <c:v>96</c:v>
                </c:pt>
                <c:pt idx="2">
                  <c:v>116</c:v>
                </c:pt>
                <c:pt idx="3">
                  <c:v>119</c:v>
                </c:pt>
                <c:pt idx="4">
                  <c:v>118</c:v>
                </c:pt>
                <c:pt idx="5">
                  <c:v>112</c:v>
                </c:pt>
                <c:pt idx="6">
                  <c:v>104</c:v>
                </c:pt>
                <c:pt idx="7">
                  <c:v>107</c:v>
                </c:pt>
                <c:pt idx="8">
                  <c:v>95</c:v>
                </c:pt>
                <c:pt idx="9">
                  <c:v>95</c:v>
                </c:pt>
                <c:pt idx="10">
                  <c:v>84</c:v>
                </c:pt>
                <c:pt idx="11">
                  <c:v>94</c:v>
                </c:pt>
                <c:pt idx="12">
                  <c:v>92</c:v>
                </c:pt>
                <c:pt idx="13">
                  <c:v>79</c:v>
                </c:pt>
                <c:pt idx="1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ED2-47AB-BCA0-C0A630105718}"/>
            </c:ext>
          </c:extLst>
        </c:ser>
        <c:ser>
          <c:idx val="2"/>
          <c:order val="2"/>
          <c:tx>
            <c:strRef>
              <c:f>'R7白書'!$A$16</c:f>
              <c:strCache>
                <c:ptCount val="1"/>
                <c:pt idx="0">
                  <c:v>福島県</c:v>
                </c:pt>
              </c:strCache>
            </c:strRef>
          </c:tx>
          <c:spPr>
            <a:solidFill>
              <a:srgbClr val="33CC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D2-47AB-BCA0-C0A6301057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D2-47AB-BCA0-C0A6301057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D2-47AB-BCA0-C0A6301057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D2-47AB-BCA0-C0A63010571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D2-47AB-BCA0-C0A6301057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D2-47AB-BCA0-C0A63010571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D2-47AB-BCA0-C0A63010571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D2-47AB-BCA0-C0A6301057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D2-47AB-BCA0-C0A63010571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'R7白書'!$B$12:$P$12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'R7白書'!$B$16:$P$16</c:f>
              <c:numCache>
                <c:formatCode>0_);[Red]\(0\)</c:formatCode>
                <c:ptCount val="15"/>
                <c:pt idx="0">
                  <c:v>348</c:v>
                </c:pt>
                <c:pt idx="1">
                  <c:v>327</c:v>
                </c:pt>
                <c:pt idx="2">
                  <c:v>330</c:v>
                </c:pt>
                <c:pt idx="3">
                  <c:v>351</c:v>
                </c:pt>
                <c:pt idx="4">
                  <c:v>327</c:v>
                </c:pt>
                <c:pt idx="5">
                  <c:v>339</c:v>
                </c:pt>
                <c:pt idx="6">
                  <c:v>351</c:v>
                </c:pt>
                <c:pt idx="7">
                  <c:v>359</c:v>
                </c:pt>
                <c:pt idx="8">
                  <c:v>379</c:v>
                </c:pt>
                <c:pt idx="9">
                  <c:v>438</c:v>
                </c:pt>
                <c:pt idx="10">
                  <c:v>417</c:v>
                </c:pt>
                <c:pt idx="11">
                  <c:v>411</c:v>
                </c:pt>
                <c:pt idx="12">
                  <c:v>338</c:v>
                </c:pt>
                <c:pt idx="13">
                  <c:v>342</c:v>
                </c:pt>
                <c:pt idx="14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ED2-47AB-BCA0-C0A630105718}"/>
            </c:ext>
          </c:extLst>
        </c:ser>
        <c:ser>
          <c:idx val="3"/>
          <c:order val="3"/>
          <c:tx>
            <c:strRef>
              <c:f>'R7白書'!$A$17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5.517097092915561E-3"/>
                  <c:y val="0.1464346487485356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D2-47AB-BCA0-C0A630105718}"/>
                </c:ext>
              </c:extLst>
            </c:dLbl>
            <c:dLbl>
              <c:idx val="1"/>
              <c:layout>
                <c:manualLayout>
                  <c:x val="1.1034194185831122E-3"/>
                  <c:y val="0.1648301069941317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D2-47AB-BCA0-C0A63010571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D2-47AB-BCA0-C0A63010571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D2-47AB-BCA0-C0A6301057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D2-47AB-BCA0-C0A6301057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D2-47AB-BCA0-C0A63010571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D2-47AB-BCA0-C0A63010571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D2-47AB-BCA0-C0A63010571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D2-47AB-BCA0-C0A63010571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D2-47AB-BCA0-C0A6301057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D2-47AB-BCA0-C0A630105718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'R7白書'!$B$12:$P$12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'R7白書'!$B$17:$P$17</c:f>
              <c:numCache>
                <c:formatCode>0_);[Red]\(0\)</c:formatCode>
                <c:ptCount val="15"/>
                <c:pt idx="0">
                  <c:v>745</c:v>
                </c:pt>
                <c:pt idx="1">
                  <c:v>721</c:v>
                </c:pt>
                <c:pt idx="2">
                  <c:v>793</c:v>
                </c:pt>
                <c:pt idx="3">
                  <c:v>827</c:v>
                </c:pt>
                <c:pt idx="4">
                  <c:v>789</c:v>
                </c:pt>
                <c:pt idx="5">
                  <c:v>790</c:v>
                </c:pt>
                <c:pt idx="6">
                  <c:v>782</c:v>
                </c:pt>
                <c:pt idx="7">
                  <c:v>778</c:v>
                </c:pt>
                <c:pt idx="8">
                  <c:v>780</c:v>
                </c:pt>
                <c:pt idx="9">
                  <c:v>838</c:v>
                </c:pt>
                <c:pt idx="10">
                  <c:v>763</c:v>
                </c:pt>
                <c:pt idx="11">
                  <c:v>789</c:v>
                </c:pt>
                <c:pt idx="12">
                  <c:v>703</c:v>
                </c:pt>
                <c:pt idx="13">
                  <c:v>669</c:v>
                </c:pt>
                <c:pt idx="14">
                  <c:v>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ED2-47AB-BCA0-C0A630105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ser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serLines>
        <c:axId val="1786956687"/>
        <c:axId val="1"/>
      </c:barChart>
      <c:catAx>
        <c:axId val="17869566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</c:scaling>
        <c:delete val="0"/>
        <c:axPos val="l"/>
        <c:numFmt formatCode="0_);[Red]\(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786956687"/>
        <c:crosses val="autoZero"/>
        <c:crossBetween val="between"/>
      </c:valAx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28281669220088218"/>
          <c:y val="0.92915539204069075"/>
          <c:w val="0.42885568395817264"/>
          <c:h val="5.1398611111111103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43819444444446"/>
          <c:y val="9.6974954462659385E-2"/>
          <c:w val="0.82116523534395569"/>
          <c:h val="0.69121584699453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'R7白書'!$A$6</c:f>
              <c:strCache>
                <c:ptCount val="1"/>
                <c:pt idx="0">
                  <c:v>岩手県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1"/>
              <c:layout>
                <c:manualLayout>
                  <c:x val="3.6355839506430833E-3"/>
                  <c:y val="-1.4065013587214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85-4827-8F2A-FA2BAB1FC2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85-4827-8F2A-FA2BAB1FC2C8}"/>
                </c:ext>
              </c:extLst>
            </c:dLbl>
            <c:dLbl>
              <c:idx val="3"/>
              <c:layout>
                <c:manualLayout>
                  <c:x val="1.8177919753214751E-3"/>
                  <c:y val="2.41114518637960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85-4827-8F2A-FA2BAB1FC2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85-4827-8F2A-FA2BAB1FC2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85-4827-8F2A-FA2BAB1FC2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5-4827-8F2A-FA2BAB1FC2C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85-4827-8F2A-FA2BAB1FC2C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85-4827-8F2A-FA2BAB1FC2C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85-4827-8F2A-FA2BAB1FC2C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85-4827-8F2A-FA2BAB1FC2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85-4827-8F2A-FA2BAB1FC2C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'R7白書'!$B$4:$P$4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'R7白書'!$B$6:$P$6</c:f>
              <c:numCache>
                <c:formatCode>#,##0_);[Red]\(#,##0\)</c:formatCode>
                <c:ptCount val="15"/>
                <c:pt idx="0">
                  <c:v>1258</c:v>
                </c:pt>
                <c:pt idx="1">
                  <c:v>984</c:v>
                </c:pt>
                <c:pt idx="2">
                  <c:v>1290</c:v>
                </c:pt>
                <c:pt idx="3">
                  <c:v>1370</c:v>
                </c:pt>
                <c:pt idx="4">
                  <c:v>1398</c:v>
                </c:pt>
                <c:pt idx="5">
                  <c:v>1524</c:v>
                </c:pt>
                <c:pt idx="6">
                  <c:v>1474</c:v>
                </c:pt>
                <c:pt idx="7">
                  <c:v>1489</c:v>
                </c:pt>
                <c:pt idx="8">
                  <c:v>1514</c:v>
                </c:pt>
                <c:pt idx="9">
                  <c:v>1519</c:v>
                </c:pt>
                <c:pt idx="10">
                  <c:v>1355</c:v>
                </c:pt>
                <c:pt idx="11">
                  <c:v>1431</c:v>
                </c:pt>
                <c:pt idx="12">
                  <c:v>1461</c:v>
                </c:pt>
                <c:pt idx="13">
                  <c:v>1235</c:v>
                </c:pt>
                <c:pt idx="14">
                  <c:v>1170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85-4827-8F2A-FA2BAB1FC2C8}"/>
            </c:ext>
          </c:extLst>
        </c:ser>
        <c:ser>
          <c:idx val="1"/>
          <c:order val="1"/>
          <c:tx>
            <c:strRef>
              <c:f>'R7白書'!$A$7</c:f>
              <c:strCache>
                <c:ptCount val="1"/>
                <c:pt idx="0">
                  <c:v>宮城県</c:v>
                </c:pt>
              </c:strCache>
            </c:strRef>
          </c:tx>
          <c:spPr>
            <a:solidFill>
              <a:srgbClr val="FFC000"/>
            </a:solidFill>
            <a:ln w="19050" cmpd="sng">
              <a:noFill/>
              <a:prstDash val="sysDash"/>
            </a:ln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85-4827-8F2A-FA2BAB1FC2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85-4827-8F2A-FA2BAB1FC2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85-4827-8F2A-FA2BAB1FC2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85-4827-8F2A-FA2BAB1FC2C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85-4827-8F2A-FA2BAB1FC2C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85-4827-8F2A-FA2BAB1FC2C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85-4827-8F2A-FA2BAB1FC2C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85-4827-8F2A-FA2BAB1FC2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85-4827-8F2A-FA2BAB1FC2C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'R7白書'!$B$4:$P$4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'R7白書'!$B$7:$P$7</c:f>
              <c:numCache>
                <c:formatCode>#,##0_);[Red]\(#,##0\)</c:formatCode>
                <c:ptCount val="15"/>
                <c:pt idx="0">
                  <c:v>471</c:v>
                </c:pt>
                <c:pt idx="1">
                  <c:v>382</c:v>
                </c:pt>
                <c:pt idx="2">
                  <c:v>435</c:v>
                </c:pt>
                <c:pt idx="3">
                  <c:v>470</c:v>
                </c:pt>
                <c:pt idx="4">
                  <c:v>530</c:v>
                </c:pt>
                <c:pt idx="5">
                  <c:v>537</c:v>
                </c:pt>
                <c:pt idx="6">
                  <c:v>586</c:v>
                </c:pt>
                <c:pt idx="7">
                  <c:v>578</c:v>
                </c:pt>
                <c:pt idx="8">
                  <c:v>614</c:v>
                </c:pt>
                <c:pt idx="9">
                  <c:v>610</c:v>
                </c:pt>
                <c:pt idx="10">
                  <c:v>576</c:v>
                </c:pt>
                <c:pt idx="11">
                  <c:v>627</c:v>
                </c:pt>
                <c:pt idx="12">
                  <c:v>685</c:v>
                </c:pt>
                <c:pt idx="13">
                  <c:v>629</c:v>
                </c:pt>
                <c:pt idx="14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85-4827-8F2A-FA2BAB1FC2C8}"/>
            </c:ext>
          </c:extLst>
        </c:ser>
        <c:ser>
          <c:idx val="2"/>
          <c:order val="2"/>
          <c:tx>
            <c:strRef>
              <c:f>'R7白書'!$A$8</c:f>
              <c:strCache>
                <c:ptCount val="1"/>
                <c:pt idx="0">
                  <c:v>福島県</c:v>
                </c:pt>
              </c:strCache>
            </c:strRef>
          </c:tx>
          <c:spPr>
            <a:solidFill>
              <a:srgbClr val="33CCFF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85-4827-8F2A-FA2BAB1FC2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85-4827-8F2A-FA2BAB1FC2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85-4827-8F2A-FA2BAB1FC2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85-4827-8F2A-FA2BAB1FC2C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85-4827-8F2A-FA2BAB1FC2C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85-4827-8F2A-FA2BAB1FC2C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85-4827-8F2A-FA2BAB1FC2C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85-4827-8F2A-FA2BAB1FC2C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85-4827-8F2A-FA2BAB1FC2C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'R7白書'!$B$4:$P$4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'R7白書'!$B$8:$P$8</c:f>
              <c:numCache>
                <c:formatCode>#,##0_);[Red]\(#,##0\)</c:formatCode>
                <c:ptCount val="15"/>
                <c:pt idx="0">
                  <c:v>711</c:v>
                </c:pt>
                <c:pt idx="1">
                  <c:v>636</c:v>
                </c:pt>
                <c:pt idx="2">
                  <c:v>647</c:v>
                </c:pt>
                <c:pt idx="3">
                  <c:v>695</c:v>
                </c:pt>
                <c:pt idx="4">
                  <c:v>655</c:v>
                </c:pt>
                <c:pt idx="5">
                  <c:v>740</c:v>
                </c:pt>
                <c:pt idx="6">
                  <c:v>710</c:v>
                </c:pt>
                <c:pt idx="7">
                  <c:v>808</c:v>
                </c:pt>
                <c:pt idx="8">
                  <c:v>859</c:v>
                </c:pt>
                <c:pt idx="9">
                  <c:v>833</c:v>
                </c:pt>
                <c:pt idx="10">
                  <c:v>853</c:v>
                </c:pt>
                <c:pt idx="11">
                  <c:v>890</c:v>
                </c:pt>
                <c:pt idx="12">
                  <c:v>950</c:v>
                </c:pt>
                <c:pt idx="13">
                  <c:v>931</c:v>
                </c:pt>
                <c:pt idx="14">
                  <c:v>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F85-4827-8F2A-FA2BAB1FC2C8}"/>
            </c:ext>
          </c:extLst>
        </c:ser>
        <c:ser>
          <c:idx val="3"/>
          <c:order val="3"/>
          <c:tx>
            <c:strRef>
              <c:f>'R7白書'!$A$9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5991271551574222E-3"/>
                  <c:y val="0.172654382501961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85-4827-8F2A-FA2BAB1FC2C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85-4827-8F2A-FA2BAB1FC2C8}"/>
                </c:ext>
              </c:extLst>
            </c:dLbl>
            <c:dLbl>
              <c:idx val="2"/>
              <c:layout>
                <c:manualLayout>
                  <c:x val="-2.4405292717435611E-3"/>
                  <c:y val="0.23147852980963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85-4827-8F2A-FA2BAB1FC2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85-4827-8F2A-FA2BAB1FC2C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F85-4827-8F2A-FA2BAB1FC2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F85-4827-8F2A-FA2BAB1FC2C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F85-4827-8F2A-FA2BAB1FC2C8}"/>
                </c:ext>
              </c:extLst>
            </c:dLbl>
            <c:dLbl>
              <c:idx val="7"/>
              <c:layout>
                <c:manualLayout>
                  <c:x val="7.5532241975850576E-3"/>
                  <c:y val="0.1281054843957372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F85-4827-8F2A-FA2BAB1FC2C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F85-4827-8F2A-FA2BAB1FC2C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F85-4827-8F2A-FA2BAB1FC2C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F85-4827-8F2A-FA2BAB1FC2C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F85-4827-8F2A-FA2BAB1FC2C8}"/>
                </c:ext>
              </c:extLst>
            </c:dLbl>
            <c:dLbl>
              <c:idx val="12"/>
              <c:layout>
                <c:manualLayout>
                  <c:x val="6.9190296289566022E-2"/>
                  <c:y val="0.1527705338894182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0-47D8-84CD-84AB19B0C4B6}"/>
                </c:ext>
              </c:extLst>
            </c:dLbl>
            <c:dLbl>
              <c:idx val="13"/>
              <c:layout>
                <c:manualLayout>
                  <c:x val="0.10001983632947434"/>
                  <c:y val="0.1712550428213629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90-47D8-84CD-84AB19B0C4B6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'R7白書'!$B$4:$P$4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3">
                  <c:v>25
(13)</c:v>
                </c:pt>
                <c:pt idx="8">
                  <c:v>30
(18)</c:v>
                </c:pt>
                <c:pt idx="13">
                  <c:v>R5
(23)</c:v>
                </c:pt>
                <c:pt idx="14">
                  <c:v>6
(24)</c:v>
                </c:pt>
              </c:strCache>
            </c:strRef>
          </c:cat>
          <c:val>
            <c:numRef>
              <c:f>'R7白書'!$C$9:$P$9</c:f>
              <c:numCache>
                <c:formatCode>#,##0_);[Red]\(#,##0\)</c:formatCode>
                <c:ptCount val="14"/>
                <c:pt idx="0">
                  <c:v>2002</c:v>
                </c:pt>
                <c:pt idx="1">
                  <c:v>2372</c:v>
                </c:pt>
                <c:pt idx="2">
                  <c:v>2535</c:v>
                </c:pt>
                <c:pt idx="3">
                  <c:v>2583</c:v>
                </c:pt>
                <c:pt idx="4">
                  <c:v>2801</c:v>
                </c:pt>
                <c:pt idx="5">
                  <c:v>2770</c:v>
                </c:pt>
                <c:pt idx="6">
                  <c:v>2875</c:v>
                </c:pt>
                <c:pt idx="7">
                  <c:v>2987</c:v>
                </c:pt>
                <c:pt idx="8">
                  <c:v>2962</c:v>
                </c:pt>
                <c:pt idx="9">
                  <c:v>2784</c:v>
                </c:pt>
                <c:pt idx="10">
                  <c:v>2948</c:v>
                </c:pt>
                <c:pt idx="11">
                  <c:v>3096</c:v>
                </c:pt>
                <c:pt idx="12">
                  <c:v>2795</c:v>
                </c:pt>
                <c:pt idx="13">
                  <c:v>2655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F85-4827-8F2A-FA2BAB1FC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ser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sysDash"/>
            </a:ln>
            <a:effectLst/>
          </c:spPr>
        </c:serLines>
        <c:axId val="1786959599"/>
        <c:axId val="1"/>
      </c:barChart>
      <c:catAx>
        <c:axId val="1786959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ja-JP"/>
          </a:p>
        </c:txPr>
        <c:crossAx val="1786959599"/>
        <c:crosses val="autoZero"/>
        <c:crossBetween val="between"/>
      </c:valAx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8149350513843224"/>
          <c:y val="0.9260954313904769"/>
          <c:w val="0.42817880937508263"/>
          <c:h val="5.0703920452832812E-2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+mn-ea"/>
          <a:ea typeface="+mn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7284990538973"/>
          <c:y val="8.2774897575007778E-2"/>
          <c:w val="0.79475162527760956"/>
          <c:h val="0.714638891013104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'R3白書資料Ⅴ-2'!$A$5</c:f>
              <c:strCache>
                <c:ptCount val="1"/>
                <c:pt idx="0">
                  <c:v>岩手県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0371506212654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1-47CC-845C-651A4CBD753A}"/>
                </c:ext>
              </c:extLst>
            </c:dLbl>
            <c:dLbl>
              <c:idx val="2"/>
              <c:layout>
                <c:manualLayout>
                  <c:x val="0"/>
                  <c:y val="-1.205572593189812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91-47CC-845C-651A4CBD753A}"/>
                </c:ext>
              </c:extLst>
            </c:dLbl>
            <c:dLbl>
              <c:idx val="3"/>
              <c:layout>
                <c:manualLayout>
                  <c:x val="3.6355839506430833E-3"/>
                  <c:y val="-1.4065013587214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1-47CC-845C-651A4CBD753A}"/>
                </c:ext>
              </c:extLst>
            </c:dLbl>
            <c:dLbl>
              <c:idx val="4"/>
              <c:layout>
                <c:manualLayout>
                  <c:x val="0"/>
                  <c:y val="-1.4065013587214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1-47CC-845C-651A4CBD753A}"/>
                </c:ext>
              </c:extLst>
            </c:dLbl>
            <c:dLbl>
              <c:idx val="5"/>
              <c:layout>
                <c:manualLayout>
                  <c:x val="1.8177919753214751E-3"/>
                  <c:y val="2.41114518637960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91-47CC-845C-651A4CBD753A}"/>
                </c:ext>
              </c:extLst>
            </c:dLbl>
            <c:dLbl>
              <c:idx val="6"/>
              <c:layout>
                <c:manualLayout>
                  <c:x val="3.6355839506431501E-3"/>
                  <c:y val="-8.03715062126541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91-47CC-845C-651A4CBD753A}"/>
                </c:ext>
              </c:extLst>
            </c:dLbl>
            <c:dLbl>
              <c:idx val="7"/>
              <c:layout>
                <c:manualLayout>
                  <c:x val="0"/>
                  <c:y val="3.41578901403780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91-47CC-845C-651A4CBD753A}"/>
                </c:ext>
              </c:extLst>
            </c:dLbl>
            <c:dLbl>
              <c:idx val="9"/>
              <c:layout>
                <c:manualLayout>
                  <c:x val="-1.817791975321675E-3"/>
                  <c:y val="2.61207395191124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91-47CC-845C-651A4CBD753A}"/>
                </c:ext>
              </c:extLst>
            </c:dLbl>
            <c:dLbl>
              <c:idx val="11"/>
              <c:layout>
                <c:manualLayout>
                  <c:x val="-3.6355839506430833E-3"/>
                  <c:y val="3.21486024850615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91-47CC-845C-651A4CBD753A}"/>
                </c:ext>
              </c:extLst>
            </c:dLbl>
            <c:dLbl>
              <c:idx val="12"/>
              <c:layout>
                <c:manualLayout>
                  <c:x val="1.8177919753214083E-3"/>
                  <c:y val="-1.40650135872144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91-47CC-845C-651A4CBD75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'R3白書資料Ⅴ-2'!$B$4:$N$4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'R3白書資料Ⅴ-2'!$B$5:$N$5</c:f>
              <c:numCache>
                <c:formatCode>#,##0_);[Red]\(#,##0\)</c:formatCode>
                <c:ptCount val="13"/>
                <c:pt idx="0">
                  <c:v>1312</c:v>
                </c:pt>
                <c:pt idx="1">
                  <c:v>1189</c:v>
                </c:pt>
                <c:pt idx="2">
                  <c:v>1258</c:v>
                </c:pt>
                <c:pt idx="3">
                  <c:v>984</c:v>
                </c:pt>
                <c:pt idx="4">
                  <c:v>1290</c:v>
                </c:pt>
                <c:pt idx="5">
                  <c:v>1370</c:v>
                </c:pt>
                <c:pt idx="6">
                  <c:v>1398</c:v>
                </c:pt>
                <c:pt idx="7">
                  <c:v>1524</c:v>
                </c:pt>
                <c:pt idx="8">
                  <c:v>1474</c:v>
                </c:pt>
                <c:pt idx="9">
                  <c:v>1489</c:v>
                </c:pt>
                <c:pt idx="10">
                  <c:v>1514</c:v>
                </c:pt>
                <c:pt idx="11">
                  <c:v>1519</c:v>
                </c:pt>
                <c:pt idx="12">
                  <c:v>1355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91-47CC-845C-651A4CBD753A}"/>
            </c:ext>
          </c:extLst>
        </c:ser>
        <c:ser>
          <c:idx val="1"/>
          <c:order val="1"/>
          <c:tx>
            <c:strRef>
              <c:f>'R3白書資料Ⅴ-2'!$A$6</c:f>
              <c:strCache>
                <c:ptCount val="1"/>
                <c:pt idx="0">
                  <c:v>宮城県</c:v>
                </c:pt>
              </c:strCache>
            </c:strRef>
          </c:tx>
          <c:spPr>
            <a:solidFill>
              <a:srgbClr val="FFC000"/>
            </a:solidFill>
            <a:ln w="19050" cmpd="sng">
              <a:noFill/>
              <a:prstDash val="sysDash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'R3白書資料Ⅴ-2'!$B$4:$N$4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'R3白書資料Ⅴ-2'!$B$6:$N$6</c:f>
              <c:numCache>
                <c:formatCode>#,##0_);[Red]\(#,##0\)</c:formatCode>
                <c:ptCount val="13"/>
                <c:pt idx="0">
                  <c:v>590</c:v>
                </c:pt>
                <c:pt idx="1">
                  <c:v>494</c:v>
                </c:pt>
                <c:pt idx="2">
                  <c:v>471</c:v>
                </c:pt>
                <c:pt idx="3">
                  <c:v>382</c:v>
                </c:pt>
                <c:pt idx="4">
                  <c:v>435</c:v>
                </c:pt>
                <c:pt idx="5">
                  <c:v>470</c:v>
                </c:pt>
                <c:pt idx="6">
                  <c:v>530</c:v>
                </c:pt>
                <c:pt idx="7">
                  <c:v>537</c:v>
                </c:pt>
                <c:pt idx="8">
                  <c:v>586</c:v>
                </c:pt>
                <c:pt idx="9">
                  <c:v>578</c:v>
                </c:pt>
                <c:pt idx="10">
                  <c:v>614</c:v>
                </c:pt>
                <c:pt idx="11">
                  <c:v>610</c:v>
                </c:pt>
                <c:pt idx="12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91-47CC-845C-651A4CBD753A}"/>
            </c:ext>
          </c:extLst>
        </c:ser>
        <c:ser>
          <c:idx val="2"/>
          <c:order val="2"/>
          <c:tx>
            <c:strRef>
              <c:f>'R3白書資料Ⅴ-2'!$A$7</c:f>
              <c:strCache>
                <c:ptCount val="1"/>
                <c:pt idx="0">
                  <c:v>福島県</c:v>
                </c:pt>
              </c:strCache>
            </c:strRef>
          </c:tx>
          <c:spPr>
            <a:solidFill>
              <a:srgbClr val="33CCFF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'R3白書資料Ⅴ-2'!$B$4:$N$4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'R3白書資料Ⅴ-2'!$B$7:$N$7</c:f>
              <c:numCache>
                <c:formatCode>#,##0_);[Red]\(#,##0\)</c:formatCode>
                <c:ptCount val="13"/>
                <c:pt idx="0">
                  <c:v>708</c:v>
                </c:pt>
                <c:pt idx="1">
                  <c:v>736</c:v>
                </c:pt>
                <c:pt idx="2">
                  <c:v>711</c:v>
                </c:pt>
                <c:pt idx="3">
                  <c:v>636</c:v>
                </c:pt>
                <c:pt idx="4">
                  <c:v>647</c:v>
                </c:pt>
                <c:pt idx="5">
                  <c:v>695</c:v>
                </c:pt>
                <c:pt idx="6">
                  <c:v>655</c:v>
                </c:pt>
                <c:pt idx="7">
                  <c:v>740</c:v>
                </c:pt>
                <c:pt idx="8">
                  <c:v>710</c:v>
                </c:pt>
                <c:pt idx="9">
                  <c:v>808</c:v>
                </c:pt>
                <c:pt idx="10">
                  <c:v>859</c:v>
                </c:pt>
                <c:pt idx="11">
                  <c:v>833</c:v>
                </c:pt>
                <c:pt idx="12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91-47CC-845C-651A4CBD753A}"/>
            </c:ext>
          </c:extLst>
        </c:ser>
        <c:ser>
          <c:idx val="3"/>
          <c:order val="3"/>
          <c:tx>
            <c:strRef>
              <c:f>'R3白書資料Ⅴ-2'!$A$8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1951624404672961E-3"/>
                  <c:y val="0.233052054156472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91-47CC-845C-651A4CBD753A}"/>
                </c:ext>
              </c:extLst>
            </c:dLbl>
            <c:dLbl>
              <c:idx val="1"/>
              <c:layout>
                <c:manualLayout>
                  <c:x val="1.1951624404672795E-3"/>
                  <c:y val="0.23123610110862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91-47CC-845C-651A4CBD753A}"/>
                </c:ext>
              </c:extLst>
            </c:dLbl>
            <c:dLbl>
              <c:idx val="2"/>
              <c:layout>
                <c:manualLayout>
                  <c:x val="3.0129544157888543E-3"/>
                  <c:y val="0.235389314513322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91-47CC-845C-651A4CBD753A}"/>
                </c:ext>
              </c:extLst>
            </c:dLbl>
            <c:dLbl>
              <c:idx val="3"/>
              <c:layout>
                <c:manualLayout>
                  <c:x val="-1.8177919753215417E-3"/>
                  <c:y val="0.1886640420412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91-47CC-845C-651A4CBD753A}"/>
                </c:ext>
              </c:extLst>
            </c:dLbl>
            <c:dLbl>
              <c:idx val="4"/>
              <c:layout>
                <c:manualLayout>
                  <c:x val="-2.4404215101758372E-3"/>
                  <c:y val="0.2304564342137071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91-47CC-845C-651A4CBD753A}"/>
                </c:ext>
              </c:extLst>
            </c:dLbl>
            <c:dLbl>
              <c:idx val="5"/>
              <c:layout>
                <c:manualLayout>
                  <c:x val="-2.4404215101758372E-3"/>
                  <c:y val="0.2430787159797539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91-47CC-845C-651A4CBD753A}"/>
                </c:ext>
              </c:extLst>
            </c:dLbl>
            <c:dLbl>
              <c:idx val="6"/>
              <c:layout>
                <c:manualLayout>
                  <c:x val="-2.4404215101758372E-3"/>
                  <c:y val="0.2365556506231639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91-47CC-845C-651A4CBD753A}"/>
                </c:ext>
              </c:extLst>
            </c:dLbl>
            <c:dLbl>
              <c:idx val="7"/>
              <c:layout>
                <c:manualLayout>
                  <c:x val="-2.4404215101758372E-3"/>
                  <c:y val="0.192043917016103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91-47CC-845C-651A4CBD753A}"/>
                </c:ext>
              </c:extLst>
            </c:dLbl>
            <c:dLbl>
              <c:idx val="8"/>
              <c:layout>
                <c:manualLayout>
                  <c:x val="-2.4404215101759036E-3"/>
                  <c:y val="0.198373489553602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91-47CC-845C-651A4CBD753A}"/>
                </c:ext>
              </c:extLst>
            </c:dLbl>
            <c:dLbl>
              <c:idx val="9"/>
              <c:layout>
                <c:manualLayout>
                  <c:x val="-6.2262953485422881E-4"/>
                  <c:y val="0.178943677926693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91-47CC-845C-651A4CBD753A}"/>
                </c:ext>
              </c:extLst>
            </c:dLbl>
            <c:dLbl>
              <c:idx val="10"/>
              <c:layout>
                <c:manualLayout>
                  <c:x val="1.1951624404673128E-3"/>
                  <c:y val="0.1540658489446018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91-47CC-845C-651A4CBD753A}"/>
                </c:ext>
              </c:extLst>
            </c:dLbl>
            <c:dLbl>
              <c:idx val="11"/>
              <c:layout>
                <c:manualLayout>
                  <c:x val="-2.4404215101757705E-3"/>
                  <c:y val="0.163189122381122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91-47CC-845C-651A4CBD753A}"/>
                </c:ext>
              </c:extLst>
            </c:dLbl>
            <c:dLbl>
              <c:idx val="12"/>
              <c:layout>
                <c:manualLayout>
                  <c:x val="-6.2262953485436217E-4"/>
                  <c:y val="0.1955149218877558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91-47CC-845C-651A4CBD753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'R3白書資料Ⅴ-2'!$B$4:$N$4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'R3白書資料Ⅴ-2'!$B$8:$N$8</c:f>
              <c:numCache>
                <c:formatCode>#,##0_);[Red]\(#,##0\)</c:formatCode>
                <c:ptCount val="13"/>
                <c:pt idx="0">
                  <c:v>2610</c:v>
                </c:pt>
                <c:pt idx="1">
                  <c:v>2419</c:v>
                </c:pt>
                <c:pt idx="2">
                  <c:v>2440</c:v>
                </c:pt>
                <c:pt idx="3">
                  <c:v>2002</c:v>
                </c:pt>
                <c:pt idx="4">
                  <c:v>2372</c:v>
                </c:pt>
                <c:pt idx="5">
                  <c:v>2535</c:v>
                </c:pt>
                <c:pt idx="6">
                  <c:v>2583</c:v>
                </c:pt>
                <c:pt idx="7">
                  <c:v>2801</c:v>
                </c:pt>
                <c:pt idx="8">
                  <c:v>2770</c:v>
                </c:pt>
                <c:pt idx="9">
                  <c:v>2875</c:v>
                </c:pt>
                <c:pt idx="10">
                  <c:v>2987</c:v>
                </c:pt>
                <c:pt idx="11">
                  <c:v>2962</c:v>
                </c:pt>
                <c:pt idx="12">
                  <c:v>2784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591-47CC-845C-651A4CBD7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serLines>
          <c:spPr>
            <a:ln w="9525" cap="flat" cmpd="sng" algn="ctr">
              <a:solidFill>
                <a:schemeClr val="dk1">
                  <a:shade val="95000"/>
                  <a:satMod val="105000"/>
                </a:schemeClr>
              </a:solidFill>
              <a:prstDash val="sysDash"/>
            </a:ln>
            <a:effectLst/>
          </c:spPr>
        </c:serLines>
        <c:axId val="1211386111"/>
        <c:axId val="1"/>
      </c:barChart>
      <c:catAx>
        <c:axId val="121138611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noFill/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211386111"/>
        <c:crosses val="autoZero"/>
        <c:crossBetween val="between"/>
      </c:valAx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5523785864215534"/>
          <c:y val="6.1406660104986875E-2"/>
          <c:w val="0.33844312670792692"/>
          <c:h val="3.7190452755905511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5149260507777E-2"/>
          <c:y val="0.12090148969885828"/>
          <c:w val="0.82223698351596342"/>
          <c:h val="0.748477030468582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'R3白書資料Ⅴ-2'!$P$5</c:f>
              <c:strCache>
                <c:ptCount val="1"/>
                <c:pt idx="0">
                  <c:v>岩手県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'R3白書資料Ⅴ-2'!$Q$4:$AC$4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'R3白書資料Ⅴ-2'!$Q$5:$AC$5</c:f>
              <c:numCache>
                <c:formatCode>0_);[Red]\(0\)</c:formatCode>
                <c:ptCount val="13"/>
                <c:pt idx="0">
                  <c:v>300</c:v>
                </c:pt>
                <c:pt idx="1">
                  <c:v>255</c:v>
                </c:pt>
                <c:pt idx="2">
                  <c:v>286</c:v>
                </c:pt>
                <c:pt idx="3">
                  <c:v>298</c:v>
                </c:pt>
                <c:pt idx="4">
                  <c:v>347</c:v>
                </c:pt>
                <c:pt idx="5">
                  <c:v>357</c:v>
                </c:pt>
                <c:pt idx="6">
                  <c:v>344</c:v>
                </c:pt>
                <c:pt idx="7">
                  <c:v>339</c:v>
                </c:pt>
                <c:pt idx="8">
                  <c:v>327</c:v>
                </c:pt>
                <c:pt idx="9">
                  <c:v>312</c:v>
                </c:pt>
                <c:pt idx="10">
                  <c:v>306</c:v>
                </c:pt>
                <c:pt idx="11">
                  <c:v>305</c:v>
                </c:pt>
                <c:pt idx="12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1E-439B-8C6F-E17C09834630}"/>
            </c:ext>
          </c:extLst>
        </c:ser>
        <c:ser>
          <c:idx val="1"/>
          <c:order val="1"/>
          <c:tx>
            <c:strRef>
              <c:f>'R3白書資料Ⅴ-2'!$P$6</c:f>
              <c:strCache>
                <c:ptCount val="1"/>
                <c:pt idx="0">
                  <c:v>宮城県</c:v>
                </c:pt>
              </c:strCache>
            </c:strRef>
          </c:tx>
          <c:spPr>
            <a:solidFill>
              <a:srgbClr val="FFC000"/>
            </a:solidFill>
            <a:ln w="19050" cmpd="sng">
              <a:noFill/>
              <a:prstDash val="sysDash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'R3白書資料Ⅴ-2'!$Q$4:$AC$4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'R3白書資料Ⅴ-2'!$Q$6:$AC$6</c:f>
              <c:numCache>
                <c:formatCode>0_);[Red]\(0\)</c:formatCode>
                <c:ptCount val="13"/>
                <c:pt idx="0">
                  <c:v>141</c:v>
                </c:pt>
                <c:pt idx="1">
                  <c:v>122</c:v>
                </c:pt>
                <c:pt idx="2">
                  <c:v>111</c:v>
                </c:pt>
                <c:pt idx="3">
                  <c:v>96</c:v>
                </c:pt>
                <c:pt idx="4">
                  <c:v>116</c:v>
                </c:pt>
                <c:pt idx="5">
                  <c:v>119</c:v>
                </c:pt>
                <c:pt idx="6">
                  <c:v>118</c:v>
                </c:pt>
                <c:pt idx="7">
                  <c:v>112</c:v>
                </c:pt>
                <c:pt idx="8">
                  <c:v>104</c:v>
                </c:pt>
                <c:pt idx="9">
                  <c:v>107</c:v>
                </c:pt>
                <c:pt idx="10">
                  <c:v>95</c:v>
                </c:pt>
                <c:pt idx="11">
                  <c:v>95</c:v>
                </c:pt>
                <c:pt idx="12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1E-439B-8C6F-E17C09834630}"/>
            </c:ext>
          </c:extLst>
        </c:ser>
        <c:ser>
          <c:idx val="2"/>
          <c:order val="2"/>
          <c:tx>
            <c:strRef>
              <c:f>'R3白書資料Ⅴ-2'!$P$7</c:f>
              <c:strCache>
                <c:ptCount val="1"/>
                <c:pt idx="0">
                  <c:v>福島県</c:v>
                </c:pt>
              </c:strCache>
            </c:strRef>
          </c:tx>
          <c:spPr>
            <a:solidFill>
              <a:srgbClr val="33CCFF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'R3白書資料Ⅴ-2'!$Q$4:$AC$4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'R3白書資料Ⅴ-2'!$Q$7:$AC$7</c:f>
              <c:numCache>
                <c:formatCode>0_);[Red]\(0\)</c:formatCode>
                <c:ptCount val="13"/>
                <c:pt idx="0">
                  <c:v>363</c:v>
                </c:pt>
                <c:pt idx="1">
                  <c:v>328</c:v>
                </c:pt>
                <c:pt idx="2">
                  <c:v>348</c:v>
                </c:pt>
                <c:pt idx="3">
                  <c:v>327</c:v>
                </c:pt>
                <c:pt idx="4">
                  <c:v>330</c:v>
                </c:pt>
                <c:pt idx="5">
                  <c:v>351</c:v>
                </c:pt>
                <c:pt idx="6">
                  <c:v>327</c:v>
                </c:pt>
                <c:pt idx="7">
                  <c:v>339</c:v>
                </c:pt>
                <c:pt idx="8">
                  <c:v>351</c:v>
                </c:pt>
                <c:pt idx="9">
                  <c:v>359</c:v>
                </c:pt>
                <c:pt idx="10">
                  <c:v>379</c:v>
                </c:pt>
                <c:pt idx="11">
                  <c:v>438</c:v>
                </c:pt>
                <c:pt idx="12">
                  <c:v>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E-439B-8C6F-E17C09834630}"/>
            </c:ext>
          </c:extLst>
        </c:ser>
        <c:ser>
          <c:idx val="3"/>
          <c:order val="3"/>
          <c:tx>
            <c:strRef>
              <c:f>'R3白書資料Ⅴ-2'!$P$8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5.6030613401635452E-3"/>
                  <c:y val="0.1685428986905981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1E-439B-8C6F-E17C09834630}"/>
                </c:ext>
              </c:extLst>
            </c:dLbl>
            <c:dLbl>
              <c:idx val="1"/>
              <c:layout>
                <c:manualLayout>
                  <c:x val="2.3346088917348105E-4"/>
                  <c:y val="0.2508753454607657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E-439B-8C6F-E17C09834630}"/>
                </c:ext>
              </c:extLst>
            </c:dLbl>
            <c:dLbl>
              <c:idx val="2"/>
              <c:layout>
                <c:manualLayout>
                  <c:x val="-5.6030613401635452E-3"/>
                  <c:y val="0.219666961323783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1E-439B-8C6F-E17C09834630}"/>
                </c:ext>
              </c:extLst>
            </c:dLbl>
            <c:dLbl>
              <c:idx val="3"/>
              <c:layout>
                <c:manualLayout>
                  <c:x val="-3.6575539303845364E-3"/>
                  <c:y val="0.235511868331843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E-439B-8C6F-E17C09834630}"/>
                </c:ext>
              </c:extLst>
            </c:dLbl>
            <c:dLbl>
              <c:idx val="4"/>
              <c:layout>
                <c:manualLayout>
                  <c:x val="-3.6575539303845364E-3"/>
                  <c:y val="0.177691038325349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E-439B-8C6F-E17C09834630}"/>
                </c:ext>
              </c:extLst>
            </c:dLbl>
            <c:dLbl>
              <c:idx val="5"/>
              <c:layout>
                <c:manualLayout>
                  <c:x val="-3.6575539303845364E-3"/>
                  <c:y val="0.15147238654607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1E-439B-8C6F-E17C09834630}"/>
                </c:ext>
              </c:extLst>
            </c:dLbl>
            <c:dLbl>
              <c:idx val="6"/>
              <c:layout>
                <c:manualLayout>
                  <c:x val="-1.7120465206055277E-3"/>
                  <c:y val="0.17998916944760457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851E-439B-8C6F-E17C09834630}"/>
                </c:ext>
              </c:extLst>
            </c:dLbl>
            <c:dLbl>
              <c:idx val="7"/>
              <c:layout>
                <c:manualLayout>
                  <c:x val="-3.6575539303845364E-3"/>
                  <c:y val="0.1822432396926300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E-439B-8C6F-E17C09834630}"/>
                </c:ext>
              </c:extLst>
            </c:dLbl>
            <c:dLbl>
              <c:idx val="8"/>
              <c:layout>
                <c:manualLayout>
                  <c:x val="-1.712046520605599E-3"/>
                  <c:y val="0.1909535243599145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1E-439B-8C6F-E17C09834630}"/>
                </c:ext>
              </c:extLst>
            </c:dLbl>
            <c:dLbl>
              <c:idx val="9"/>
              <c:layout>
                <c:manualLayout>
                  <c:x val="2.1789682989524898E-3"/>
                  <c:y val="0.194280120590733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1E-439B-8C6F-E17C09834630}"/>
                </c:ext>
              </c:extLst>
            </c:dLbl>
            <c:dLbl>
              <c:idx val="10"/>
              <c:layout>
                <c:manualLayout>
                  <c:x val="-1.7120465206056704E-3"/>
                  <c:y val="0.1926168224753238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1E-439B-8C6F-E17C09834630}"/>
                </c:ext>
              </c:extLst>
            </c:dLbl>
            <c:dLbl>
              <c:idx val="11"/>
              <c:layout>
                <c:manualLayout>
                  <c:x val="2.3346088917348105E-4"/>
                  <c:y val="0.144381663094009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1E-439B-8C6F-E17C09834630}"/>
                </c:ext>
              </c:extLst>
            </c:dLbl>
            <c:dLbl>
              <c:idx val="12"/>
              <c:layout>
                <c:manualLayout>
                  <c:x val="2.1789682989523471E-3"/>
                  <c:y val="0.204697440273618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1E-439B-8C6F-E17C098346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'R3白書資料Ⅴ-2'!$Q$4:$AC$4</c:f>
              <c:strCache>
                <c:ptCount val="13"/>
                <c:pt idx="0">
                  <c:v>H20
(2008)</c:v>
                </c:pt>
                <c:pt idx="1">
                  <c:v>21
(09)</c:v>
                </c:pt>
                <c:pt idx="2">
                  <c:v>22
(10)</c:v>
                </c:pt>
                <c:pt idx="3">
                  <c:v>23
(11)</c:v>
                </c:pt>
                <c:pt idx="4">
                  <c:v>24
(12)</c:v>
                </c:pt>
                <c:pt idx="5">
                  <c:v>25
(13)</c:v>
                </c:pt>
                <c:pt idx="6">
                  <c:v>26
(14)</c:v>
                </c:pt>
                <c:pt idx="7">
                  <c:v>27
(15)</c:v>
                </c:pt>
                <c:pt idx="8">
                  <c:v>28
(16)</c:v>
                </c:pt>
                <c:pt idx="9">
                  <c:v>29
(17)</c:v>
                </c:pt>
                <c:pt idx="10">
                  <c:v>30
(18)</c:v>
                </c:pt>
                <c:pt idx="11">
                  <c:v>R1
(19)</c:v>
                </c:pt>
                <c:pt idx="12">
                  <c:v>2
(20)</c:v>
                </c:pt>
              </c:strCache>
            </c:strRef>
          </c:cat>
          <c:val>
            <c:numRef>
              <c:f>'R3白書資料Ⅴ-2'!$Q$8:$AC$8</c:f>
              <c:numCache>
                <c:formatCode>0_);[Red]\(0\)</c:formatCode>
                <c:ptCount val="13"/>
                <c:pt idx="0">
                  <c:v>804</c:v>
                </c:pt>
                <c:pt idx="1">
                  <c:v>705</c:v>
                </c:pt>
                <c:pt idx="2">
                  <c:v>745</c:v>
                </c:pt>
                <c:pt idx="3">
                  <c:v>721</c:v>
                </c:pt>
                <c:pt idx="4">
                  <c:v>793</c:v>
                </c:pt>
                <c:pt idx="5">
                  <c:v>827</c:v>
                </c:pt>
                <c:pt idx="6">
                  <c:v>789</c:v>
                </c:pt>
                <c:pt idx="7">
                  <c:v>790</c:v>
                </c:pt>
                <c:pt idx="8">
                  <c:v>782</c:v>
                </c:pt>
                <c:pt idx="9">
                  <c:v>778</c:v>
                </c:pt>
                <c:pt idx="10">
                  <c:v>780</c:v>
                </c:pt>
                <c:pt idx="11">
                  <c:v>838</c:v>
                </c:pt>
                <c:pt idx="12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1E-439B-8C6F-E17C09834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serLines>
          <c:spPr>
            <a:ln>
              <a:prstDash val="sysDash"/>
            </a:ln>
          </c:spPr>
        </c:serLines>
        <c:axId val="1211388607"/>
        <c:axId val="1"/>
      </c:barChart>
      <c:catAx>
        <c:axId val="12113886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</c:scaling>
        <c:delete val="0"/>
        <c:axPos val="l"/>
        <c:numFmt formatCode="0_);[Red]\(0\)" sourceLinked="1"/>
        <c:majorTickMark val="in"/>
        <c:minorTickMark val="none"/>
        <c:tickLblPos val="nextTo"/>
        <c:spPr>
          <a:noFill/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ja-JP"/>
          </a:p>
        </c:txPr>
        <c:crossAx val="1211388607"/>
        <c:crosses val="autoZero"/>
        <c:crossBetween val="between"/>
      </c:valAx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.1260714137351536"/>
          <c:y val="8.5091611548556434E-2"/>
          <c:w val="0.35243686625502746"/>
          <c:h val="3.4921490813648287E-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256383</xdr:colOff>
      <xdr:row>23</xdr:row>
      <xdr:rowOff>100533</xdr:rowOff>
    </xdr:from>
    <xdr:to>
      <xdr:col>9</xdr:col>
      <xdr:colOff>387324</xdr:colOff>
      <xdr:row>35</xdr:row>
      <xdr:rowOff>139929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0B5B27E-2CF8-4FC0-9C27-F177E5F082C9}"/>
            </a:ext>
          </a:extLst>
        </xdr:cNvPr>
        <xdr:cNvGrpSpPr/>
      </xdr:nvGrpSpPr>
      <xdr:grpSpPr>
        <a:xfrm>
          <a:off x="256383" y="5520258"/>
          <a:ext cx="5845941" cy="2211096"/>
          <a:chOff x="183735" y="5510237"/>
          <a:chExt cx="5854444" cy="2182521"/>
        </a:xfrm>
      </xdr:grpSpPr>
      <xdr:graphicFrame macro="">
        <xdr:nvGraphicFramePr>
          <xdr:cNvPr id="3" name="グラフ 3">
            <a:extLst>
              <a:ext uri="{FF2B5EF4-FFF2-40B4-BE49-F238E27FC236}">
                <a16:creationId xmlns:a16="http://schemas.microsoft.com/office/drawing/2014/main" id="{EA437DBE-0F8E-3EF8-CD03-35C5BB80A871}"/>
              </a:ext>
            </a:extLst>
          </xdr:cNvPr>
          <xdr:cNvGraphicFramePr>
            <a:graphicFrameLocks/>
          </xdr:cNvGraphicFramePr>
        </xdr:nvGraphicFramePr>
        <xdr:xfrm>
          <a:off x="3156575" y="5513759"/>
          <a:ext cx="2881604" cy="21744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0D9E06C3-64D6-0860-1822-939D997805C5}"/>
              </a:ext>
            </a:extLst>
          </xdr:cNvPr>
          <xdr:cNvGraphicFramePr>
            <a:graphicFrameLocks/>
          </xdr:cNvGraphicFramePr>
        </xdr:nvGraphicFramePr>
        <xdr:xfrm>
          <a:off x="183735" y="5510237"/>
          <a:ext cx="2883810" cy="21825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188703</xdr:colOff>
      <xdr:row>21</xdr:row>
      <xdr:rowOff>107472</xdr:rowOff>
    </xdr:from>
    <xdr:to>
      <xdr:col>1</xdr:col>
      <xdr:colOff>620025</xdr:colOff>
      <xdr:row>23</xdr:row>
      <xdr:rowOff>26598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B85D145-B716-49AA-AA02-BC5D0CCC976A}"/>
            </a:ext>
          </a:extLst>
        </xdr:cNvPr>
        <xdr:cNvSpPr txBox="1"/>
      </xdr:nvSpPr>
      <xdr:spPr>
        <a:xfrm>
          <a:off x="188703" y="5165247"/>
          <a:ext cx="1117122" cy="281076"/>
        </a:xfrm>
        <a:prstGeom prst="rect">
          <a:avLst/>
        </a:prstGeom>
      </xdr:spPr>
      <xdr:txBody>
        <a:bodyPr wrap="square" lIns="0" r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［素材生産量の推移］</a:t>
          </a:r>
        </a:p>
      </xdr:txBody>
    </xdr:sp>
    <xdr:clientData/>
  </xdr:twoCellAnchor>
  <xdr:twoCellAnchor>
    <xdr:from>
      <xdr:col>5</xdr:col>
      <xdr:colOff>7182</xdr:colOff>
      <xdr:row>21</xdr:row>
      <xdr:rowOff>111226</xdr:rowOff>
    </xdr:from>
    <xdr:to>
      <xdr:col>7</xdr:col>
      <xdr:colOff>183551</xdr:colOff>
      <xdr:row>23</xdr:row>
      <xdr:rowOff>30352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E2D46E5-CE41-4E98-B54A-8F9E78C097C6}"/>
            </a:ext>
          </a:extLst>
        </xdr:cNvPr>
        <xdr:cNvSpPr txBox="1"/>
      </xdr:nvSpPr>
      <xdr:spPr>
        <a:xfrm>
          <a:off x="3207582" y="5169001"/>
          <a:ext cx="1433669" cy="281076"/>
        </a:xfrm>
        <a:prstGeom prst="rect">
          <a:avLst/>
        </a:prstGeom>
      </xdr:spPr>
      <xdr:txBody>
        <a:bodyPr wrap="square" lIns="0" r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900"/>
            <a:t>［製材品出荷量の推移］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0.92718</cdr:x>
      <cdr:y>0.8046</cdr:y>
    </cdr:from>
    <cdr:to>
      <cdr:x>0.99063</cdr:x>
      <cdr:y>0.88044</cdr:y>
    </cdr:to>
    <cdr:sp macro="" textlink="">
      <cdr:nvSpPr>
        <cdr:cNvPr id="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CA38640-CC6A-1E01-6EEB-67BAD197B0B8}"/>
            </a:ext>
          </a:extLst>
        </cdr:cNvPr>
        <cdr:cNvSpPr txBox="1"/>
      </cdr:nvSpPr>
      <cdr:spPr>
        <a:xfrm xmlns:a="http://schemas.openxmlformats.org/drawingml/2006/main">
          <a:off x="2667889" y="1760371"/>
          <a:ext cx="182572" cy="16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  <cdr:relSizeAnchor xmlns:cdr="http://schemas.openxmlformats.org/drawingml/2006/chartDrawing">
    <cdr:from>
      <cdr:x>0</cdr:x>
      <cdr:y>0.00532</cdr:y>
    </cdr:from>
    <cdr:to>
      <cdr:x>0.11907</cdr:x>
      <cdr:y>0.08609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210E8B3-54F4-4BC6-2C80-487997BE8953}"/>
            </a:ext>
          </a:extLst>
        </cdr:cNvPr>
        <cdr:cNvSpPr txBox="1"/>
      </cdr:nvSpPr>
      <cdr:spPr>
        <a:xfrm xmlns:a="http://schemas.openxmlformats.org/drawingml/2006/main">
          <a:off x="0" y="11486"/>
          <a:ext cx="341809" cy="17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（千ｍ</a:t>
          </a:r>
          <a:r>
            <a:rPr lang="ja-JP" altLang="en-US" sz="700" baseline="30000"/>
            <a:t>３</a:t>
          </a:r>
          <a:r>
            <a:rPr lang="ja-JP" altLang="en-US" sz="700"/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0.007</cdr:x>
      <cdr:y>0</cdr:y>
    </cdr:from>
    <cdr:to>
      <cdr:x>0.01559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4667" y="0"/>
          <a:ext cx="738855" cy="317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>
              <a:latin typeface="+mn-lt"/>
              <a:ea typeface="+mn-ea"/>
            </a:rPr>
            <a:t>（千</a:t>
          </a:r>
          <a:r>
            <a:rPr lang="en-US" altLang="ja-JP" sz="1100">
              <a:latin typeface="+mn-lt"/>
              <a:ea typeface="+mn-ea"/>
            </a:rPr>
            <a:t>m</a:t>
          </a:r>
          <a:r>
            <a:rPr lang="en-US" altLang="ja-JP" sz="1100" baseline="30000">
              <a:latin typeface="+mn-lt"/>
              <a:ea typeface="+mn-ea"/>
            </a:rPr>
            <a:t>3</a:t>
          </a:r>
          <a:r>
            <a:rPr lang="ja-JP" altLang="en-US" sz="1100">
              <a:latin typeface="+mn-lt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0.93564</cdr:x>
      <cdr:y>0.8033</cdr:y>
    </cdr:from>
    <cdr:to>
      <cdr:x>1</cdr:x>
      <cdr:y>0.87897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690150" y="1758901"/>
          <a:ext cx="185046" cy="165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（年）</a:t>
          </a:r>
        </a:p>
      </cdr:txBody>
    </cdr:sp>
  </cdr:relSizeAnchor>
  <cdr:relSizeAnchor xmlns:cdr="http://schemas.openxmlformats.org/drawingml/2006/chartDrawing">
    <cdr:from>
      <cdr:x>0.0129</cdr:x>
      <cdr:y>0</cdr:y>
    </cdr:from>
    <cdr:to>
      <cdr:x>0.13196</cdr:x>
      <cdr:y>0.07567</cdr:y>
    </cdr:to>
    <cdr:sp macro="" textlink="">
      <cdr:nvSpPr>
        <cdr:cNvPr id="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16083DB-243D-7576-B547-34F267D63146}"/>
            </a:ext>
          </a:extLst>
        </cdr:cNvPr>
        <cdr:cNvSpPr txBox="1"/>
      </cdr:nvSpPr>
      <cdr:spPr>
        <a:xfrm xmlns:a="http://schemas.openxmlformats.org/drawingml/2006/main">
          <a:off x="37149" y="0"/>
          <a:ext cx="342893" cy="166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/>
            <a:t>（千ｍ</a:t>
          </a:r>
          <a:r>
            <a:rPr lang="ja-JP" altLang="en-US" sz="700" baseline="30000"/>
            <a:t>３</a:t>
          </a:r>
          <a:r>
            <a:rPr lang="ja-JP" altLang="en-US" sz="700"/>
            <a:t>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57150</xdr:colOff>
      <xdr:row>15</xdr:row>
      <xdr:rowOff>76200</xdr:rowOff>
    </xdr:from>
    <xdr:to>
      <xdr:col>11</xdr:col>
      <xdr:colOff>76200</xdr:colOff>
      <xdr:row>50</xdr:row>
      <xdr:rowOff>104775</xdr:rowOff>
    </xdr:to>
    <xdr:graphicFrame macro="">
      <xdr:nvGraphicFramePr>
        <xdr:cNvPr id="248870" name="グラフ 3">
          <a:extLst>
            <a:ext uri="{FF2B5EF4-FFF2-40B4-BE49-F238E27FC236}">
              <a16:creationId xmlns:a16="http://schemas.microsoft.com/office/drawing/2014/main" id="{18BFCEC2-E1D4-5436-016D-5D20D96B8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14</xdr:col>
      <xdr:colOff>428625</xdr:colOff>
      <xdr:row>13</xdr:row>
      <xdr:rowOff>114300</xdr:rowOff>
    </xdr:from>
    <xdr:to>
      <xdr:col>24</xdr:col>
      <xdr:colOff>123825</xdr:colOff>
      <xdr:row>48</xdr:row>
      <xdr:rowOff>0</xdr:rowOff>
    </xdr:to>
    <xdr:graphicFrame macro="">
      <xdr:nvGraphicFramePr>
        <xdr:cNvPr id="248871" name="グラフ 3">
          <a:extLst>
            <a:ext uri="{FF2B5EF4-FFF2-40B4-BE49-F238E27FC236}">
              <a16:creationId xmlns:a16="http://schemas.microsoft.com/office/drawing/2014/main" id="{CF6C67BF-9F80-621D-6C0C-471E50DD5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</cdr:x>
      <cdr:y>0</cdr:y>
    </cdr:from>
    <cdr:to>
      <cdr:x>0.01559</cdr:x>
      <cdr:y>0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4667" y="0"/>
          <a:ext cx="738855" cy="3172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>
              <a:latin typeface="+mn-lt"/>
              <a:ea typeface="+mn-ea"/>
            </a:rPr>
            <a:t>（千</a:t>
          </a:r>
          <a:r>
            <a:rPr lang="en-US" altLang="ja-JP" sz="1100">
              <a:latin typeface="+mn-lt"/>
              <a:ea typeface="+mn-ea"/>
            </a:rPr>
            <a:t>m</a:t>
          </a:r>
          <a:r>
            <a:rPr lang="en-US" altLang="ja-JP" sz="1100" baseline="30000">
              <a:latin typeface="+mn-lt"/>
              <a:ea typeface="+mn-ea"/>
            </a:rPr>
            <a:t>3</a:t>
          </a:r>
          <a:r>
            <a:rPr lang="ja-JP" altLang="en-US" sz="1100">
              <a:latin typeface="+mn-lt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0.90097</cdr:x>
      <cdr:y>0.83651</cdr:y>
    </cdr:from>
    <cdr:to>
      <cdr:x>1</cdr:x>
      <cdr:y>0.90099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391104" y="3106511"/>
          <a:ext cx="585833" cy="280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（年）</a:t>
          </a:r>
        </a:p>
      </cdr:txBody>
    </cdr:sp>
  </cdr:relSizeAnchor>
  <cdr:relSizeAnchor xmlns:cdr="http://schemas.openxmlformats.org/drawingml/2006/chartDrawing">
    <cdr:from>
      <cdr:x>0.02265</cdr:x>
      <cdr:y>0.02798</cdr:y>
    </cdr:from>
    <cdr:to>
      <cdr:x>0.15977</cdr:x>
      <cdr:y>0.09357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148889" y="168925"/>
          <a:ext cx="907818" cy="3950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>
              <a:latin typeface="+mn-lt"/>
            </a:rPr>
            <a:t>（千</a:t>
          </a:r>
          <a:r>
            <a:rPr lang="en-US" altLang="ja-JP" sz="1100">
              <a:latin typeface="+mn-lt"/>
              <a:ea typeface="+mn-ea"/>
            </a:rPr>
            <a:t>m</a:t>
          </a:r>
          <a:r>
            <a:rPr lang="en-US" altLang="ja-JP" sz="1100" baseline="30000">
              <a:latin typeface="+mn-lt"/>
              <a:ea typeface="+mn-ea"/>
            </a:rPr>
            <a:t>3</a:t>
          </a:r>
          <a:r>
            <a:rPr lang="ja-JP" altLang="en-US" sz="1100">
              <a:latin typeface="+mn-lt"/>
            </a:rPr>
            <a:t>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0.0044</cdr:x>
      <cdr:y>0.0694</cdr:y>
    </cdr:from>
    <cdr:to>
      <cdr:x>0.14214</cdr:x>
      <cdr:y>0.14112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8727" y="417801"/>
          <a:ext cx="899147" cy="431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>
              <a:latin typeface="+mn-lt"/>
            </a:rPr>
            <a:t>（千</a:t>
          </a:r>
          <a:r>
            <a:rPr lang="en-US" altLang="ja-JP" sz="1100">
              <a:latin typeface="+mn-lt"/>
              <a:ea typeface="+mn-ea"/>
            </a:rPr>
            <a:t>m</a:t>
          </a:r>
          <a:r>
            <a:rPr lang="en-US" altLang="ja-JP" sz="1100" baseline="30000">
              <a:latin typeface="+mn-lt"/>
              <a:ea typeface="+mn-ea"/>
            </a:rPr>
            <a:t>3</a:t>
          </a:r>
          <a:r>
            <a:rPr lang="ja-JP" altLang="en-US" sz="1100">
              <a:latin typeface="+mn-lt"/>
            </a:rPr>
            <a:t>）</a:t>
          </a:r>
        </a:p>
      </cdr:txBody>
    </cdr:sp>
  </cdr:relSizeAnchor>
  <cdr:relSizeAnchor xmlns:cdr="http://schemas.openxmlformats.org/drawingml/2006/chartDrawing">
    <cdr:from>
      <cdr:x>0.89993</cdr:x>
      <cdr:y>0.92167</cdr:y>
    </cdr:from>
    <cdr:to>
      <cdr:x>0.99891</cdr:x>
      <cdr:y>0.98611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490872" y="3583803"/>
          <a:ext cx="588988" cy="27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AAAE-3ACD-4441-9070-12256AB1D528}">
  <sheetPr>
    <tabColor rgb="FF0070C0"/>
    <pageSetUpPr fitToPage="1"/>
  </sheetPr>
  <dimension ref="A1:AE68"/>
  <sheetViews>
    <sheetView showGridLines="0" tabSelected="1" zoomScaleNormal="100" zoomScaleSheetLayoutView="106" workbookViewId="0"/>
  </sheetViews>
  <sheetFormatPr defaultRowHeight="14.25"/>
  <cols>
    <col min="1" max="1" width="9" style="6"/>
    <col min="2" max="13" width="8.25" style="6" customWidth="1"/>
    <col min="14" max="16384" width="9" style="6"/>
  </cols>
  <sheetData>
    <row r="1" spans="1:29" s="1" customFormat="1" ht="17.25">
      <c r="A1" s="7" t="s">
        <v>0</v>
      </c>
      <c r="O1" s="7"/>
    </row>
    <row r="2" spans="1:29" s="1" customFormat="1"/>
    <row r="3" spans="1:29" s="1" customFormat="1" ht="16.5">
      <c r="A3" s="1" t="s">
        <v>1</v>
      </c>
      <c r="F3" s="5"/>
      <c r="G3" s="5"/>
      <c r="H3" s="5"/>
      <c r="J3" s="5"/>
      <c r="K3" s="5"/>
      <c r="L3" s="5"/>
      <c r="M3" s="5"/>
      <c r="O3" s="5"/>
      <c r="P3" s="5" t="s">
        <v>2</v>
      </c>
    </row>
    <row r="4" spans="1:29" s="1" customFormat="1" ht="28.5">
      <c r="A4" s="2" t="s">
        <v>3</v>
      </c>
      <c r="B4" s="3" t="s">
        <v>4</v>
      </c>
      <c r="C4" s="3" t="s">
        <v>5</v>
      </c>
      <c r="D4" s="3"/>
      <c r="E4" s="3" t="s">
        <v>6</v>
      </c>
      <c r="F4" s="3"/>
      <c r="G4" s="2"/>
      <c r="H4" s="3"/>
      <c r="I4" s="3"/>
      <c r="J4" s="3" t="s">
        <v>7</v>
      </c>
      <c r="K4" s="3"/>
      <c r="L4" s="3"/>
      <c r="M4" s="3"/>
      <c r="N4" s="3"/>
      <c r="O4" s="3" t="s">
        <v>8</v>
      </c>
      <c r="P4" s="3" t="s">
        <v>9</v>
      </c>
    </row>
    <row r="5" spans="1:29" s="1" customFormat="1" ht="28.5">
      <c r="A5" s="2"/>
      <c r="B5" s="3"/>
      <c r="D5" s="3" t="s">
        <v>10</v>
      </c>
      <c r="E5" s="3"/>
      <c r="F5" s="3" t="s">
        <v>11</v>
      </c>
      <c r="G5" s="3" t="s">
        <v>12</v>
      </c>
      <c r="H5" s="3" t="s">
        <v>13</v>
      </c>
      <c r="I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/>
      <c r="P5" s="32"/>
    </row>
    <row r="6" spans="1:29" s="1" customFormat="1" ht="18" customHeight="1">
      <c r="A6" s="4" t="s">
        <v>19</v>
      </c>
      <c r="B6" s="9">
        <v>1258</v>
      </c>
      <c r="C6" s="9">
        <v>984</v>
      </c>
      <c r="D6" s="9">
        <v>1290</v>
      </c>
      <c r="E6" s="10">
        <v>1370</v>
      </c>
      <c r="F6" s="11">
        <v>1398</v>
      </c>
      <c r="G6" s="11">
        <v>1524</v>
      </c>
      <c r="H6" s="11">
        <v>1474</v>
      </c>
      <c r="I6" s="11">
        <v>1489</v>
      </c>
      <c r="J6" s="11">
        <v>1514</v>
      </c>
      <c r="K6" s="11">
        <v>1519</v>
      </c>
      <c r="L6" s="11">
        <v>1355</v>
      </c>
      <c r="M6" s="28">
        <v>1431</v>
      </c>
      <c r="N6" s="11">
        <v>1461</v>
      </c>
      <c r="O6" s="11">
        <v>1235</v>
      </c>
      <c r="P6" s="28">
        <v>1170</v>
      </c>
    </row>
    <row r="7" spans="1:29" s="1" customFormat="1" ht="18" customHeight="1">
      <c r="A7" s="4" t="s">
        <v>20</v>
      </c>
      <c r="B7" s="12">
        <v>471</v>
      </c>
      <c r="C7" s="12">
        <v>382</v>
      </c>
      <c r="D7" s="12">
        <v>435</v>
      </c>
      <c r="E7" s="12">
        <v>470</v>
      </c>
      <c r="F7" s="12">
        <v>530</v>
      </c>
      <c r="G7" s="12">
        <v>537</v>
      </c>
      <c r="H7" s="12">
        <v>586</v>
      </c>
      <c r="I7" s="12">
        <v>578</v>
      </c>
      <c r="J7" s="12">
        <v>614</v>
      </c>
      <c r="K7" s="12">
        <v>610</v>
      </c>
      <c r="L7" s="12">
        <v>576</v>
      </c>
      <c r="M7" s="29">
        <v>627</v>
      </c>
      <c r="N7" s="12">
        <v>685</v>
      </c>
      <c r="O7" s="12">
        <v>629</v>
      </c>
      <c r="P7" s="29">
        <v>613</v>
      </c>
    </row>
    <row r="8" spans="1:29" s="1" customFormat="1" ht="18" customHeight="1">
      <c r="A8" s="4" t="s">
        <v>21</v>
      </c>
      <c r="B8" s="12">
        <v>711</v>
      </c>
      <c r="C8" s="12">
        <v>636</v>
      </c>
      <c r="D8" s="12">
        <v>647</v>
      </c>
      <c r="E8" s="12">
        <v>695</v>
      </c>
      <c r="F8" s="12">
        <v>655</v>
      </c>
      <c r="G8" s="12">
        <v>740</v>
      </c>
      <c r="H8" s="12">
        <v>710</v>
      </c>
      <c r="I8" s="12">
        <v>808</v>
      </c>
      <c r="J8" s="12">
        <v>859</v>
      </c>
      <c r="K8" s="12">
        <v>833</v>
      </c>
      <c r="L8" s="12">
        <v>853</v>
      </c>
      <c r="M8" s="29">
        <v>890</v>
      </c>
      <c r="N8" s="12">
        <v>950</v>
      </c>
      <c r="O8" s="12">
        <v>931</v>
      </c>
      <c r="P8" s="29">
        <v>872</v>
      </c>
    </row>
    <row r="9" spans="1:29" ht="18" customHeight="1">
      <c r="A9" s="4" t="s">
        <v>22</v>
      </c>
      <c r="B9" s="12">
        <f t="shared" ref="B9:O9" si="0">SUM(B6:B8)</f>
        <v>2440</v>
      </c>
      <c r="C9" s="12">
        <f t="shared" si="0"/>
        <v>2002</v>
      </c>
      <c r="D9" s="12">
        <f t="shared" si="0"/>
        <v>2372</v>
      </c>
      <c r="E9" s="12">
        <f t="shared" si="0"/>
        <v>2535</v>
      </c>
      <c r="F9" s="12">
        <f>SUM(F6:F8)</f>
        <v>2583</v>
      </c>
      <c r="G9" s="12">
        <f>SUM(G6:G8)</f>
        <v>2801</v>
      </c>
      <c r="H9" s="12">
        <f t="shared" si="0"/>
        <v>2770</v>
      </c>
      <c r="I9" s="12">
        <f t="shared" si="0"/>
        <v>2875</v>
      </c>
      <c r="J9" s="12">
        <f t="shared" si="0"/>
        <v>2987</v>
      </c>
      <c r="K9" s="12">
        <f t="shared" si="0"/>
        <v>2962</v>
      </c>
      <c r="L9" s="12">
        <f t="shared" si="0"/>
        <v>2784</v>
      </c>
      <c r="M9" s="29">
        <f t="shared" si="0"/>
        <v>2948</v>
      </c>
      <c r="N9" s="12">
        <f t="shared" si="0"/>
        <v>3096</v>
      </c>
      <c r="O9" s="12">
        <f t="shared" si="0"/>
        <v>2795</v>
      </c>
      <c r="P9" s="29">
        <f>SUM(P6:P8)</f>
        <v>2655</v>
      </c>
    </row>
    <row r="10" spans="1:29" ht="18" customHeight="1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1"/>
      <c r="O10" s="23"/>
      <c r="P10" s="33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</row>
    <row r="11" spans="1:29" ht="18" customHeight="1">
      <c r="A11" s="1" t="s">
        <v>23</v>
      </c>
      <c r="B11" s="1"/>
      <c r="C11" s="1"/>
      <c r="D11" s="1"/>
      <c r="E11" s="1"/>
      <c r="F11" s="5"/>
      <c r="G11" s="5"/>
      <c r="H11" s="5"/>
      <c r="I11" s="1"/>
      <c r="J11" s="5"/>
      <c r="K11" s="5"/>
      <c r="L11" s="1"/>
      <c r="M11" s="5"/>
      <c r="O11" s="5"/>
      <c r="P11" s="34" t="s">
        <v>24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7"/>
    </row>
    <row r="12" spans="1:29" ht="30" customHeight="1">
      <c r="A12" s="2" t="s">
        <v>3</v>
      </c>
      <c r="B12" s="3" t="s">
        <v>4</v>
      </c>
      <c r="C12" s="3" t="s">
        <v>5</v>
      </c>
      <c r="D12" s="3"/>
      <c r="E12" s="3" t="s">
        <v>6</v>
      </c>
      <c r="F12" s="3"/>
      <c r="G12" s="2"/>
      <c r="H12" s="3"/>
      <c r="I12" s="3"/>
      <c r="J12" s="3" t="s">
        <v>7</v>
      </c>
      <c r="K12" s="3"/>
      <c r="L12" s="3"/>
      <c r="M12" s="3"/>
      <c r="N12" s="3"/>
      <c r="O12" s="3" t="s">
        <v>8</v>
      </c>
      <c r="P12" s="32" t="s">
        <v>9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ht="30" customHeight="1">
      <c r="A13" s="2"/>
      <c r="B13" s="3"/>
      <c r="C13" s="1"/>
      <c r="D13" s="3" t="s">
        <v>10</v>
      </c>
      <c r="E13" s="3"/>
      <c r="F13" s="3" t="s">
        <v>11</v>
      </c>
      <c r="G13" s="3" t="s">
        <v>12</v>
      </c>
      <c r="H13" s="3" t="s">
        <v>13</v>
      </c>
      <c r="I13" s="3" t="s">
        <v>14</v>
      </c>
      <c r="J13" s="1"/>
      <c r="K13" s="3" t="s">
        <v>15</v>
      </c>
      <c r="L13" s="3" t="s">
        <v>16</v>
      </c>
      <c r="M13" s="3" t="s">
        <v>17</v>
      </c>
      <c r="N13" s="3" t="s">
        <v>18</v>
      </c>
      <c r="O13" s="3"/>
      <c r="P13" s="32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7"/>
    </row>
    <row r="14" spans="1:29" ht="18" customHeight="1">
      <c r="A14" s="4" t="s">
        <v>19</v>
      </c>
      <c r="B14" s="16">
        <v>286</v>
      </c>
      <c r="C14" s="16">
        <v>298</v>
      </c>
      <c r="D14" s="16">
        <v>347</v>
      </c>
      <c r="E14" s="15">
        <v>357</v>
      </c>
      <c r="F14" s="14">
        <v>344</v>
      </c>
      <c r="G14" s="14">
        <v>339</v>
      </c>
      <c r="H14" s="14">
        <v>327</v>
      </c>
      <c r="I14" s="14">
        <v>312</v>
      </c>
      <c r="J14" s="14">
        <v>306</v>
      </c>
      <c r="K14" s="14">
        <v>305</v>
      </c>
      <c r="L14" s="14">
        <v>262</v>
      </c>
      <c r="M14" s="30">
        <v>284</v>
      </c>
      <c r="N14" s="14">
        <v>273</v>
      </c>
      <c r="O14" s="14">
        <v>248</v>
      </c>
      <c r="P14" s="30">
        <v>266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7"/>
    </row>
    <row r="15" spans="1:29" ht="18" customHeight="1">
      <c r="A15" s="4" t="s">
        <v>20</v>
      </c>
      <c r="B15" s="13">
        <v>111</v>
      </c>
      <c r="C15" s="13">
        <v>96</v>
      </c>
      <c r="D15" s="13">
        <v>116</v>
      </c>
      <c r="E15" s="13">
        <v>119</v>
      </c>
      <c r="F15" s="13">
        <v>118</v>
      </c>
      <c r="G15" s="13">
        <v>112</v>
      </c>
      <c r="H15" s="13">
        <v>104</v>
      </c>
      <c r="I15" s="13">
        <v>107</v>
      </c>
      <c r="J15" s="13">
        <v>95</v>
      </c>
      <c r="K15" s="13">
        <v>95</v>
      </c>
      <c r="L15" s="13">
        <v>84</v>
      </c>
      <c r="M15" s="31">
        <v>94</v>
      </c>
      <c r="N15" s="13">
        <v>92</v>
      </c>
      <c r="O15" s="13">
        <v>79</v>
      </c>
      <c r="P15" s="31">
        <v>74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</row>
    <row r="16" spans="1:29" ht="18" customHeight="1">
      <c r="A16" s="4" t="s">
        <v>21</v>
      </c>
      <c r="B16" s="13">
        <v>348</v>
      </c>
      <c r="C16" s="13">
        <v>327</v>
      </c>
      <c r="D16" s="13">
        <v>330</v>
      </c>
      <c r="E16" s="13">
        <v>351</v>
      </c>
      <c r="F16" s="13">
        <v>327</v>
      </c>
      <c r="G16" s="13">
        <v>339</v>
      </c>
      <c r="H16" s="13">
        <v>351</v>
      </c>
      <c r="I16" s="13">
        <v>359</v>
      </c>
      <c r="J16" s="13">
        <v>379</v>
      </c>
      <c r="K16" s="13">
        <v>438</v>
      </c>
      <c r="L16" s="13">
        <v>417</v>
      </c>
      <c r="M16" s="31">
        <v>411</v>
      </c>
      <c r="N16" s="13">
        <v>338</v>
      </c>
      <c r="O16" s="13">
        <v>342</v>
      </c>
      <c r="P16" s="31">
        <v>308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</row>
    <row r="17" spans="1:31">
      <c r="A17" s="4" t="s">
        <v>22</v>
      </c>
      <c r="B17" s="13">
        <f t="shared" ref="B17:F17" si="1">SUM(B14:B16)</f>
        <v>745</v>
      </c>
      <c r="C17" s="13">
        <f t="shared" si="1"/>
        <v>721</v>
      </c>
      <c r="D17" s="13">
        <f t="shared" si="1"/>
        <v>793</v>
      </c>
      <c r="E17" s="13">
        <f t="shared" si="1"/>
        <v>827</v>
      </c>
      <c r="F17" s="13">
        <f t="shared" si="1"/>
        <v>789</v>
      </c>
      <c r="G17" s="13">
        <f>SUM(G14:G16)</f>
        <v>790</v>
      </c>
      <c r="H17" s="13">
        <f t="shared" ref="H17:P17" si="2">SUM(H14:H16)</f>
        <v>782</v>
      </c>
      <c r="I17" s="13">
        <f t="shared" si="2"/>
        <v>778</v>
      </c>
      <c r="J17" s="13">
        <f t="shared" si="2"/>
        <v>780</v>
      </c>
      <c r="K17" s="13">
        <f t="shared" si="2"/>
        <v>838</v>
      </c>
      <c r="L17" s="13">
        <f t="shared" si="2"/>
        <v>763</v>
      </c>
      <c r="M17" s="31">
        <f t="shared" si="2"/>
        <v>789</v>
      </c>
      <c r="N17" s="13">
        <f t="shared" si="2"/>
        <v>703</v>
      </c>
      <c r="O17" s="13">
        <f t="shared" si="2"/>
        <v>669</v>
      </c>
      <c r="P17" s="31">
        <f t="shared" si="2"/>
        <v>648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8"/>
      <c r="AC17" s="1"/>
      <c r="AD17" s="1"/>
      <c r="AE17" s="1"/>
    </row>
    <row r="18" spans="1:31">
      <c r="A18" s="1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8"/>
      <c r="AC18" s="1"/>
      <c r="AD18" s="1"/>
      <c r="AE18" s="1"/>
    </row>
    <row r="19" spans="1:31">
      <c r="A19" s="1" t="s">
        <v>26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>
      <c r="A22" s="22"/>
      <c r="B22" s="1"/>
      <c r="C22" s="1"/>
      <c r="D22" s="2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>
      <c r="A23" s="1"/>
      <c r="B23" s="1"/>
      <c r="C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</sheetData>
  <phoneticPr fontId="4"/>
  <pageMargins left="0.70866141732283472" right="0.70866141732283472" top="0.74803149606299213" bottom="0.74803149606299213" header="0.31496062992125984" footer="0.31496062992125984"/>
  <pageSetup paperSize="9" scale="44" orientation="landscape" cellComments="asDisplayed" horizontalDpi="300" verticalDpi="300" r:id="rId1"/>
  <colBreaks count="2" manualBreakCount="2">
    <brk id="14" max="1048575" man="1"/>
    <brk id="33" max="3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0"/>
  <sheetViews>
    <sheetView showGridLines="0" view="pageBreakPreview" zoomScale="55" zoomScaleNormal="106" zoomScaleSheetLayoutView="55" workbookViewId="0">
      <selection activeCell="U57" sqref="U57"/>
    </sheetView>
  </sheetViews>
  <sheetFormatPr defaultRowHeight="14.25"/>
  <cols>
    <col min="1" max="1" width="9" style="6"/>
    <col min="2" max="14" width="8.25" style="6" customWidth="1"/>
    <col min="15" max="16384" width="9" style="6"/>
  </cols>
  <sheetData>
    <row r="1" spans="1:32" s="1" customFormat="1" ht="17.25">
      <c r="A1" s="7" t="s">
        <v>0</v>
      </c>
      <c r="P1" s="7"/>
    </row>
    <row r="2" spans="1:32" s="1" customFormat="1"/>
    <row r="3" spans="1:32" s="1" customFormat="1" ht="16.5">
      <c r="A3" s="1" t="s">
        <v>1</v>
      </c>
      <c r="H3" s="5"/>
      <c r="I3" s="5"/>
      <c r="J3" s="5"/>
      <c r="L3" s="5"/>
      <c r="M3" s="5"/>
      <c r="N3" s="5" t="s">
        <v>2</v>
      </c>
      <c r="P3" s="1" t="s">
        <v>23</v>
      </c>
      <c r="W3" s="5"/>
      <c r="X3" s="5"/>
      <c r="Y3" s="5"/>
      <c r="AA3" s="5"/>
      <c r="AB3" s="5"/>
      <c r="AC3" s="5" t="s">
        <v>2</v>
      </c>
    </row>
    <row r="4" spans="1:32" s="1" customFormat="1" ht="28.5">
      <c r="A4" s="2"/>
      <c r="B4" s="3" t="s">
        <v>27</v>
      </c>
      <c r="C4" s="3" t="s">
        <v>28</v>
      </c>
      <c r="D4" s="3" t="s">
        <v>29</v>
      </c>
      <c r="E4" s="3" t="s">
        <v>5</v>
      </c>
      <c r="F4" s="3" t="s">
        <v>10</v>
      </c>
      <c r="G4" s="3" t="s">
        <v>6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7</v>
      </c>
      <c r="M4" s="3" t="s">
        <v>15</v>
      </c>
      <c r="N4" s="17" t="s">
        <v>16</v>
      </c>
      <c r="O4" s="1" t="s">
        <v>3</v>
      </c>
      <c r="P4" s="2"/>
      <c r="Q4" s="3" t="s">
        <v>27</v>
      </c>
      <c r="R4" s="3" t="s">
        <v>28</v>
      </c>
      <c r="S4" s="3" t="s">
        <v>29</v>
      </c>
      <c r="T4" s="3" t="s">
        <v>5</v>
      </c>
      <c r="U4" s="3" t="s">
        <v>10</v>
      </c>
      <c r="V4" s="3" t="s">
        <v>6</v>
      </c>
      <c r="W4" s="3" t="s">
        <v>11</v>
      </c>
      <c r="X4" s="3" t="s">
        <v>12</v>
      </c>
      <c r="Y4" s="3" t="s">
        <v>13</v>
      </c>
      <c r="Z4" s="3" t="s">
        <v>14</v>
      </c>
      <c r="AA4" s="3" t="s">
        <v>7</v>
      </c>
      <c r="AB4" s="3" t="s">
        <v>15</v>
      </c>
      <c r="AC4" s="17" t="s">
        <v>16</v>
      </c>
    </row>
    <row r="5" spans="1:32" s="1" customFormat="1" ht="18" customHeight="1">
      <c r="A5" s="4" t="s">
        <v>19</v>
      </c>
      <c r="B5" s="9">
        <v>1312</v>
      </c>
      <c r="C5" s="9">
        <v>1189</v>
      </c>
      <c r="D5" s="9">
        <v>1258</v>
      </c>
      <c r="E5" s="9">
        <v>984</v>
      </c>
      <c r="F5" s="9">
        <v>1290</v>
      </c>
      <c r="G5" s="10">
        <v>1370</v>
      </c>
      <c r="H5" s="11">
        <v>1398</v>
      </c>
      <c r="I5" s="11">
        <v>1524</v>
      </c>
      <c r="J5" s="11">
        <v>1474</v>
      </c>
      <c r="K5" s="11">
        <v>1489</v>
      </c>
      <c r="L5" s="11">
        <v>1514</v>
      </c>
      <c r="M5" s="11">
        <v>1519</v>
      </c>
      <c r="N5" s="18">
        <v>1355</v>
      </c>
      <c r="P5" s="4" t="s">
        <v>19</v>
      </c>
      <c r="Q5" s="16">
        <v>300</v>
      </c>
      <c r="R5" s="16">
        <v>255</v>
      </c>
      <c r="S5" s="16">
        <v>286</v>
      </c>
      <c r="T5" s="16">
        <v>298</v>
      </c>
      <c r="U5" s="16">
        <v>347</v>
      </c>
      <c r="V5" s="15">
        <v>357</v>
      </c>
      <c r="W5" s="14">
        <v>344</v>
      </c>
      <c r="X5" s="14">
        <v>339</v>
      </c>
      <c r="Y5" s="14">
        <v>327</v>
      </c>
      <c r="Z5" s="14">
        <v>312</v>
      </c>
      <c r="AA5" s="14">
        <v>306</v>
      </c>
      <c r="AB5" s="14">
        <v>305</v>
      </c>
      <c r="AC5" s="20">
        <v>262</v>
      </c>
    </row>
    <row r="6" spans="1:32" s="1" customFormat="1" ht="18" customHeight="1">
      <c r="A6" s="4" t="s">
        <v>20</v>
      </c>
      <c r="B6" s="12">
        <v>590</v>
      </c>
      <c r="C6" s="12">
        <v>494</v>
      </c>
      <c r="D6" s="12">
        <v>471</v>
      </c>
      <c r="E6" s="12">
        <v>382</v>
      </c>
      <c r="F6" s="12">
        <v>435</v>
      </c>
      <c r="G6" s="12">
        <v>470</v>
      </c>
      <c r="H6" s="12">
        <v>530</v>
      </c>
      <c r="I6" s="12">
        <v>537</v>
      </c>
      <c r="J6" s="12">
        <v>586</v>
      </c>
      <c r="K6" s="12">
        <v>578</v>
      </c>
      <c r="L6" s="12">
        <v>614</v>
      </c>
      <c r="M6" s="12">
        <v>610</v>
      </c>
      <c r="N6" s="19">
        <v>576</v>
      </c>
      <c r="P6" s="4" t="s">
        <v>20</v>
      </c>
      <c r="Q6" s="13">
        <v>141</v>
      </c>
      <c r="R6" s="13">
        <v>122</v>
      </c>
      <c r="S6" s="13">
        <v>111</v>
      </c>
      <c r="T6" s="13">
        <v>96</v>
      </c>
      <c r="U6" s="13">
        <v>116</v>
      </c>
      <c r="V6" s="13">
        <v>119</v>
      </c>
      <c r="W6" s="13">
        <v>118</v>
      </c>
      <c r="X6" s="13">
        <v>112</v>
      </c>
      <c r="Y6" s="13">
        <v>104</v>
      </c>
      <c r="Z6" s="13">
        <v>107</v>
      </c>
      <c r="AA6" s="13">
        <v>95</v>
      </c>
      <c r="AB6" s="13">
        <v>95</v>
      </c>
      <c r="AC6" s="21">
        <v>84</v>
      </c>
    </row>
    <row r="7" spans="1:32" s="1" customFormat="1" ht="18" customHeight="1">
      <c r="A7" s="4" t="s">
        <v>21</v>
      </c>
      <c r="B7" s="12">
        <v>708</v>
      </c>
      <c r="C7" s="12">
        <v>736</v>
      </c>
      <c r="D7" s="12">
        <v>711</v>
      </c>
      <c r="E7" s="12">
        <v>636</v>
      </c>
      <c r="F7" s="12">
        <v>647</v>
      </c>
      <c r="G7" s="12">
        <v>695</v>
      </c>
      <c r="H7" s="12">
        <v>655</v>
      </c>
      <c r="I7" s="12">
        <v>740</v>
      </c>
      <c r="J7" s="12">
        <v>710</v>
      </c>
      <c r="K7" s="12">
        <v>808</v>
      </c>
      <c r="L7" s="12">
        <v>859</v>
      </c>
      <c r="M7" s="12">
        <v>833</v>
      </c>
      <c r="N7" s="19">
        <v>853</v>
      </c>
      <c r="P7" s="4" t="s">
        <v>21</v>
      </c>
      <c r="Q7" s="13">
        <v>363</v>
      </c>
      <c r="R7" s="13">
        <v>328</v>
      </c>
      <c r="S7" s="13">
        <v>348</v>
      </c>
      <c r="T7" s="13">
        <v>327</v>
      </c>
      <c r="U7" s="13">
        <v>330</v>
      </c>
      <c r="V7" s="13">
        <v>351</v>
      </c>
      <c r="W7" s="13">
        <v>327</v>
      </c>
      <c r="X7" s="13">
        <v>339</v>
      </c>
      <c r="Y7" s="13">
        <v>351</v>
      </c>
      <c r="Z7" s="13">
        <v>359</v>
      </c>
      <c r="AA7" s="13">
        <v>379</v>
      </c>
      <c r="AB7" s="13">
        <v>438</v>
      </c>
      <c r="AC7" s="21">
        <v>417</v>
      </c>
    </row>
    <row r="8" spans="1:32" ht="18" customHeight="1">
      <c r="A8" s="4" t="s">
        <v>22</v>
      </c>
      <c r="B8" s="12">
        <f>SUM(B5:B7)</f>
        <v>2610</v>
      </c>
      <c r="C8" s="12">
        <f t="shared" ref="C8:J8" si="0">SUM(C5:C7)</f>
        <v>2419</v>
      </c>
      <c r="D8" s="12">
        <f t="shared" si="0"/>
        <v>2440</v>
      </c>
      <c r="E8" s="12">
        <f t="shared" si="0"/>
        <v>2002</v>
      </c>
      <c r="F8" s="12">
        <f t="shared" si="0"/>
        <v>2372</v>
      </c>
      <c r="G8" s="12">
        <f t="shared" si="0"/>
        <v>2535</v>
      </c>
      <c r="H8" s="12">
        <f>SUM(H5:H7)</f>
        <v>2583</v>
      </c>
      <c r="I8" s="12">
        <f>SUM(I5:I7)</f>
        <v>2801</v>
      </c>
      <c r="J8" s="12">
        <f t="shared" si="0"/>
        <v>2770</v>
      </c>
      <c r="K8" s="12">
        <f>SUM(K5:K7)</f>
        <v>2875</v>
      </c>
      <c r="L8" s="12">
        <f>SUM(L5:L7)</f>
        <v>2987</v>
      </c>
      <c r="M8" s="12">
        <f>SUM(M5:M7)</f>
        <v>2962</v>
      </c>
      <c r="N8" s="19">
        <f>SUM(N5:N7)</f>
        <v>2784</v>
      </c>
      <c r="O8" s="1"/>
      <c r="P8" s="4" t="s">
        <v>22</v>
      </c>
      <c r="Q8" s="13">
        <f t="shared" ref="Q8:Y8" si="1">SUM(Q5:Q7)</f>
        <v>804</v>
      </c>
      <c r="R8" s="13">
        <f t="shared" si="1"/>
        <v>705</v>
      </c>
      <c r="S8" s="13">
        <f t="shared" si="1"/>
        <v>745</v>
      </c>
      <c r="T8" s="13">
        <f t="shared" si="1"/>
        <v>721</v>
      </c>
      <c r="U8" s="13">
        <f t="shared" si="1"/>
        <v>793</v>
      </c>
      <c r="V8" s="13">
        <f t="shared" si="1"/>
        <v>827</v>
      </c>
      <c r="W8" s="13">
        <f t="shared" si="1"/>
        <v>789</v>
      </c>
      <c r="X8" s="13">
        <f>SUM(X5:X7)</f>
        <v>790</v>
      </c>
      <c r="Y8" s="13">
        <f t="shared" si="1"/>
        <v>782</v>
      </c>
      <c r="Z8" s="13">
        <f>SUM(Z5:Z7)</f>
        <v>778</v>
      </c>
      <c r="AA8" s="13">
        <f>SUM(AA5:AA7)</f>
        <v>780</v>
      </c>
      <c r="AB8" s="13">
        <f>SUM(AB5:AB7)</f>
        <v>838</v>
      </c>
      <c r="AC8" s="21">
        <f>SUM(AC5:AC7)</f>
        <v>763</v>
      </c>
    </row>
    <row r="9" spans="1:3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8"/>
      <c r="AD9" s="1"/>
      <c r="AE9" s="1"/>
      <c r="AF9" s="1"/>
    </row>
    <row r="10" spans="1:32">
      <c r="A10" s="1" t="s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8"/>
      <c r="AD10" s="1"/>
      <c r="AE10" s="1"/>
      <c r="AF10" s="1"/>
    </row>
    <row r="11" spans="1:32">
      <c r="A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2" t="s">
        <v>30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>
      <c r="A14" s="22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</sheetData>
  <phoneticPr fontId="4"/>
  <pageMargins left="0.70866141732283472" right="0.70866141732283472" top="0.74803149606299213" bottom="0.74803149606299213" header="0.31496062992125984" footer="0.31496062992125984"/>
  <pageSetup paperSize="9" scale="43" orientation="landscape" cellComments="asDisplayed" horizontalDpi="300" verticalDpi="300" r:id="rId1"/>
  <colBreaks count="2" manualBreakCount="2">
    <brk id="15" max="1048575" man="1"/>
    <brk id="34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R7白書</vt:lpstr>
      <vt:lpstr>R3白書資料Ⅴ-2</vt:lpstr>
      <vt:lpstr>'R3白書資料Ⅴ-2'!Print_Area</vt:lpstr>
      <vt:lpstr>'R7白書'!Print_Area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2026-06-30T13:03:52Z</dcterms:created>
  <dcterms:modified xsi:type="dcterms:W3CDTF">2026-06-30T13:03:55Z</dcterms:modified>
  <cp:category/>
  <cp:contentStatus/>
</cp:coreProperties>
</file>