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F5B64FD4-5124-46A2-9BF5-C0F8DE114A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7白書 " sheetId="1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5" l="1"/>
  <c r="D9" i="15" s="1"/>
  <c r="D7" i="15" l="1"/>
  <c r="D8" i="15"/>
  <c r="E8" i="15" s="1"/>
  <c r="D5" i="15"/>
  <c r="D10" i="15"/>
  <c r="E10" i="15" s="1"/>
  <c r="D6" i="15"/>
  <c r="D11" i="15"/>
  <c r="E11" i="15" s="1"/>
  <c r="D12" i="15" l="1"/>
  <c r="E5" i="15"/>
  <c r="E12" i="15" s="1"/>
</calcChain>
</file>

<file path=xl/sharedStrings.xml><?xml version="1.0" encoding="utf-8"?>
<sst xmlns="http://schemas.openxmlformats.org/spreadsheetml/2006/main" count="21" uniqueCount="18">
  <si>
    <t>○森林組合における事業取扱高の内訳</t>
    <rPh sb="1" eb="3">
      <t>シンリン</t>
    </rPh>
    <rPh sb="3" eb="5">
      <t>クミアイ</t>
    </rPh>
    <rPh sb="9" eb="11">
      <t>ジギョウ</t>
    </rPh>
    <rPh sb="11" eb="13">
      <t>トリアツカイ</t>
    </rPh>
    <rPh sb="13" eb="14">
      <t>タカ</t>
    </rPh>
    <rPh sb="15" eb="17">
      <t>ウチワケ</t>
    </rPh>
    <phoneticPr fontId="3"/>
  </si>
  <si>
    <t>（単位：千円、％）</t>
    <rPh sb="1" eb="3">
      <t>タンイ</t>
    </rPh>
    <phoneticPr fontId="3"/>
  </si>
  <si>
    <t>部門別</t>
    <rPh sb="0" eb="3">
      <t>ブモンベツ</t>
    </rPh>
    <phoneticPr fontId="3"/>
  </si>
  <si>
    <t>事業別</t>
    <rPh sb="0" eb="3">
      <t>ジギョウベツ</t>
    </rPh>
    <phoneticPr fontId="3"/>
  </si>
  <si>
    <t>取扱高</t>
    <rPh sb="0" eb="3">
      <t>トリアツカイダカ</t>
    </rPh>
    <phoneticPr fontId="3"/>
  </si>
  <si>
    <t>事業別割合</t>
    <rPh sb="0" eb="2">
      <t>ジギョウ</t>
    </rPh>
    <rPh sb="2" eb="3">
      <t>ベツ</t>
    </rPh>
    <rPh sb="3" eb="5">
      <t>ワリアイ</t>
    </rPh>
    <phoneticPr fontId="3"/>
  </si>
  <si>
    <t>部門別割合</t>
    <rPh sb="0" eb="2">
      <t>ブモン</t>
    </rPh>
    <rPh sb="2" eb="3">
      <t>ベツ</t>
    </rPh>
    <rPh sb="3" eb="5">
      <t>ワリアイ</t>
    </rPh>
    <phoneticPr fontId="3"/>
  </si>
  <si>
    <t>森林整備</t>
    <rPh sb="0" eb="2">
      <t>シンリン</t>
    </rPh>
    <rPh sb="2" eb="4">
      <t>セイビ</t>
    </rPh>
    <phoneticPr fontId="3"/>
  </si>
  <si>
    <r>
      <rPr>
        <sz val="11"/>
        <color indexed="8"/>
        <rFont val="ＭＳ Ｐゴシック"/>
        <family val="3"/>
        <charset val="128"/>
      </rPr>
      <t>利用等</t>
    </r>
    <r>
      <rPr>
        <sz val="11"/>
        <color indexed="8"/>
        <rFont val="ＭＳ Ｐゴシック"/>
        <family val="3"/>
        <charset val="128"/>
      </rPr>
      <t xml:space="preserve"> </t>
    </r>
    <rPh sb="0" eb="2">
      <t>リヨウ</t>
    </rPh>
    <rPh sb="2" eb="3">
      <t>トウ</t>
    </rPh>
    <phoneticPr fontId="3"/>
  </si>
  <si>
    <t>購買</t>
    <rPh sb="0" eb="2">
      <t>コウバイ</t>
    </rPh>
    <phoneticPr fontId="3"/>
  </si>
  <si>
    <t>販売</t>
    <rPh sb="0" eb="2">
      <t>ハンバイ</t>
    </rPh>
    <phoneticPr fontId="3"/>
  </si>
  <si>
    <t>林産</t>
    <rPh sb="0" eb="2">
      <t>リンサン</t>
    </rPh>
    <phoneticPr fontId="3"/>
  </si>
  <si>
    <t>加工</t>
  </si>
  <si>
    <t>加工</t>
    <rPh sb="0" eb="2">
      <t>カコウ</t>
    </rPh>
    <phoneticPr fontId="3"/>
  </si>
  <si>
    <t>指導</t>
    <rPh sb="0" eb="2">
      <t>シドウ</t>
    </rPh>
    <phoneticPr fontId="3"/>
  </si>
  <si>
    <t>計</t>
    <rPh sb="0" eb="1">
      <t>ケイ</t>
    </rPh>
    <phoneticPr fontId="3"/>
  </si>
  <si>
    <t>　 注：計の不一致は四捨五入による。</t>
    <phoneticPr fontId="3"/>
  </si>
  <si>
    <t>資料：林野庁「令和５年度森林組合統計」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</si>
</sst>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2" x14ac:knownFonts="1">
    <font>
      <sz val="11"/>
      <color theme="1"/>
      <name val="Calibri"/>
      <family val="2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Calibri"/>
      <family val="2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Calibri"/>
      <family val="2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E46C1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C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6" fillId="0" borderId="0" xfId="0" applyFont="1">
      <alignment vertic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/>
    <xf numFmtId="9" fontId="0" fillId="0" borderId="0" xfId="0" applyNumberFormat="1">
      <alignment vertical="center"/>
    </xf>
    <xf numFmtId="3" fontId="7" fillId="0" borderId="0" xfId="0" applyNumberFormat="1" applyFont="1" applyAlignment="1"/>
    <xf numFmtId="3" fontId="0" fillId="0" borderId="0" xfId="0" applyNumberFormat="1">
      <alignment vertical="center"/>
    </xf>
    <xf numFmtId="0" fontId="7" fillId="0" borderId="1" xfId="0" applyFont="1" applyBorder="1" applyAlignment="1">
      <alignment horizontal="right" vertical="center"/>
    </xf>
    <xf numFmtId="38" fontId="5" fillId="0" borderId="0" xfId="1" applyFont="1">
      <alignment vertical="center"/>
    </xf>
    <xf numFmtId="38" fontId="0" fillId="0" borderId="0" xfId="0" applyNumberFormat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3" fontId="7" fillId="2" borderId="2" xfId="0" applyNumberFormat="1" applyFont="1" applyFill="1" applyBorder="1" applyAlignment="1">
      <alignment horizontal="distributed" vertical="center" justifyLastLine="1"/>
    </xf>
    <xf numFmtId="3" fontId="7" fillId="3" borderId="2" xfId="0" applyNumberFormat="1" applyFont="1" applyFill="1" applyBorder="1" applyAlignment="1">
      <alignment horizontal="distributed" vertical="center" justifyLastLine="1"/>
    </xf>
    <xf numFmtId="3" fontId="7" fillId="4" borderId="2" xfId="0" applyNumberFormat="1" applyFont="1" applyFill="1" applyBorder="1" applyAlignment="1">
      <alignment horizontal="distributed" vertical="center" justifyLastLine="1"/>
    </xf>
    <xf numFmtId="3" fontId="7" fillId="5" borderId="2" xfId="0" applyNumberFormat="1" applyFont="1" applyFill="1" applyBorder="1" applyAlignment="1">
      <alignment horizontal="distributed" vertical="center" justifyLastLine="1"/>
    </xf>
    <xf numFmtId="3" fontId="7" fillId="6" borderId="2" xfId="0" applyNumberFormat="1" applyFont="1" applyFill="1" applyBorder="1" applyAlignment="1">
      <alignment horizontal="distributed" vertical="center" justifyLastLine="1"/>
    </xf>
    <xf numFmtId="3" fontId="7" fillId="0" borderId="0" xfId="0" applyNumberFormat="1" applyFont="1" applyAlignment="1">
      <alignment horizontal="center"/>
    </xf>
    <xf numFmtId="9" fontId="7" fillId="0" borderId="0" xfId="0" applyNumberFormat="1" applyFont="1">
      <alignment vertical="center"/>
    </xf>
    <xf numFmtId="3" fontId="7" fillId="7" borderId="2" xfId="0" applyNumberFormat="1" applyFont="1" applyFill="1" applyBorder="1" applyAlignment="1">
      <alignment horizontal="distributed" vertical="center" justifyLastLine="1"/>
    </xf>
    <xf numFmtId="3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176" fontId="0" fillId="0" borderId="0" xfId="2" applyNumberFormat="1" applyFont="1">
      <alignment vertical="center"/>
    </xf>
    <xf numFmtId="0" fontId="7" fillId="0" borderId="0" xfId="0" applyFont="1" applyAlignment="1">
      <alignment horizontal="center" vertical="center"/>
    </xf>
    <xf numFmtId="3" fontId="7" fillId="8" borderId="2" xfId="0" applyNumberFormat="1" applyFont="1" applyFill="1" applyBorder="1" applyAlignment="1">
      <alignment horizontal="distributed" justifyLastLine="1"/>
    </xf>
    <xf numFmtId="3" fontId="7" fillId="8" borderId="2" xfId="0" applyNumberFormat="1" applyFont="1" applyFill="1" applyBorder="1" applyAlignment="1">
      <alignment horizontal="distributed" vertical="center" justifyLastLine="1"/>
    </xf>
    <xf numFmtId="9" fontId="10" fillId="0" borderId="3" xfId="0" applyNumberFormat="1" applyFont="1" applyBorder="1">
      <alignment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9" fontId="10" fillId="0" borderId="2" xfId="0" applyNumberFormat="1" applyFont="1" applyBorder="1">
      <alignment vertical="center"/>
    </xf>
    <xf numFmtId="176" fontId="10" fillId="0" borderId="2" xfId="0" applyNumberFormat="1" applyFont="1" applyBorder="1">
      <alignment vertical="center"/>
    </xf>
    <xf numFmtId="176" fontId="10" fillId="0" borderId="2" xfId="2" applyNumberFormat="1" applyFont="1" applyBorder="1">
      <alignment vertical="center"/>
    </xf>
    <xf numFmtId="3" fontId="10" fillId="0" borderId="0" xfId="0" applyNumberFormat="1" applyFont="1" applyAlignment="1">
      <alignment horizontal="center"/>
    </xf>
    <xf numFmtId="3" fontId="7" fillId="0" borderId="2" xfId="0" applyNumberFormat="1" applyFont="1" applyBorder="1" applyAlignment="1"/>
    <xf numFmtId="3" fontId="7" fillId="5" borderId="4" xfId="0" applyNumberFormat="1" applyFont="1" applyFill="1" applyBorder="1" applyAlignment="1">
      <alignment horizontal="distributed" vertical="center" justifyLastLine="1"/>
    </xf>
    <xf numFmtId="0" fontId="7" fillId="5" borderId="3" xfId="0" applyFont="1" applyFill="1" applyBorder="1" applyAlignment="1">
      <alignment horizontal="distributed" vertical="center" justifyLastLine="1"/>
    </xf>
    <xf numFmtId="9" fontId="10" fillId="0" borderId="4" xfId="0" applyNumberFormat="1" applyFont="1" applyBorder="1">
      <alignment vertical="center"/>
    </xf>
    <xf numFmtId="9" fontId="10" fillId="0" borderId="3" xfId="0" applyNumberFormat="1" applyFont="1" applyBorder="1">
      <alignment vertical="center"/>
    </xf>
    <xf numFmtId="3" fontId="7" fillId="0" borderId="2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distributed" vertical="center" justifyLastLine="1"/>
    </xf>
    <xf numFmtId="0" fontId="7" fillId="0" borderId="2" xfId="0" applyFont="1" applyBorder="1" applyAlignment="1">
      <alignment horizontal="distributed" vertical="center" justifyLastLine="1"/>
    </xf>
    <xf numFmtId="0" fontId="7" fillId="0" borderId="4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  <xf numFmtId="3" fontId="7" fillId="2" borderId="4" xfId="0" applyNumberFormat="1" applyFont="1" applyFill="1" applyBorder="1" applyAlignment="1">
      <alignment horizontal="distributed" vertical="center" justifyLastLine="1"/>
    </xf>
    <xf numFmtId="0" fontId="7" fillId="2" borderId="5" xfId="0" applyFont="1" applyFill="1" applyBorder="1" applyAlignment="1">
      <alignment horizontal="distributed" vertical="center" justifyLastLine="1"/>
    </xf>
    <xf numFmtId="0" fontId="7" fillId="2" borderId="3" xfId="0" applyFont="1" applyFill="1" applyBorder="1" applyAlignment="1">
      <alignment horizontal="distributed" vertical="center" justifyLastLine="1"/>
    </xf>
    <xf numFmtId="9" fontId="10" fillId="0" borderId="5" xfId="0" applyNumberFormat="1" applyFont="1" applyBorder="1">
      <alignment vertical="center"/>
    </xf>
  </cellXfs>
  <cellStyles count="7">
    <cellStyle name="Hyperlink" xfId="6" xr:uid="{00000000-000B-0000-0000-000008000000}"/>
    <cellStyle name="パーセント" xfId="2" builtinId="5"/>
    <cellStyle name="ハイパーリンク 2" xfId="4" xr:uid="{8A2B9385-1034-4EAC-A05E-02308198A6DB}"/>
    <cellStyle name="桁区切り" xfId="1" builtinId="6"/>
    <cellStyle name="標準" xfId="0" builtinId="0"/>
    <cellStyle name="標準 2" xfId="3" xr:uid="{3E7874B0-8F40-4906-90FB-0D933588E8B8}"/>
    <cellStyle name="標準 2 2" xfId="5" xr:uid="{3EC2D2E8-4974-4EFD-BED4-4586B15E4F5E}"/>
  </cellStyles>
  <dxfs count="0"/>
  <tableStyles count="0" defaultTableStyle="TableStyleMedium9" defaultPivotStyle="PivotStyleLight16"/>
  <colors>
    <mruColors>
      <color rgb="FFCC99FF"/>
      <color rgb="FFFFCC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774270833333329"/>
          <c:y val="3.0415901979744298E-2"/>
          <c:w val="0.59153854166666664"/>
          <c:h val="0.93386691487472295"/>
        </c:manualLayout>
      </c:layout>
      <c:pieChart>
        <c:varyColors val="1"/>
        <c:ser>
          <c:idx val="1"/>
          <c:order val="1"/>
          <c:tx>
            <c:strRef>
              <c:f>'R7白書 '!$B$5:$B$11</c:f>
              <c:strCache>
                <c:ptCount val="7"/>
                <c:pt idx="0">
                  <c:v>森林整備</c:v>
                </c:pt>
                <c:pt idx="1">
                  <c:v>利用等 </c:v>
                </c:pt>
                <c:pt idx="2">
                  <c:v>購買</c:v>
                </c:pt>
                <c:pt idx="3">
                  <c:v>林産</c:v>
                </c:pt>
                <c:pt idx="4">
                  <c:v>販売</c:v>
                </c:pt>
                <c:pt idx="5">
                  <c:v>加工</c:v>
                </c:pt>
                <c:pt idx="6">
                  <c:v>指導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66CCFF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597-4FD3-856B-636CC98DD704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597-4FD3-856B-636CC98DD7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C597-4FD3-856B-636CC98DD704}"/>
              </c:ext>
            </c:extLst>
          </c:dPt>
          <c:dPt>
            <c:idx val="3"/>
            <c:bubble3D val="0"/>
            <c:spPr>
              <a:solidFill>
                <a:srgbClr val="9966FF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C597-4FD3-856B-636CC98DD704}"/>
              </c:ext>
            </c:extLst>
          </c:dPt>
          <c:dPt>
            <c:idx val="4"/>
            <c:bubble3D val="0"/>
            <c:spPr>
              <a:solidFill>
                <a:srgbClr val="FF5050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8-C597-4FD3-856B-636CC98DD704}"/>
              </c:ext>
            </c:extLst>
          </c:dPt>
          <c:dPt>
            <c:idx val="5"/>
            <c:bubble3D val="0"/>
            <c:spPr>
              <a:solidFill>
                <a:srgbClr val="FFCC66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A-C597-4FD3-856B-636CC98DD704}"/>
              </c:ext>
            </c:extLst>
          </c:dPt>
          <c:dPt>
            <c:idx val="6"/>
            <c:bubble3D val="0"/>
            <c:spPr>
              <a:solidFill>
                <a:srgbClr val="CC99FF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C-C597-4FD3-856B-636CC98DD704}"/>
              </c:ext>
            </c:extLst>
          </c:dPt>
          <c:dLbls>
            <c:dLbl>
              <c:idx val="0"/>
              <c:layout>
                <c:manualLayout>
                  <c:x val="-0.21379270833333333"/>
                  <c:y val="0.23094507527761005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97-4FD3-856B-636CC98DD704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97-4FD3-856B-636CC98DD704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97-4FD3-856B-636CC98DD704}"/>
                </c:ext>
              </c:extLst>
            </c:dLbl>
            <c:dLbl>
              <c:idx val="3"/>
              <c:layout>
                <c:manualLayout>
                  <c:x val="0.14685277777777778"/>
                  <c:y val="-0.241259064072405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97-4FD3-856B-636CC98DD704}"/>
                </c:ext>
              </c:extLst>
            </c:dLbl>
            <c:dLbl>
              <c:idx val="4"/>
              <c:layout>
                <c:manualLayout>
                  <c:x val="0.23451527777777778"/>
                  <c:y val="0.11739934487140959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97-4FD3-856B-636CC98DD704}"/>
                </c:ext>
              </c:extLst>
            </c:dLbl>
            <c:dLbl>
              <c:idx val="5"/>
              <c:layout>
                <c:manualLayout>
                  <c:x val="0.12735312499999993"/>
                  <c:y val="0.33289369186722956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97-4FD3-856B-636CC98DD70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'R7白書 '!$D$5:$D$11</c:f>
              <c:numCache>
                <c:formatCode>0%</c:formatCode>
                <c:ptCount val="7"/>
                <c:pt idx="0">
                  <c:v>0.3137037674360556</c:v>
                </c:pt>
                <c:pt idx="1">
                  <c:v>0.13883158727973524</c:v>
                </c:pt>
                <c:pt idx="2">
                  <c:v>3.6030778630751437E-2</c:v>
                </c:pt>
                <c:pt idx="3">
                  <c:v>0.25286896292619515</c:v>
                </c:pt>
                <c:pt idx="4">
                  <c:v>0.13934296489889594</c:v>
                </c:pt>
                <c:pt idx="5">
                  <c:v>0.11432691459559309</c:v>
                </c:pt>
                <c:pt idx="6" formatCode="0.0%">
                  <c:v>4.8950242327735413E-3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597-4FD3-856B-636CC98DD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doughnutChart>
        <c:varyColors val="1"/>
        <c:ser>
          <c:idx val="0"/>
          <c:order val="0"/>
          <c:tx>
            <c:strRef>
              <c:f>'R7白書 '!$A$5:$A$11</c:f>
              <c:strCache>
                <c:ptCount val="7"/>
                <c:pt idx="0">
                  <c:v>森林整備</c:v>
                </c:pt>
                <c:pt idx="3">
                  <c:v>販売</c:v>
                </c:pt>
                <c:pt idx="5">
                  <c:v>加工</c:v>
                </c:pt>
                <c:pt idx="6">
                  <c:v>指導</c:v>
                </c:pt>
              </c:strCache>
            </c:strRef>
          </c:tx>
          <c:spPr>
            <a:ln>
              <a:solidFill>
                <a:sysClr val="window" lastClr="FFFFFF"/>
              </a:solidFill>
            </a:ln>
          </c:spPr>
          <c:dPt>
            <c:idx val="0"/>
            <c:bubble3D val="0"/>
            <c:spPr>
              <a:solidFill>
                <a:srgbClr val="66CCFF"/>
              </a:solidFill>
              <a:ln>
                <a:solidFill>
                  <a:sysClr val="window" lastClr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597-4FD3-856B-636CC98DD7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C597-4FD3-856B-636CC98DD7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C597-4FD3-856B-636CC98DD704}"/>
              </c:ext>
            </c:extLst>
          </c:dPt>
          <c:dPt>
            <c:idx val="3"/>
            <c:bubble3D val="0"/>
            <c:spPr>
              <a:solidFill>
                <a:srgbClr val="FF5050"/>
              </a:solidFill>
              <a:ln>
                <a:solidFill>
                  <a:sysClr val="window" lastClr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597-4FD3-856B-636CC98DD7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C597-4FD3-856B-636CC98DD704}"/>
              </c:ext>
            </c:extLst>
          </c:dPt>
          <c:dPt>
            <c:idx val="5"/>
            <c:bubble3D val="0"/>
            <c:spPr>
              <a:solidFill>
                <a:srgbClr val="FFCC66"/>
              </a:solidFill>
              <a:ln>
                <a:solidFill>
                  <a:sysClr val="window" lastClr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16-C597-4FD3-856B-636CC98DD704}"/>
              </c:ext>
            </c:extLst>
          </c:dPt>
          <c:dPt>
            <c:idx val="6"/>
            <c:bubble3D val="0"/>
            <c:spPr>
              <a:solidFill>
                <a:srgbClr val="FFCCFF"/>
              </a:solidFill>
              <a:ln>
                <a:solidFill>
                  <a:sysClr val="window" lastClr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18-C597-4FD3-856B-636CC98DD704}"/>
              </c:ext>
            </c:extLst>
          </c:dPt>
          <c:dLbls>
            <c:dLbl>
              <c:idx val="0"/>
              <c:layout>
                <c:manualLayout>
                  <c:x val="8.0704981578208933E-17"/>
                  <c:y val="8.69732975683398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97-4FD3-856B-636CC98DD704}"/>
                </c:ext>
              </c:extLst>
            </c:dLbl>
            <c:dLbl>
              <c:idx val="3"/>
              <c:layout>
                <c:manualLayout>
                  <c:x val="-3.3816319444444444E-2"/>
                  <c:y val="-4.4711436208117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97-4FD3-856B-636CC98DD704}"/>
                </c:ext>
              </c:extLst>
            </c:dLbl>
            <c:dLbl>
              <c:idx val="5"/>
              <c:layout>
                <c:manualLayout>
                  <c:x val="0"/>
                  <c:y val="2.382669475339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97-4FD3-856B-636CC98DD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97-4FD3-856B-636CC98DD70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'R7白書 '!$E$5:$E$11</c:f>
              <c:numCache>
                <c:formatCode>0%</c:formatCode>
                <c:ptCount val="7"/>
                <c:pt idx="0">
                  <c:v>0.48856613334654231</c:v>
                </c:pt>
                <c:pt idx="3">
                  <c:v>0.39221192782509107</c:v>
                </c:pt>
                <c:pt idx="5">
                  <c:v>0.11432691459559309</c:v>
                </c:pt>
                <c:pt idx="6" formatCode="0.0%">
                  <c:v>4.8950242327735413E-3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C597-4FD3-856B-636CC98DD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0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+mn-ea"/>
          <a:ea typeface="+mn-ea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314808</xdr:colOff>
      <xdr:row>15</xdr:row>
      <xdr:rowOff>177587</xdr:rowOff>
    </xdr:from>
    <xdr:to>
      <xdr:col>3</xdr:col>
      <xdr:colOff>652117</xdr:colOff>
      <xdr:row>25</xdr:row>
      <xdr:rowOff>64575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55A7FB8-B4FB-4909-A442-11B1CFA8DFF0}"/>
            </a:ext>
          </a:extLst>
        </xdr:cNvPr>
        <xdr:cNvGrpSpPr/>
      </xdr:nvGrpSpPr>
      <xdr:grpSpPr>
        <a:xfrm>
          <a:off x="314808" y="3035087"/>
          <a:ext cx="2871318" cy="1774016"/>
          <a:chOff x="314808" y="3107735"/>
          <a:chExt cx="2880000" cy="1824276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D4909275-CC64-B417-4348-DB7146A5C168}"/>
              </a:ext>
            </a:extLst>
          </xdr:cNvPr>
          <xdr:cNvGrpSpPr/>
        </xdr:nvGrpSpPr>
        <xdr:grpSpPr>
          <a:xfrm>
            <a:off x="314808" y="3107735"/>
            <a:ext cx="2880000" cy="1824276"/>
            <a:chOff x="314380" y="3058197"/>
            <a:chExt cx="2872355" cy="1794701"/>
          </a:xfrm>
        </xdr:grpSpPr>
        <xdr:graphicFrame macro="">
          <xdr:nvGraphicFramePr>
            <xdr:cNvPr id="6" name="グラフ 4">
              <a:extLst>
                <a:ext uri="{FF2B5EF4-FFF2-40B4-BE49-F238E27FC236}">
                  <a16:creationId xmlns:a16="http://schemas.microsoft.com/office/drawing/2014/main" id="{4259BB6D-3727-1DEF-F16F-D48B8E673DF7}"/>
                </a:ext>
              </a:extLst>
            </xdr:cNvPr>
            <xdr:cNvGraphicFramePr>
              <a:graphicFrameLocks/>
            </xdr:cNvGraphicFramePr>
          </xdr:nvGraphicFramePr>
          <xdr:xfrm>
            <a:off x="314380" y="3058197"/>
            <a:ext cx="2872355" cy="179470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7" name="テキスト ボックス 1">
              <a:extLst>
                <a:ext uri="{FF2B5EF4-FFF2-40B4-BE49-F238E27FC236}">
                  <a16:creationId xmlns:a16="http://schemas.microsoft.com/office/drawing/2014/main" id="{3DBF70DF-A0E1-38B7-6053-1AD1378C3E4C}"/>
                </a:ext>
              </a:extLst>
            </xdr:cNvPr>
            <xdr:cNvSpPr txBox="1"/>
          </xdr:nvSpPr>
          <xdr:spPr>
            <a:xfrm>
              <a:off x="2135446" y="3854611"/>
              <a:ext cx="721941" cy="159423"/>
            </a:xfrm>
            <a:prstGeom prst="rect">
              <a:avLst/>
            </a:prstGeom>
          </xdr:spPr>
          <xdr:txBody>
            <a:bodyPr wrap="square" rtlCol="0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700">
                  <a:latin typeface="+mn-ea"/>
                  <a:ea typeface="+mn-ea"/>
                </a:rPr>
                <a:t>森林整備部門</a:t>
              </a:r>
              <a:endParaRPr lang="en-US" altLang="ja-JP" sz="700">
                <a:latin typeface="+mn-ea"/>
                <a:ea typeface="+mn-ea"/>
              </a:endParaRPr>
            </a:p>
          </xdr:txBody>
        </xdr:sp>
        <xdr:cxnSp macro="">
          <xdr:nvCxnSpPr>
            <xdr:cNvPr id="8" name="直線コネクタ 7">
              <a:extLst>
                <a:ext uri="{FF2B5EF4-FFF2-40B4-BE49-F238E27FC236}">
                  <a16:creationId xmlns:a16="http://schemas.microsoft.com/office/drawing/2014/main" id="{CF7A9FF4-F1D0-696A-D0B8-C349CC180050}"/>
                </a:ext>
              </a:extLst>
            </xdr:cNvPr>
            <xdr:cNvCxnSpPr/>
          </xdr:nvCxnSpPr>
          <xdr:spPr>
            <a:xfrm flipV="1">
              <a:off x="1734450" y="3423488"/>
              <a:ext cx="793848" cy="153459"/>
            </a:xfrm>
            <a:prstGeom prst="line">
              <a:avLst/>
            </a:prstGeom>
            <a:ln w="6350">
              <a:solidFill>
                <a:schemeClr val="tx1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4" name="テキスト ボックス 1">
            <a:extLst>
              <a:ext uri="{FF2B5EF4-FFF2-40B4-BE49-F238E27FC236}">
                <a16:creationId xmlns:a16="http://schemas.microsoft.com/office/drawing/2014/main" id="{9FE2D7FA-6165-0C8E-8C9F-002F28F69158}"/>
              </a:ext>
            </a:extLst>
          </xdr:cNvPr>
          <xdr:cNvSpPr txBox="1"/>
        </xdr:nvSpPr>
        <xdr:spPr>
          <a:xfrm>
            <a:off x="1707622" y="3683661"/>
            <a:ext cx="540827" cy="198286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700">
                <a:latin typeface="+mn-ea"/>
                <a:ea typeface="+mn-ea"/>
              </a:rPr>
              <a:t>森林整備</a:t>
            </a:r>
            <a:endParaRPr lang="en-US" altLang="ja-JP" sz="700">
              <a:latin typeface="+mn-ea"/>
              <a:ea typeface="+mn-ea"/>
            </a:endParaRPr>
          </a:p>
          <a:p>
            <a:endParaRPr lang="ja-JP" altLang="en-US" sz="1100"/>
          </a:p>
        </xdr:txBody>
      </xdr: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E630AD9B-9B70-FB2C-CB3C-64D7B275777E}"/>
              </a:ext>
            </a:extLst>
          </xdr:cNvPr>
          <xdr:cNvCxnSpPr/>
        </xdr:nvCxnSpPr>
        <xdr:spPr>
          <a:xfrm flipV="1">
            <a:off x="1727689" y="3253030"/>
            <a:ext cx="637417" cy="75266"/>
          </a:xfrm>
          <a:prstGeom prst="line">
            <a:avLst/>
          </a:prstGeom>
          <a:ln w="6350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oneCellAnchor>
    <xdr:from>
      <xdr:col>8</xdr:col>
      <xdr:colOff>521179</xdr:colOff>
      <xdr:row>12</xdr:row>
      <xdr:rowOff>98844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3B5AB5C6-8D21-2BE3-AC58-326760BCDE0D}"/>
            </a:ext>
          </a:extLst>
        </xdr:cNvPr>
        <xdr:cNvSpPr txBox="1"/>
      </xdr:nvSpPr>
      <xdr:spPr>
        <a:xfrm>
          <a:off x="7071863" y="23902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0.15976</cdr:x>
      <cdr:y>0.47556</cdr:y>
    </cdr:from>
    <cdr:to>
      <cdr:x>0.37636</cdr:x>
      <cdr:y>0.57854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460901" y="846737"/>
          <a:ext cx="624883" cy="183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ja-JP" altLang="en-US" sz="700">
              <a:latin typeface="+mn-ea"/>
              <a:ea typeface="+mn-ea"/>
            </a:rPr>
            <a:t>販売部門</a:t>
          </a:r>
          <a:endParaRPr lang="en-US" altLang="ja-JP" sz="7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0.26009</cdr:x>
      <cdr:y>0.06689</cdr:y>
    </cdr:from>
    <cdr:to>
      <cdr:x>0.50609</cdr:x>
      <cdr:y>0.15572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749047" y="122021"/>
          <a:ext cx="708479" cy="162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ja-JP" altLang="en-US" sz="700">
              <a:latin typeface="+mn-ea"/>
              <a:ea typeface="+mn-ea"/>
            </a:rPr>
            <a:t>加工部門</a:t>
          </a:r>
          <a:endParaRPr lang="en-US" altLang="ja-JP" sz="700">
            <a:latin typeface="+mn-ea"/>
            <a:ea typeface="+mn-ea"/>
          </a:endParaRPr>
        </a:p>
        <a:p xmlns:a="http://schemas.openxmlformats.org/drawingml/2006/main">
          <a:endParaRPr lang="ja-JP" altLang="en-US" sz="7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0.64845</cdr:x>
      <cdr:y>0</cdr:y>
    </cdr:from>
    <cdr:to>
      <cdr:x>0.90613</cdr:x>
      <cdr:y>0.08931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1867532" y="0"/>
          <a:ext cx="742118" cy="18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ja-JP" altLang="en-US" sz="700"/>
            <a:t>指導部門</a:t>
          </a:r>
          <a:endParaRPr lang="en-US" altLang="ja-JP" sz="700"/>
        </a:p>
        <a:p xmlns:a="http://schemas.openxmlformats.org/drawingml/2006/main">
          <a:pPr algn="ctr"/>
          <a:r>
            <a:rPr lang="ja-JP" altLang="en-US" sz="700"/>
            <a:t> </a:t>
          </a:r>
          <a:r>
            <a:rPr lang="en-US" altLang="ja-JP" sz="700">
              <a:latin typeface="+mn-ea"/>
              <a:ea typeface="+mn-ea"/>
            </a:rPr>
            <a:t>0.5%</a:t>
          </a:r>
        </a:p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0.45027</cdr:x>
      <cdr:y>0.29885</cdr:y>
    </cdr:from>
    <cdr:to>
      <cdr:x>0.69629</cdr:x>
      <cdr:y>0.38913</cdr:y>
    </cdr:to>
    <cdr:sp macro="" textlink="">
      <cdr:nvSpPr>
        <cdr:cNvPr id="6" name="テキスト ボックス 1"/>
        <cdr:cNvSpPr txBox="1"/>
      </cdr:nvSpPr>
      <cdr:spPr>
        <a:xfrm xmlns:a="http://schemas.openxmlformats.org/drawingml/2006/main">
          <a:off x="1362163" y="812926"/>
          <a:ext cx="1029107" cy="2455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0.48257</cdr:x>
      <cdr:y>0.54672</cdr:y>
    </cdr:from>
    <cdr:to>
      <cdr:x>0.66317</cdr:x>
      <cdr:y>0.63555</cdr:y>
    </cdr:to>
    <cdr:sp macro="" textlink="">
      <cdr:nvSpPr>
        <cdr:cNvPr id="7" name="テキスト ボックス 1"/>
        <cdr:cNvSpPr txBox="1"/>
      </cdr:nvSpPr>
      <cdr:spPr>
        <a:xfrm xmlns:a="http://schemas.openxmlformats.org/drawingml/2006/main">
          <a:off x="1392195" y="973443"/>
          <a:ext cx="521024" cy="1581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ja-JP" altLang="en-US" sz="700"/>
            <a:t>利用等</a:t>
          </a:r>
        </a:p>
      </cdr:txBody>
    </cdr:sp>
  </cdr:relSizeAnchor>
  <cdr:relSizeAnchor xmlns:cdr="http://schemas.openxmlformats.org/drawingml/2006/chartDrawing">
    <cdr:from>
      <cdr:x>0.44201</cdr:x>
      <cdr:y>0.61283</cdr:y>
    </cdr:from>
    <cdr:to>
      <cdr:x>0.59593</cdr:x>
      <cdr:y>0.69707</cdr:y>
    </cdr:to>
    <cdr:sp macro="" textlink="">
      <cdr:nvSpPr>
        <cdr:cNvPr id="8" name="テキスト ボックス 1"/>
        <cdr:cNvSpPr txBox="1"/>
      </cdr:nvSpPr>
      <cdr:spPr>
        <a:xfrm xmlns:a="http://schemas.openxmlformats.org/drawingml/2006/main">
          <a:off x="1275194" y="1091154"/>
          <a:ext cx="444053" cy="1499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ja-JP" altLang="en-US" sz="700">
              <a:latin typeface="+mn-ea"/>
              <a:ea typeface="+mn-ea"/>
            </a:rPr>
            <a:t>購買</a:t>
          </a:r>
          <a:endParaRPr lang="en-US" altLang="ja-JP" sz="700">
            <a:latin typeface="+mn-ea"/>
            <a:ea typeface="+mn-ea"/>
          </a:endParaRPr>
        </a:p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0.32673</cdr:x>
      <cdr:y>0.52887</cdr:y>
    </cdr:from>
    <cdr:to>
      <cdr:x>0.49568</cdr:x>
      <cdr:y>0.61627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940983" y="1122755"/>
          <a:ext cx="486561" cy="185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ja-JP" altLang="en-US" sz="700"/>
            <a:t>林産</a:t>
          </a:r>
          <a:endParaRPr lang="en-US" altLang="ja-JP" sz="700"/>
        </a:p>
      </cdr:txBody>
    </cdr:sp>
  </cdr:relSizeAnchor>
  <cdr:relSizeAnchor xmlns:cdr="http://schemas.openxmlformats.org/drawingml/2006/chartDrawing">
    <cdr:from>
      <cdr:x>0.28181</cdr:x>
      <cdr:y>0.36802</cdr:y>
    </cdr:from>
    <cdr:to>
      <cdr:x>0.44327</cdr:x>
      <cdr:y>0.44555</cdr:y>
    </cdr:to>
    <cdr:sp macro="" textlink="">
      <cdr:nvSpPr>
        <cdr:cNvPr id="10" name="テキスト ボックス 1"/>
        <cdr:cNvSpPr txBox="1"/>
      </cdr:nvSpPr>
      <cdr:spPr>
        <a:xfrm xmlns:a="http://schemas.openxmlformats.org/drawingml/2006/main">
          <a:off x="811605" y="781281"/>
          <a:ext cx="465005" cy="1645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ja-JP" altLang="en-US" sz="700"/>
            <a:t>販売</a:t>
          </a:r>
        </a:p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0.3664</cdr:x>
      <cdr:y>0.26514</cdr:y>
    </cdr:from>
    <cdr:to>
      <cdr:x>0.50413</cdr:x>
      <cdr:y>0.35206</cdr:y>
    </cdr:to>
    <cdr:sp macro="" textlink="">
      <cdr:nvSpPr>
        <cdr:cNvPr id="11" name="テキスト ボックス 1"/>
        <cdr:cNvSpPr txBox="1"/>
      </cdr:nvSpPr>
      <cdr:spPr>
        <a:xfrm xmlns:a="http://schemas.openxmlformats.org/drawingml/2006/main">
          <a:off x="1055230" y="562880"/>
          <a:ext cx="396662" cy="184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ja-JP" altLang="en-US" sz="700">
              <a:latin typeface="+mn-ea"/>
              <a:ea typeface="+mn-ea"/>
            </a:rPr>
            <a:t>加工</a:t>
          </a:r>
          <a:endParaRPr lang="en-US" altLang="ja-JP" sz="700">
            <a:latin typeface="+mn-ea"/>
            <a:ea typeface="+mn-ea"/>
          </a:endParaRPr>
        </a:p>
        <a:p xmlns:a="http://schemas.openxmlformats.org/drawingml/2006/main">
          <a:endParaRPr lang="ja-JP" altLang="en-US" sz="7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0.75064</cdr:x>
      <cdr:y>0.13473</cdr:y>
    </cdr:from>
    <cdr:to>
      <cdr:x>0.87738</cdr:x>
      <cdr:y>0.26146</cdr:y>
    </cdr:to>
    <cdr:sp macro="" textlink="">
      <cdr:nvSpPr>
        <cdr:cNvPr id="12" name="テキスト ボックス 1"/>
        <cdr:cNvSpPr txBox="1"/>
      </cdr:nvSpPr>
      <cdr:spPr>
        <a:xfrm xmlns:a="http://schemas.openxmlformats.org/drawingml/2006/main">
          <a:off x="2165565" y="239888"/>
          <a:ext cx="365651" cy="2256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ja-JP" altLang="en-US" sz="700">
              <a:latin typeface="+mn-ea"/>
              <a:ea typeface="+mn-ea"/>
            </a:rPr>
            <a:t>指導</a:t>
          </a:r>
          <a:endParaRPr lang="en-US" altLang="ja-JP" sz="700">
            <a:latin typeface="+mn-ea"/>
            <a:ea typeface="+mn-ea"/>
          </a:endParaRPr>
        </a:p>
        <a:p xmlns:a="http://schemas.openxmlformats.org/drawingml/2006/main">
          <a:pPr algn="ctr"/>
          <a:r>
            <a:rPr lang="en-US" altLang="ja-JP" sz="700">
              <a:latin typeface="+mn-ea"/>
              <a:ea typeface="+mn-ea"/>
            </a:rPr>
            <a:t>0.5%</a:t>
          </a:r>
        </a:p>
        <a:p xmlns:a="http://schemas.openxmlformats.org/drawingml/2006/main">
          <a:pPr>
            <a:lnSpc>
              <a:spcPts val="1200"/>
            </a:lnSpc>
          </a:pPr>
          <a:endParaRPr lang="ja-JP" altLang="en-US" sz="1100"/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0F70D-540D-44AC-96A6-A43A79C1BCB3}">
  <sheetPr>
    <tabColor rgb="FF0070C0"/>
    <pageSetUpPr fitToPage="1"/>
  </sheetPr>
  <dimension ref="A1:L26"/>
  <sheetViews>
    <sheetView showGridLines="0" tabSelected="1" zoomScale="106" zoomScaleNormal="106" workbookViewId="0"/>
  </sheetViews>
  <sheetFormatPr defaultRowHeight="15" x14ac:dyDescent="0.25"/>
  <cols>
    <col min="1" max="3" width="12.7109375" customWidth="1"/>
    <col min="4" max="5" width="12.7109375" bestFit="1" customWidth="1"/>
    <col min="6" max="6" width="13.7109375" customWidth="1"/>
    <col min="7" max="7" width="12" bestFit="1" customWidth="1"/>
    <col min="10" max="12" width="11.85546875" customWidth="1"/>
  </cols>
  <sheetData>
    <row r="1" spans="1:12" ht="17.25" x14ac:dyDescent="0.25">
      <c r="A1" s="1" t="s">
        <v>0</v>
      </c>
      <c r="B1" s="10"/>
      <c r="C1" s="10"/>
      <c r="D1" s="10"/>
      <c r="E1" s="10"/>
    </row>
    <row r="2" spans="1:12" x14ac:dyDescent="0.25">
      <c r="A2" s="10"/>
      <c r="B2" s="11"/>
      <c r="C2" s="11"/>
      <c r="D2" s="11"/>
      <c r="E2" s="7" t="s">
        <v>1</v>
      </c>
    </row>
    <row r="3" spans="1:12" x14ac:dyDescent="0.25">
      <c r="A3" s="39" t="s">
        <v>2</v>
      </c>
      <c r="B3" s="39" t="s">
        <v>3</v>
      </c>
      <c r="C3" s="39" t="s">
        <v>4</v>
      </c>
      <c r="D3" s="41" t="s">
        <v>5</v>
      </c>
      <c r="E3" s="41" t="s">
        <v>6</v>
      </c>
    </row>
    <row r="4" spans="1:12" x14ac:dyDescent="0.25">
      <c r="A4" s="39"/>
      <c r="B4" s="39"/>
      <c r="C4" s="40"/>
      <c r="D4" s="42"/>
      <c r="E4" s="42"/>
      <c r="H4" s="6"/>
    </row>
    <row r="5" spans="1:12" x14ac:dyDescent="0.15">
      <c r="A5" s="43" t="s">
        <v>7</v>
      </c>
      <c r="B5" s="12" t="s">
        <v>7</v>
      </c>
      <c r="C5" s="33">
        <v>92280425</v>
      </c>
      <c r="D5" s="26">
        <f>C5/C12</f>
        <v>0.3137037674360556</v>
      </c>
      <c r="E5" s="36">
        <f>SUM(D5:D7)</f>
        <v>0.48856613334654231</v>
      </c>
      <c r="F5" s="27"/>
      <c r="H5" s="6"/>
      <c r="J5" s="8"/>
      <c r="K5" s="8"/>
      <c r="L5" s="9"/>
    </row>
    <row r="6" spans="1:12" x14ac:dyDescent="0.15">
      <c r="A6" s="44"/>
      <c r="B6" s="13" t="s">
        <v>8</v>
      </c>
      <c r="C6" s="33">
        <v>40839286</v>
      </c>
      <c r="D6" s="26">
        <f>C6/C12</f>
        <v>0.13883158727973524</v>
      </c>
      <c r="E6" s="46"/>
      <c r="F6" s="28"/>
      <c r="G6" s="6"/>
      <c r="H6" s="6"/>
      <c r="J6" s="8"/>
      <c r="K6" s="8"/>
      <c r="L6" s="9"/>
    </row>
    <row r="7" spans="1:12" x14ac:dyDescent="0.15">
      <c r="A7" s="45"/>
      <c r="B7" s="14" t="s">
        <v>9</v>
      </c>
      <c r="C7" s="33">
        <v>10598966</v>
      </c>
      <c r="D7" s="29">
        <f>C7/C12</f>
        <v>3.6030778630751437E-2</v>
      </c>
      <c r="E7" s="37"/>
      <c r="F7" s="27"/>
      <c r="H7" s="6"/>
      <c r="J7" s="8"/>
      <c r="K7" s="8"/>
      <c r="L7" s="9"/>
    </row>
    <row r="8" spans="1:12" x14ac:dyDescent="0.15">
      <c r="A8" s="34" t="s">
        <v>10</v>
      </c>
      <c r="B8" s="19" t="s">
        <v>11</v>
      </c>
      <c r="C8" s="33">
        <v>74385002</v>
      </c>
      <c r="D8" s="29">
        <f>C8/C12</f>
        <v>0.25286896292619515</v>
      </c>
      <c r="E8" s="36">
        <f>SUM(D8:D9)</f>
        <v>0.39221192782509107</v>
      </c>
      <c r="F8" s="27"/>
      <c r="H8" s="6"/>
      <c r="J8" s="8"/>
      <c r="K8" s="8"/>
      <c r="L8" s="9"/>
    </row>
    <row r="9" spans="1:12" x14ac:dyDescent="0.15">
      <c r="A9" s="35"/>
      <c r="B9" s="15" t="s">
        <v>10</v>
      </c>
      <c r="C9" s="33">
        <v>40989715</v>
      </c>
      <c r="D9" s="29">
        <f>C9/C12</f>
        <v>0.13934296489889594</v>
      </c>
      <c r="E9" s="37"/>
      <c r="F9" s="27"/>
      <c r="H9" s="6"/>
      <c r="J9" s="8"/>
      <c r="K9" s="8"/>
      <c r="L9" s="9"/>
    </row>
    <row r="10" spans="1:12" x14ac:dyDescent="0.15">
      <c r="A10" s="16" t="s">
        <v>12</v>
      </c>
      <c r="B10" s="16" t="s">
        <v>13</v>
      </c>
      <c r="C10" s="33">
        <v>33630888</v>
      </c>
      <c r="D10" s="29">
        <f>C10/C12</f>
        <v>0.11432691459559309</v>
      </c>
      <c r="E10" s="29">
        <f>SUM(D10)</f>
        <v>0.11432691459559309</v>
      </c>
      <c r="F10" s="27"/>
      <c r="H10" s="6"/>
      <c r="J10" s="8"/>
      <c r="K10" s="8"/>
      <c r="L10" s="9"/>
    </row>
    <row r="11" spans="1:12" x14ac:dyDescent="0.15">
      <c r="A11" s="24" t="s">
        <v>14</v>
      </c>
      <c r="B11" s="25" t="s">
        <v>14</v>
      </c>
      <c r="C11" s="33">
        <v>1439941</v>
      </c>
      <c r="D11" s="30">
        <f>C11/C12</f>
        <v>4.8950242327735413E-3</v>
      </c>
      <c r="E11" s="31">
        <f>SUM(D11)</f>
        <v>4.8950242327735413E-3</v>
      </c>
      <c r="F11" s="27"/>
      <c r="G11" s="22"/>
      <c r="H11" s="6"/>
      <c r="J11" s="8"/>
      <c r="K11" s="8"/>
      <c r="L11" s="9"/>
    </row>
    <row r="12" spans="1:12" x14ac:dyDescent="0.15">
      <c r="A12" s="38" t="s">
        <v>15</v>
      </c>
      <c r="B12" s="38"/>
      <c r="C12" s="33">
        <f>SUM(C5:C11)</f>
        <v>294164223</v>
      </c>
      <c r="D12" s="29">
        <f>SUM(D5:D11)</f>
        <v>1</v>
      </c>
      <c r="E12" s="29">
        <f>SUM(E5:E11)</f>
        <v>1</v>
      </c>
      <c r="F12" s="27"/>
      <c r="J12" s="8"/>
      <c r="K12" s="8"/>
      <c r="L12" s="9"/>
    </row>
    <row r="13" spans="1:12" x14ac:dyDescent="0.15">
      <c r="A13" s="5" t="s">
        <v>16</v>
      </c>
      <c r="B13" s="17"/>
      <c r="C13" s="5"/>
      <c r="D13" s="18"/>
      <c r="E13" s="18"/>
    </row>
    <row r="14" spans="1:12" x14ac:dyDescent="0.15">
      <c r="A14" s="5" t="s">
        <v>17</v>
      </c>
      <c r="B14" s="32"/>
      <c r="C14" s="5"/>
      <c r="D14" s="18"/>
      <c r="E14" s="18"/>
    </row>
    <row r="15" spans="1:12" x14ac:dyDescent="0.25">
      <c r="A15" s="2"/>
      <c r="B15" s="2"/>
      <c r="C15" s="3"/>
      <c r="D15" s="4"/>
      <c r="E15" s="4"/>
    </row>
    <row r="19" spans="5:7" x14ac:dyDescent="0.25">
      <c r="F19" s="6"/>
    </row>
    <row r="20" spans="5:7" x14ac:dyDescent="0.25">
      <c r="E20" s="6"/>
      <c r="F20" s="20"/>
      <c r="G20" s="21"/>
    </row>
    <row r="21" spans="5:7" x14ac:dyDescent="0.25">
      <c r="E21" s="6"/>
      <c r="F21" s="6"/>
      <c r="G21" s="6"/>
    </row>
    <row r="22" spans="5:7" x14ac:dyDescent="0.25">
      <c r="E22" s="6"/>
      <c r="F22" s="6"/>
    </row>
    <row r="23" spans="5:7" x14ac:dyDescent="0.25">
      <c r="E23" s="6"/>
    </row>
    <row r="24" spans="5:7" x14ac:dyDescent="0.25">
      <c r="E24" s="6"/>
      <c r="F24" s="23"/>
    </row>
    <row r="25" spans="5:7" x14ac:dyDescent="0.25">
      <c r="E25" s="6"/>
    </row>
    <row r="26" spans="5:7" x14ac:dyDescent="0.25">
      <c r="E26" s="6"/>
    </row>
  </sheetData>
  <mergeCells count="10">
    <mergeCell ref="A8:A9"/>
    <mergeCell ref="E8:E9"/>
    <mergeCell ref="A12:B12"/>
    <mergeCell ref="A3:A4"/>
    <mergeCell ref="B3:B4"/>
    <mergeCell ref="C3:C4"/>
    <mergeCell ref="D3:D4"/>
    <mergeCell ref="E3:E4"/>
    <mergeCell ref="A5:A7"/>
    <mergeCell ref="E5:E7"/>
  </mergeCells>
  <phoneticPr fontId="3"/>
  <pageMargins left="0.7" right="0.7" top="0.75" bottom="0.75" header="0.3" footer="0.3"/>
  <pageSetup paperSize="9" scale="9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R7白書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2026-06-22T04:19:02Z</dcterms:created>
  <dcterms:modified xsi:type="dcterms:W3CDTF">2026-06-22T04:19:09Z</dcterms:modified>
  <cp:category/>
  <cp:contentStatus/>
</cp:coreProperties>
</file>