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7A1A71E8-651D-450B-8B83-F22D02FD4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Ⅳ-10" sheetId="6" r:id="rId1"/>
    <sheet name="資料Ⅳ-15" sheetId="1" state="hidden" r:id="rId2"/>
  </sheets>
  <definedNames>
    <definedName name="_xlnm.Print_Area" localSheetId="0">'資料Ⅳ-10'!$A$1:$G$13</definedName>
    <definedName name="_xlnm.Print_Area" localSheetId="1">'資料Ⅳ-15'!$A$1:$G$14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6" l="1"/>
  <c r="C10" i="6"/>
  <c r="C10" i="1"/>
</calcChain>
</file>

<file path=xl/sharedStrings.xml><?xml version="1.0" encoding="utf-8"?>
<sst xmlns="http://schemas.openxmlformats.org/spreadsheetml/2006/main" count="43" uniqueCount="30">
  <si>
    <t>○「レクリエーションの森」の設定状況</t>
    <phoneticPr fontId="4"/>
  </si>
  <si>
    <t>レクリエーションの森の種類</t>
    <rPh sb="9" eb="10">
      <t>モリ</t>
    </rPh>
    <rPh sb="11" eb="13">
      <t>シュルイ</t>
    </rPh>
    <phoneticPr fontId="4"/>
  </si>
  <si>
    <t>箇所数</t>
  </si>
  <si>
    <t>面積
（千ha）</t>
    <rPh sb="4" eb="5">
      <t>セン</t>
    </rPh>
    <phoneticPr fontId="4"/>
  </si>
  <si>
    <t>利用者数
（百万人）</t>
    <rPh sb="0" eb="3">
      <t>リヨウシャ</t>
    </rPh>
    <rPh sb="3" eb="4">
      <t>スウ</t>
    </rPh>
    <rPh sb="6" eb="8">
      <t>ヒャクマン</t>
    </rPh>
    <rPh sb="8" eb="9">
      <t>ニン</t>
    </rPh>
    <phoneticPr fontId="4"/>
  </si>
  <si>
    <t>代表的なレクリエーションの森（都道府県）</t>
    <rPh sb="2" eb="3">
      <t>テキ</t>
    </rPh>
    <rPh sb="13" eb="14">
      <t>モリ</t>
    </rPh>
    <rPh sb="15" eb="19">
      <t>トドウフケン</t>
    </rPh>
    <phoneticPr fontId="4"/>
  </si>
  <si>
    <t>自然休養林</t>
  </si>
  <si>
    <t>自然観察教育林</t>
  </si>
  <si>
    <t>白神山地・暗門の滝（青森）、金華山（岐阜）、赤西（兵庫）</t>
    <rPh sb="0" eb="2">
      <t xml:space="preserve">しらかみ </t>
    </rPh>
    <rPh sb="5" eb="6">
      <t>あん</t>
    </rPh>
    <rPh sb="6" eb="7">
      <t>もん</t>
    </rPh>
    <rPh sb="14" eb="17">
      <t>きんかざん</t>
    </rPh>
    <rPh sb="22" eb="24">
      <t>あかさい</t>
    </rPh>
    <phoneticPr fontId="10" type="Hiragana" alignment="distributed"/>
  </si>
  <si>
    <t>風景林</t>
  </si>
  <si>
    <t>森林スポーツ林</t>
  </si>
  <si>
    <t>野外スポーツ地域</t>
  </si>
  <si>
    <t>風致探勝林</t>
  </si>
  <si>
    <t>合　　計</t>
  </si>
  <si>
    <t>　２：計の不一致は四捨五入による。</t>
    <rPh sb="3" eb="4">
      <t>ケイ</t>
    </rPh>
    <rPh sb="5" eb="8">
      <t>フイッチ</t>
    </rPh>
    <rPh sb="9" eb="13">
      <t>シシャゴニュウ</t>
    </rPh>
    <phoneticPr fontId="4"/>
  </si>
  <si>
    <t>高尾山（東京）、赤沢（長野）、剣山（徳島）、
屋久島（鹿児島）</t>
    <rPh sb="0" eb="3">
      <t>たかおさん</t>
    </rPh>
    <rPh sb="8" eb="10">
      <t>あかさわ</t>
    </rPh>
    <rPh sb="15" eb="17">
      <t>つるぎさん</t>
    </rPh>
    <rPh sb="23" eb="26">
      <t>やくしま</t>
    </rPh>
    <phoneticPr fontId="4" type="Hiragana" alignment="distributed"/>
  </si>
  <si>
    <t>白神山地・暗門の滝（青森）、ブナ平（福島）、
金華山（岐阜）</t>
    <rPh sb="0" eb="2">
      <t>しらかみ</t>
    </rPh>
    <rPh sb="5" eb="6">
      <t>あん</t>
    </rPh>
    <rPh sb="6" eb="7">
      <t>もん</t>
    </rPh>
    <rPh sb="16" eb="17">
      <t>だいら</t>
    </rPh>
    <rPh sb="23" eb="26">
      <t>きんかざん</t>
    </rPh>
    <phoneticPr fontId="4" type="Hiragana" alignment="distributed"/>
  </si>
  <si>
    <t>えりも（北海道）、芦ノ湖（神奈川）、嵐山（京都）</t>
    <rPh sb="9" eb="12">
      <t xml:space="preserve"> あ し の こ</t>
    </rPh>
    <rPh sb="18" eb="20">
      <t>あらしやま</t>
    </rPh>
    <phoneticPr fontId="4" type="Hiragana" alignment="distributed"/>
  </si>
  <si>
    <t>御池（福島）、滝越（長野）、扇ノ仙（鳥取）</t>
    <rPh sb="0" eb="2">
      <t>みいけ</t>
    </rPh>
    <rPh sb="7" eb="9">
      <t>たきごし</t>
    </rPh>
    <rPh sb="14" eb="17">
      <t>おうぎのせん</t>
    </rPh>
    <phoneticPr fontId="4" type="Hiragana" alignment="distributed"/>
  </si>
  <si>
    <t>天狗山（北海道）、裏磐梯デコ平（福島）、向坂山（宮崎）</t>
    <rPh sb="0" eb="3">
      <t>てんぐやま</t>
    </rPh>
    <rPh sb="9" eb="12">
      <t>うらばんだい</t>
    </rPh>
    <rPh sb="14" eb="15">
      <t>だいら</t>
    </rPh>
    <rPh sb="20" eb="21">
      <t>むこう　　</t>
    </rPh>
    <rPh sb="21" eb="23">
      <t>　ざかやま</t>
    </rPh>
    <phoneticPr fontId="4" type="Hiragana" alignment="distributed"/>
  </si>
  <si>
    <t>温身平（山形）、駒ヶ岳（長野）、虹ノ松原（佐賀）</t>
    <rPh sb="0" eb="3">
      <t xml:space="preserve"> ぬく み だいら</t>
    </rPh>
    <rPh sb="8" eb="11">
      <t>こまがたけ</t>
    </rPh>
    <rPh sb="16" eb="20">
      <t xml:space="preserve"> にじの まつばら</t>
    </rPh>
    <phoneticPr fontId="4" type="Hiragana" alignment="distributed"/>
  </si>
  <si>
    <t>注１：箇所数及び面積は、令和２(2020)年４月１日現在の数値であり、利用者数は令和元(2019)年度の参考値である。</t>
    <rPh sb="6" eb="7">
      <t>オヨ</t>
    </rPh>
    <rPh sb="12" eb="14">
      <t>レイワ</t>
    </rPh>
    <rPh sb="35" eb="38">
      <t>リヨウシャ</t>
    </rPh>
    <rPh sb="38" eb="39">
      <t>スウ</t>
    </rPh>
    <rPh sb="40" eb="42">
      <t>レイワ</t>
    </rPh>
    <rPh sb="42" eb="43">
      <t>モト</t>
    </rPh>
    <rPh sb="49" eb="51">
      <t>ネンド</t>
    </rPh>
    <rPh sb="52" eb="55">
      <t>サンコウチ</t>
    </rPh>
    <phoneticPr fontId="4"/>
  </si>
  <si>
    <t>資料：農林水産省「令和元年度　国有林野の管理経営に関する基本計画の実施状況」</t>
    <rPh sb="9" eb="11">
      <t>レイワ</t>
    </rPh>
    <rPh sb="11" eb="12">
      <t>モト</t>
    </rPh>
    <rPh sb="25" eb="26">
      <t>カン</t>
    </rPh>
    <phoneticPr fontId="4"/>
  </si>
  <si>
    <t>筑波山（茨城）、滝越（長野）、扇ノ仙（鳥取）</t>
    <rPh sb="0" eb="3">
      <t>つく    ば  さん</t>
    </rPh>
    <rPh sb="8" eb="10">
      <t>たきごし</t>
    </rPh>
    <rPh sb="15" eb="18">
      <t>おうぎのせん</t>
    </rPh>
    <phoneticPr fontId="10" type="Hiragana" alignment="distributed"/>
  </si>
  <si>
    <t>えりも（北海道）、芦ノ湖（神奈川）、嵐山（京都）</t>
    <rPh sb="9" eb="12">
      <t xml:space="preserve"> あし の   こ</t>
    </rPh>
    <rPh sb="18" eb="20">
      <t>あらしやま</t>
    </rPh>
    <phoneticPr fontId="10" type="Hiragana" alignment="distributed"/>
  </si>
  <si>
    <t>高尾山（東京）、赤沢（長野）、剣山（徳島）、屋久島（鹿児島）</t>
    <rPh sb="0" eb="3">
      <t xml:space="preserve"> たか  お さん</t>
    </rPh>
    <rPh sb="8" eb="10">
      <t>あかさわ</t>
    </rPh>
    <rPh sb="15" eb="17">
      <t>つるぎさん</t>
    </rPh>
    <rPh sb="22" eb="25">
      <t>　や　 く   しま</t>
    </rPh>
    <phoneticPr fontId="10" type="Hiragana" alignment="distributed"/>
  </si>
  <si>
    <t>温身平（山形）、駒ヶ岳（長野）、虹の松原（佐賀）</t>
    <rPh sb="0" eb="3">
      <t xml:space="preserve"> ぬく み だいら</t>
    </rPh>
    <rPh sb="8" eb="11">
      <t>こまがたけ</t>
    </rPh>
    <rPh sb="16" eb="17">
      <t>にじ</t>
    </rPh>
    <rPh sb="18" eb="20">
      <t>まつばら</t>
    </rPh>
    <phoneticPr fontId="10" type="Hiragana" alignment="distributed"/>
  </si>
  <si>
    <t>天狗山（北海道）、裏磐梯デコ平（福島）、向坂山（宮崎）</t>
    <rPh sb="0" eb="3">
      <t>てんぐやま</t>
    </rPh>
    <rPh sb="9" eb="12">
      <t>うらばんだい</t>
    </rPh>
    <rPh sb="14" eb="15">
      <t>だいら</t>
    </rPh>
    <rPh sb="20" eb="21">
      <t>むこう　　</t>
    </rPh>
    <rPh sb="21" eb="23">
      <t>　ざかやま</t>
    </rPh>
    <phoneticPr fontId="10" type="Hiragana" alignment="distributed"/>
  </si>
  <si>
    <t>注　 ：箇所数及び面積は、令和７(2025)年４月１日時点の数値であり、利用者数は令和６(2024)年度の推計値である。</t>
    <rPh sb="27" eb="29">
      <t>ジテン</t>
    </rPh>
    <rPh sb="53" eb="55">
      <t>スイケイ</t>
    </rPh>
    <phoneticPr fontId="6"/>
  </si>
  <si>
    <t>資料：農林水産省「令和６年度　国有林野の管理経営に関する基本計画の実施状況」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</si>
</sst>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4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CC3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/>
    <xf numFmtId="0" fontId="0" fillId="0" borderId="0" xfId="0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0" fontId="2" fillId="2" borderId="2" xfId="0" applyFont="1" applyFill="1" applyBorder="1" applyAlignment="1">
      <alignment vertical="center" wrapText="1"/>
    </xf>
    <xf numFmtId="176" fontId="2" fillId="2" borderId="3" xfId="0" applyNumberFormat="1" applyFont="1" applyFill="1" applyBorder="1">
      <alignment vertical="center"/>
    </xf>
    <xf numFmtId="176" fontId="2" fillId="2" borderId="4" xfId="0" applyNumberFormat="1" applyFont="1" applyFill="1" applyBorder="1">
      <alignment vertical="center"/>
    </xf>
    <xf numFmtId="0" fontId="2" fillId="0" borderId="0" xfId="0" applyFo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176" fontId="2" fillId="2" borderId="7" xfId="0" applyNumberFormat="1" applyFont="1" applyFill="1" applyBorder="1">
      <alignment vertical="center"/>
    </xf>
    <xf numFmtId="0" fontId="2" fillId="3" borderId="7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0" xfId="0" applyFont="1" applyAlignment="1"/>
    <xf numFmtId="176" fontId="0" fillId="0" borderId="0" xfId="0" applyNumberForma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3" fillId="3" borderId="3" xfId="0" applyFont="1" applyFill="1" applyBorder="1" applyAlignment="1">
      <alignment horizontal="center" vertical="center" wrapText="1" shrinkToFit="1"/>
    </xf>
    <xf numFmtId="0" fontId="9" fillId="2" borderId="3" xfId="0" applyFont="1" applyFill="1" applyBorder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7" fillId="0" borderId="3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Continuous" vertical="center" wrapText="1"/>
    </xf>
    <xf numFmtId="0" fontId="7" fillId="0" borderId="2" xfId="0" applyFont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right" vertical="center"/>
    </xf>
    <xf numFmtId="176" fontId="13" fillId="2" borderId="7" xfId="0" applyNumberFormat="1" applyFont="1" applyFill="1" applyBorder="1" applyAlignment="1">
      <alignment horizontal="right" vertical="center"/>
    </xf>
    <xf numFmtId="176" fontId="13" fillId="2" borderId="3" xfId="0" applyNumberFormat="1" applyFont="1" applyFill="1" applyBorder="1" applyAlignment="1">
      <alignment horizontal="right" vertical="center"/>
    </xf>
    <xf numFmtId="176" fontId="13" fillId="2" borderId="4" xfId="0" applyNumberFormat="1" applyFont="1" applyFill="1" applyBorder="1" applyAlignment="1">
      <alignment horizontal="right" vertical="center"/>
    </xf>
  </cellXfs>
  <cellStyles count="9">
    <cellStyle name="Hyperlink" xfId="8" xr:uid="{00000000-000B-0000-0000-000008000000}"/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4C8E4F4-3104-4805-A3D4-C6B5E1D00A7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02AA-6359-4569-8637-446DA695DB17}">
  <dimension ref="B1:F17"/>
  <sheetViews>
    <sheetView showGridLines="0" tabSelected="1" zoomScale="130" zoomScaleNormal="130" workbookViewId="0"/>
  </sheetViews>
  <sheetFormatPr defaultRowHeight="13.5" x14ac:dyDescent="0.15"/>
  <cols>
    <col min="1" max="1" width="2" customWidth="1"/>
    <col min="2" max="2" width="18.5" customWidth="1"/>
    <col min="3" max="3" width="7" customWidth="1"/>
    <col min="4" max="4" width="7.375" customWidth="1"/>
    <col min="5" max="5" width="7.625" customWidth="1"/>
    <col min="6" max="6" width="35.625" customWidth="1"/>
    <col min="7" max="7" width="1.875" customWidth="1"/>
  </cols>
  <sheetData>
    <row r="1" spans="2:6" ht="17.25" x14ac:dyDescent="0.2">
      <c r="B1" s="16" t="s">
        <v>0</v>
      </c>
      <c r="C1" s="2"/>
      <c r="D1" s="2"/>
      <c r="E1" s="2"/>
      <c r="F1" s="2"/>
    </row>
    <row r="2" spans="2:6" x14ac:dyDescent="0.15">
      <c r="B2" s="1"/>
      <c r="C2" s="2"/>
      <c r="D2" s="2"/>
      <c r="E2" s="2"/>
      <c r="F2" s="2"/>
    </row>
    <row r="3" spans="2:6" ht="28.5" customHeight="1" x14ac:dyDescent="0.15">
      <c r="B3" s="28" t="s">
        <v>1</v>
      </c>
      <c r="C3" s="29" t="s">
        <v>2</v>
      </c>
      <c r="D3" s="30" t="s">
        <v>3</v>
      </c>
      <c r="E3" s="31" t="s">
        <v>4</v>
      </c>
      <c r="F3" s="32" t="s">
        <v>5</v>
      </c>
    </row>
    <row r="4" spans="2:6" ht="21.75" customHeight="1" x14ac:dyDescent="0.15">
      <c r="B4" s="21" t="s">
        <v>6</v>
      </c>
      <c r="C4" s="33">
        <v>79</v>
      </c>
      <c r="D4" s="33">
        <v>94.2</v>
      </c>
      <c r="E4" s="34">
        <v>23.3</v>
      </c>
      <c r="F4" s="24" t="s" ph="1">
        <v>25</v>
      </c>
    </row>
    <row r="5" spans="2:6" ht="21.75" customHeight="1" x14ac:dyDescent="0.15">
      <c r="B5" s="21" t="s">
        <v>7</v>
      </c>
      <c r="C5" s="33">
        <v>84</v>
      </c>
      <c r="D5" s="33">
        <v>21.4</v>
      </c>
      <c r="E5" s="34">
        <v>14.9</v>
      </c>
      <c r="F5" s="24" t="s" ph="1">
        <v>8</v>
      </c>
    </row>
    <row r="6" spans="2:6" ht="21.75" customHeight="1" x14ac:dyDescent="0.15">
      <c r="B6" s="21" t="s">
        <v>9</v>
      </c>
      <c r="C6" s="33">
        <v>141</v>
      </c>
      <c r="D6" s="33">
        <v>62.4</v>
      </c>
      <c r="E6" s="34">
        <v>51.6</v>
      </c>
      <c r="F6" s="25" t="s" ph="1">
        <v>24</v>
      </c>
    </row>
    <row r="7" spans="2:6" ht="21.75" customHeight="1" x14ac:dyDescent="0.15">
      <c r="B7" s="21" t="s">
        <v>10</v>
      </c>
      <c r="C7" s="35">
        <v>25</v>
      </c>
      <c r="D7" s="35">
        <v>2.6</v>
      </c>
      <c r="E7" s="34">
        <v>2.9</v>
      </c>
      <c r="F7" s="26" t="s" ph="1">
        <v>23</v>
      </c>
    </row>
    <row r="8" spans="2:6" ht="21.75" customHeight="1" x14ac:dyDescent="0.15">
      <c r="B8" s="21" t="s">
        <v>11</v>
      </c>
      <c r="C8" s="36">
        <v>161</v>
      </c>
      <c r="D8" s="36">
        <v>49.2</v>
      </c>
      <c r="E8" s="34">
        <v>19</v>
      </c>
      <c r="F8" s="26" t="s" ph="1">
        <v>27</v>
      </c>
    </row>
    <row r="9" spans="2:6" ht="21.75" customHeight="1" x14ac:dyDescent="0.15">
      <c r="B9" s="21" t="s">
        <v>12</v>
      </c>
      <c r="C9" s="36">
        <v>73</v>
      </c>
      <c r="D9" s="36">
        <v>13</v>
      </c>
      <c r="E9" s="34">
        <v>7.3</v>
      </c>
      <c r="F9" s="26" t="s" ph="1">
        <v>26</v>
      </c>
    </row>
    <row r="10" spans="2:6" ht="17.25" customHeight="1" x14ac:dyDescent="0.15">
      <c r="B10" s="22" t="s">
        <v>13</v>
      </c>
      <c r="C10" s="36">
        <f>SUM(C4:C9)</f>
        <v>563</v>
      </c>
      <c r="D10" s="36">
        <v>242.8</v>
      </c>
      <c r="E10" s="36">
        <f>SUM(E4:E9)</f>
        <v>119.00000000000001</v>
      </c>
      <c r="F10" s="23"/>
    </row>
    <row r="11" spans="2:6" x14ac:dyDescent="0.15">
      <c r="B11" s="27" t="s">
        <v>28</v>
      </c>
    </row>
    <row r="12" spans="2:6" x14ac:dyDescent="0.15">
      <c r="B12" s="27" t="s">
        <v>29</v>
      </c>
    </row>
    <row r="17" spans="6:6" x14ac:dyDescent="0.15">
      <c r="F17" s="17"/>
    </row>
  </sheetData>
  <phoneticPr fontId="6"/>
  <pageMargins left="0.7" right="0.7" top="0.75" bottom="0.75" header="0.3" footer="0.3"/>
  <pageSetup paperSize="9" scale="7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8"/>
  <sheetViews>
    <sheetView showGridLines="0" topLeftCell="A13" zoomScale="110" zoomScaleNormal="110" workbookViewId="0">
      <selection activeCell="F16" sqref="F16"/>
    </sheetView>
  </sheetViews>
  <sheetFormatPr defaultRowHeight="13.5" x14ac:dyDescent="0.15"/>
  <cols>
    <col min="1" max="1" width="2" customWidth="1"/>
    <col min="2" max="2" width="17.125" customWidth="1"/>
    <col min="3" max="3" width="9.625" customWidth="1"/>
    <col min="4" max="4" width="8.125" customWidth="1"/>
    <col min="5" max="5" width="9.625" customWidth="1"/>
    <col min="6" max="6" width="47.125" customWidth="1"/>
    <col min="7" max="7" width="1.875" customWidth="1"/>
  </cols>
  <sheetData>
    <row r="1" spans="2:6" ht="17.25" x14ac:dyDescent="0.2">
      <c r="B1" s="16" t="s">
        <v>0</v>
      </c>
      <c r="C1" s="2"/>
      <c r="D1" s="2"/>
      <c r="E1" s="2"/>
      <c r="F1" s="2"/>
    </row>
    <row r="2" spans="2:6" x14ac:dyDescent="0.15">
      <c r="B2" s="1"/>
      <c r="C2" s="2"/>
      <c r="D2" s="2"/>
      <c r="E2" s="2"/>
      <c r="F2" s="2"/>
    </row>
    <row r="3" spans="2:6" ht="30" customHeight="1" x14ac:dyDescent="0.15">
      <c r="B3" s="20" t="s">
        <v>1</v>
      </c>
      <c r="C3" s="3" t="s">
        <v>2</v>
      </c>
      <c r="D3" s="15" t="s">
        <v>3</v>
      </c>
      <c r="E3" s="14" t="s">
        <v>4</v>
      </c>
      <c r="F3" s="4" t="s">
        <v>5</v>
      </c>
    </row>
    <row r="4" spans="2:6" ht="42" x14ac:dyDescent="0.15">
      <c r="B4" s="5" t="s">
        <v>6</v>
      </c>
      <c r="C4" s="6">
        <v>83</v>
      </c>
      <c r="D4" s="6">
        <v>95</v>
      </c>
      <c r="E4" s="13">
        <v>11</v>
      </c>
      <c r="F4" s="7" t="s" ph="1">
        <v>15</v>
      </c>
    </row>
    <row r="5" spans="2:6" ht="42" x14ac:dyDescent="0.15">
      <c r="B5" s="5" t="s">
        <v>7</v>
      </c>
      <c r="C5" s="6">
        <v>92</v>
      </c>
      <c r="D5" s="6">
        <v>24</v>
      </c>
      <c r="E5" s="13">
        <v>14</v>
      </c>
      <c r="F5" s="7" t="s" ph="1">
        <v>16</v>
      </c>
    </row>
    <row r="6" spans="2:6" ht="21" x14ac:dyDescent="0.15">
      <c r="B6" s="5" t="s">
        <v>9</v>
      </c>
      <c r="C6" s="6">
        <v>170</v>
      </c>
      <c r="D6" s="6">
        <v>87</v>
      </c>
      <c r="E6" s="13">
        <v>74</v>
      </c>
      <c r="F6" s="11" t="s" ph="1">
        <v>17</v>
      </c>
    </row>
    <row r="7" spans="2:6" ht="21" x14ac:dyDescent="0.15">
      <c r="B7" s="5" t="s">
        <v>10</v>
      </c>
      <c r="C7" s="8">
        <v>28</v>
      </c>
      <c r="D7" s="8">
        <v>3</v>
      </c>
      <c r="E7" s="13">
        <v>3</v>
      </c>
      <c r="F7" s="12" t="s" ph="1">
        <v>18</v>
      </c>
    </row>
    <row r="8" spans="2:6" ht="21" x14ac:dyDescent="0.15">
      <c r="B8" s="5" t="s">
        <v>11</v>
      </c>
      <c r="C8" s="9">
        <v>167</v>
      </c>
      <c r="D8" s="9">
        <v>50</v>
      </c>
      <c r="E8" s="13">
        <v>17</v>
      </c>
      <c r="F8" s="12" t="s" ph="1">
        <v>19</v>
      </c>
    </row>
    <row r="9" spans="2:6" ht="21" x14ac:dyDescent="0.15">
      <c r="B9" s="5" t="s">
        <v>12</v>
      </c>
      <c r="C9" s="9">
        <v>80</v>
      </c>
      <c r="D9" s="9">
        <v>14</v>
      </c>
      <c r="E9" s="13">
        <v>8</v>
      </c>
      <c r="F9" s="12" t="s" ph="1">
        <v>20</v>
      </c>
    </row>
    <row r="10" spans="2:6" ht="18" customHeight="1" x14ac:dyDescent="0.15">
      <c r="B10" s="18" t="s">
        <v>13</v>
      </c>
      <c r="C10" s="9">
        <f>SUM(C4:C9)</f>
        <v>620</v>
      </c>
      <c r="D10" s="9">
        <v>273</v>
      </c>
      <c r="E10" s="9">
        <v>127</v>
      </c>
      <c r="F10" s="19"/>
    </row>
    <row r="11" spans="2:6" x14ac:dyDescent="0.15">
      <c r="B11" s="10" t="s">
        <v>21</v>
      </c>
    </row>
    <row r="12" spans="2:6" x14ac:dyDescent="0.15">
      <c r="B12" s="10" t="s">
        <v>14</v>
      </c>
    </row>
    <row r="13" spans="2:6" x14ac:dyDescent="0.15">
      <c r="B13" s="10" t="s">
        <v>22</v>
      </c>
    </row>
    <row r="18" spans="6:6" x14ac:dyDescent="0.15">
      <c r="F18" s="17"/>
    </row>
  </sheetData>
  <phoneticPr fontId="4"/>
  <pageMargins left="0.7" right="0.7" top="0.75" bottom="0.75" header="0.3" footer="0.3"/>
  <pageSetup paperSize="9" scale="7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資料Ⅳ-10</vt:lpstr>
      <vt:lpstr>資料Ⅳ-15</vt:lpstr>
      <vt:lpstr>'資料Ⅳ-10'!Print_Area</vt:lpstr>
      <vt:lpstr>'資料Ⅳ-15'!Print_Area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2026-06-30T12:29:43Z</dcterms:created>
  <dcterms:modified xsi:type="dcterms:W3CDTF">2026-06-30T12:29:49Z</dcterms:modified>
  <cp:category/>
  <cp:contentStatus/>
</cp:coreProperties>
</file>