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8AB9198D-F3F2-4410-9523-091FE08033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資料Ⅳ-8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6" l="1"/>
</calcChain>
</file>

<file path=xl/sharedStrings.xml><?xml version="1.0" encoding="utf-8"?>
<sst xmlns="http://schemas.openxmlformats.org/spreadsheetml/2006/main" count="31" uniqueCount="31">
  <si>
    <t>○国有林野からの素材販売量の推移</t>
    <rPh sb="1" eb="5">
      <t>コクユウリンヤ</t>
    </rPh>
    <rPh sb="10" eb="12">
      <t>ハンバイ</t>
    </rPh>
    <rPh sb="12" eb="13">
      <t>リョウ</t>
    </rPh>
    <phoneticPr fontId="6"/>
  </si>
  <si>
    <r>
      <t>(単位：万m</t>
    </r>
    <r>
      <rPr>
        <vertAlign val="superscript"/>
        <sz val="11"/>
        <color indexed="8"/>
        <rFont val="ＭＳ ゴシック"/>
        <family val="3"/>
        <charset val="128"/>
      </rPr>
      <t>3</t>
    </r>
    <r>
      <rPr>
        <sz val="11"/>
        <color indexed="8"/>
        <rFont val="ＭＳ ゴシック"/>
        <family val="3"/>
        <charset val="128"/>
      </rPr>
      <t>)</t>
    </r>
    <phoneticPr fontId="6"/>
  </si>
  <si>
    <t>（単位：％）</t>
    <rPh sb="1" eb="3">
      <t>タンイ</t>
    </rPh>
    <phoneticPr fontId="6"/>
  </si>
  <si>
    <t>年度</t>
    <rPh sb="0" eb="2">
      <t>ネンド</t>
    </rPh>
    <phoneticPr fontId="6"/>
  </si>
  <si>
    <t>素材販売量</t>
    <rPh sb="2" eb="4">
      <t>ハンバイ</t>
    </rPh>
    <phoneticPr fontId="6"/>
  </si>
  <si>
    <t>うちシステム販売</t>
  </si>
  <si>
    <t>システム販売の割合（右軸）</t>
    <rPh sb="4" eb="6">
      <t>ハンバイ</t>
    </rPh>
    <rPh sb="7" eb="9">
      <t>ワリアイ</t>
    </rPh>
    <rPh sb="10" eb="11">
      <t>ミギ</t>
    </rPh>
    <rPh sb="11" eb="12">
      <t>ジク</t>
    </rPh>
    <phoneticPr fontId="6"/>
  </si>
  <si>
    <t>H15
(2003)</t>
  </si>
  <si>
    <t>16
(04)</t>
  </si>
  <si>
    <t>17
(05)</t>
  </si>
  <si>
    <t>18
(06)</t>
  </si>
  <si>
    <t>19
(07)</t>
  </si>
  <si>
    <t>20
(08)</t>
  </si>
  <si>
    <t>21
(09)</t>
  </si>
  <si>
    <t>22
(10)</t>
  </si>
  <si>
    <t>23
(11)</t>
  </si>
  <si>
    <t>24
(12)</t>
  </si>
  <si>
    <t>25
(13)</t>
  </si>
  <si>
    <t>26
(14)</t>
  </si>
  <si>
    <t>27
(15)</t>
  </si>
  <si>
    <t>28
(16)</t>
  </si>
  <si>
    <t>29
(17)</t>
  </si>
  <si>
    <t>30
(18)</t>
  </si>
  <si>
    <t>R1
(19)</t>
  </si>
  <si>
    <t>R2
(20)</t>
    <phoneticPr fontId="6"/>
  </si>
  <si>
    <t>4
(22)</t>
  </si>
  <si>
    <t>資料：平成25(2013)年度までは、林野庁業務課調べ。平成26(2014)年度以降は、農林水産省「国有林野の管理経営に関する基本計画の実施状況」。</t>
    <phoneticPr fontId="6"/>
  </si>
  <si>
    <t>5
(23)</t>
    <phoneticPr fontId="9"/>
  </si>
  <si>
    <r>
      <t>　</t>
    </r>
    <r>
      <rPr>
        <sz val="11"/>
        <color theme="1"/>
        <rFont val="ＭＳ ゴシック"/>
        <family val="3"/>
        <charset val="128"/>
      </rPr>
      <t>注：各</t>
    </r>
    <r>
      <rPr>
        <sz val="11"/>
        <color indexed="8"/>
        <rFont val="ＭＳ ゴシック"/>
        <family val="3"/>
        <charset val="128"/>
      </rPr>
      <t>年度末の値。</t>
    </r>
    <rPh sb="1" eb="2">
      <t>チュウ</t>
    </rPh>
    <rPh sb="3" eb="6">
      <t>カクネンド</t>
    </rPh>
    <rPh sb="6" eb="7">
      <t>マツ</t>
    </rPh>
    <rPh sb="8" eb="9">
      <t>アタイ</t>
    </rPh>
    <phoneticPr fontId="6"/>
  </si>
  <si>
    <t>6
(24)</t>
    <phoneticPr fontId="9"/>
  </si>
  <si>
    <t>3
(21)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</si>
</sst>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7" formatCode="0.0_ 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vertAlign val="superscript"/>
      <sz val="11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/>
    <xf numFmtId="0" fontId="3" fillId="0" borderId="0" xfId="0" applyFont="1" applyAlignment="1"/>
    <xf numFmtId="0" fontId="4" fillId="0" borderId="0" xfId="0" applyFont="1" applyAlignment="1"/>
    <xf numFmtId="0" fontId="7" fillId="0" borderId="0" xfId="0" applyFont="1" applyAlignment="1"/>
    <xf numFmtId="0" fontId="3" fillId="0" borderId="1" xfId="0" applyFont="1" applyBorder="1">
      <alignment vertical="center"/>
    </xf>
    <xf numFmtId="0" fontId="0" fillId="0" borderId="0" xfId="0" applyAlignment="1"/>
    <xf numFmtId="9" fontId="0" fillId="0" borderId="0" xfId="0" applyNumberFormat="1" applyAlignment="1"/>
    <xf numFmtId="0" fontId="4" fillId="0" borderId="0" xfId="0" applyFont="1">
      <alignment vertical="center"/>
    </xf>
    <xf numFmtId="1" fontId="4" fillId="0" borderId="1" xfId="0" applyNumberFormat="1" applyFont="1" applyBorder="1">
      <alignment vertical="center"/>
    </xf>
    <xf numFmtId="38" fontId="4" fillId="0" borderId="1" xfId="8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1" fontId="3" fillId="0" borderId="0" xfId="0" applyNumberFormat="1" applyFont="1">
      <alignment vertical="center"/>
    </xf>
    <xf numFmtId="176" fontId="3" fillId="0" borderId="1" xfId="1" applyNumberFormat="1" applyFont="1" applyBorder="1" applyAlignment="1">
      <alignment vertical="center"/>
    </xf>
    <xf numFmtId="0" fontId="10" fillId="0" borderId="1" xfId="0" applyFont="1" applyBorder="1">
      <alignment vertical="center"/>
    </xf>
    <xf numFmtId="176" fontId="4" fillId="0" borderId="1" xfId="1" applyNumberFormat="1" applyFont="1" applyBorder="1" applyAlignment="1">
      <alignment vertical="center"/>
    </xf>
    <xf numFmtId="0" fontId="0" fillId="0" borderId="1" xfId="0" applyBorder="1">
      <alignment vertical="center"/>
    </xf>
    <xf numFmtId="177" fontId="0" fillId="0" borderId="1" xfId="0" applyNumberFormat="1" applyBorder="1">
      <alignment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0">
    <cellStyle name="パーセント" xfId="1" builtinId="5"/>
    <cellStyle name="桁区切り 2" xfId="2" xr:uid="{00000000-0005-0000-0000-000002000000}"/>
    <cellStyle name="桁区切り 3" xfId="8" xr:uid="{43E14E36-652E-4912-A5A1-4FFDC33BAF1B}"/>
    <cellStyle name="標準" xfId="0" builtinId="0"/>
    <cellStyle name="標準 2" xfId="3" xr:uid="{00000000-0005-0000-0000-000004000000}"/>
    <cellStyle name="標準 3" xfId="4" xr:uid="{00000000-0005-0000-0000-000005000000}"/>
    <cellStyle name="標準 4" xfId="5" xr:uid="{00000000-0005-0000-0000-000006000000}"/>
    <cellStyle name="標準 5" xfId="6" xr:uid="{00000000-0005-0000-0000-000007000000}"/>
    <cellStyle name="標準 6" xfId="7" xr:uid="{00000000-0005-0000-0000-000008000000}"/>
    <cellStyle name="標準 7" xfId="9" xr:uid="{A350D40E-80F4-415F-BA18-C43C7737ED3B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272633744855961E-2"/>
          <c:y val="0.12622189137271353"/>
          <c:w val="0.81974409498784595"/>
          <c:h val="0.689603880311985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'資料Ⅳ-8'!$C$4</c:f>
              <c:strCache>
                <c:ptCount val="1"/>
                <c:pt idx="0">
                  <c:v>素材販売量</c:v>
                </c:pt>
              </c:strCache>
            </c:strRef>
          </c:tx>
          <c:spPr>
            <a:solidFill>
              <a:srgbClr val="33CC33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1.7590318768115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C1-4CA1-A44E-72666FE37ECA}"/>
                </c:ext>
              </c:extLst>
            </c:dLbl>
            <c:dLbl>
              <c:idx val="2"/>
              <c:layout>
                <c:manualLayout>
                  <c:x val="-1.9007169479562951E-3"/>
                  <c:y val="1.8668980793927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C1-4CA1-A44E-72666FE37ECA}"/>
                </c:ext>
              </c:extLst>
            </c:dLbl>
            <c:dLbl>
              <c:idx val="7"/>
              <c:layout>
                <c:manualLayout>
                  <c:x val="0"/>
                  <c:y val="0.1412560158583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C1-4CA1-A44E-72666FE37ECA}"/>
                </c:ext>
              </c:extLst>
            </c:dLbl>
            <c:dLbl>
              <c:idx val="12"/>
              <c:layout>
                <c:manualLayout>
                  <c:x val="0"/>
                  <c:y val="7.93650793650794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C1-4CA1-A44E-72666FE37ECA}"/>
                </c:ext>
              </c:extLst>
            </c:dLbl>
            <c:dLbl>
              <c:idx val="17"/>
              <c:layout>
                <c:manualLayout>
                  <c:x val="0"/>
                  <c:y val="0.1253827499412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C1-4CA1-A44E-72666FE37ECA}"/>
                </c:ext>
              </c:extLst>
            </c:dLbl>
            <c:dLbl>
              <c:idx val="21"/>
              <c:layout>
                <c:manualLayout>
                  <c:x val="-8.6857027178044131E-3"/>
                  <c:y val="0.23478507493778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47-4CFE-93D0-FFBB4242A6F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'資料Ⅳ-8'!$A$5:$A$26</c:f>
              <c:strCache>
                <c:ptCount val="22"/>
                <c:pt idx="0">
                  <c:v>H15
(2003)</c:v>
                </c:pt>
                <c:pt idx="2">
                  <c:v>17
(05)</c:v>
                </c:pt>
                <c:pt idx="7">
                  <c:v>22
(10)</c:v>
                </c:pt>
                <c:pt idx="12">
                  <c:v>27
(15)</c:v>
                </c:pt>
                <c:pt idx="17">
                  <c:v>R2
(20)</c:v>
                </c:pt>
                <c:pt idx="21">
                  <c:v>6
(24)</c:v>
                </c:pt>
              </c:strCache>
            </c:strRef>
          </c:cat>
          <c:val>
            <c:numRef>
              <c:f>'資料Ⅳ-8'!$C$5:$C$26</c:f>
              <c:numCache>
                <c:formatCode>#,##0_);[Red]\(#,##0\)</c:formatCode>
                <c:ptCount val="22"/>
                <c:pt idx="0">
                  <c:v>67</c:v>
                </c:pt>
                <c:pt idx="1">
                  <c:v>73.900000000000006</c:v>
                </c:pt>
                <c:pt idx="2">
                  <c:v>121.8</c:v>
                </c:pt>
                <c:pt idx="3">
                  <c:v>147</c:v>
                </c:pt>
                <c:pt idx="4">
                  <c:v>161</c:v>
                </c:pt>
                <c:pt idx="5">
                  <c:v>180.1</c:v>
                </c:pt>
                <c:pt idx="6">
                  <c:v>203.7</c:v>
                </c:pt>
                <c:pt idx="7">
                  <c:v>198.3</c:v>
                </c:pt>
                <c:pt idx="8" formatCode="General">
                  <c:v>213</c:v>
                </c:pt>
                <c:pt idx="9" formatCode="General">
                  <c:v>236</c:v>
                </c:pt>
                <c:pt idx="10" formatCode="General">
                  <c:v>250</c:v>
                </c:pt>
                <c:pt idx="11" formatCode="General">
                  <c:v>247</c:v>
                </c:pt>
                <c:pt idx="12" formatCode="General">
                  <c:v>255</c:v>
                </c:pt>
                <c:pt idx="13" formatCode="General">
                  <c:v>260</c:v>
                </c:pt>
                <c:pt idx="14" formatCode="General">
                  <c:v>269</c:v>
                </c:pt>
                <c:pt idx="15" formatCode="General">
                  <c:v>261</c:v>
                </c:pt>
                <c:pt idx="16" formatCode="General">
                  <c:v>262</c:v>
                </c:pt>
                <c:pt idx="17" formatCode="General">
                  <c:v>269</c:v>
                </c:pt>
                <c:pt idx="18" formatCode="General">
                  <c:v>283</c:v>
                </c:pt>
                <c:pt idx="19" formatCode="General">
                  <c:v>279</c:v>
                </c:pt>
                <c:pt idx="20" formatCode="General">
                  <c:v>316</c:v>
                </c:pt>
                <c:pt idx="21" formatCode="General">
                  <c:v>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3C1-4CA1-A44E-72666FE37ECA}"/>
            </c:ext>
          </c:extLst>
        </c:ser>
        <c:ser>
          <c:idx val="1"/>
          <c:order val="1"/>
          <c:tx>
            <c:strRef>
              <c:f>'資料Ⅳ-8'!$D$4</c:f>
              <c:strCache>
                <c:ptCount val="1"/>
                <c:pt idx="0">
                  <c:v>うちシステム販売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0"/>
              <c:layout>
                <c:manualLayout>
                  <c:x val="1.3257312606639286E-2"/>
                  <c:y val="3.0301901347335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C1-4CA1-A44E-72666FE37ECA}"/>
                </c:ext>
              </c:extLst>
            </c:dLbl>
            <c:dLbl>
              <c:idx val="2"/>
              <c:layout>
                <c:manualLayout>
                  <c:x val="-2.7099957941683354E-17"/>
                  <c:y val="5.5555555555555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C1-4CA1-A44E-72666FE37ECA}"/>
                </c:ext>
              </c:extLst>
            </c:dLbl>
            <c:dLbl>
              <c:idx val="7"/>
              <c:layout>
                <c:manualLayout>
                  <c:x val="-5.4199915883366708E-17"/>
                  <c:y val="6.3492063492063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C1-4CA1-A44E-72666FE37ECA}"/>
                </c:ext>
              </c:extLst>
            </c:dLbl>
            <c:dLbl>
              <c:idx val="12"/>
              <c:layout>
                <c:manualLayout>
                  <c:x val="-2.9563932002956393E-3"/>
                  <c:y val="7.14285714285714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C1-4CA1-A44E-72666FE37ECA}"/>
                </c:ext>
              </c:extLst>
            </c:dLbl>
            <c:dLbl>
              <c:idx val="17"/>
              <c:layout>
                <c:manualLayout>
                  <c:x val="-1.4781966001478197E-3"/>
                  <c:y val="6.3492063492063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C1-4CA1-A44E-72666FE37ECA}"/>
                </c:ext>
              </c:extLst>
            </c:dLbl>
            <c:dLbl>
              <c:idx val="21"/>
              <c:layout>
                <c:manualLayout>
                  <c:x val="-8.6857027178044131E-3"/>
                  <c:y val="0.1231190027112783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0342750139689348E-2"/>
                      <c:h val="4.065790322093379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6847-4CFE-93D0-FFBB4242A6F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'資料Ⅳ-8'!$A$5:$A$26</c:f>
              <c:strCache>
                <c:ptCount val="22"/>
                <c:pt idx="0">
                  <c:v>H15
(2003)</c:v>
                </c:pt>
                <c:pt idx="2">
                  <c:v>17
(05)</c:v>
                </c:pt>
                <c:pt idx="7">
                  <c:v>22
(10)</c:v>
                </c:pt>
                <c:pt idx="12">
                  <c:v>27
(15)</c:v>
                </c:pt>
                <c:pt idx="17">
                  <c:v>R2
(20)</c:v>
                </c:pt>
                <c:pt idx="21">
                  <c:v>6
(24)</c:v>
                </c:pt>
              </c:strCache>
            </c:strRef>
          </c:cat>
          <c:val>
            <c:numRef>
              <c:f>'資料Ⅳ-8'!$D$5:$D$26</c:f>
              <c:numCache>
                <c:formatCode>0</c:formatCode>
                <c:ptCount val="22"/>
                <c:pt idx="0">
                  <c:v>2.4</c:v>
                </c:pt>
                <c:pt idx="1">
                  <c:v>4.5</c:v>
                </c:pt>
                <c:pt idx="2">
                  <c:v>22.3</c:v>
                </c:pt>
                <c:pt idx="3">
                  <c:v>42.5</c:v>
                </c:pt>
                <c:pt idx="4">
                  <c:v>52.4</c:v>
                </c:pt>
                <c:pt idx="5">
                  <c:v>64.400000000000006</c:v>
                </c:pt>
                <c:pt idx="6">
                  <c:v>72.5</c:v>
                </c:pt>
                <c:pt idx="7">
                  <c:v>88.2</c:v>
                </c:pt>
                <c:pt idx="8" formatCode="General">
                  <c:v>94</c:v>
                </c:pt>
                <c:pt idx="9" formatCode="General">
                  <c:v>111</c:v>
                </c:pt>
                <c:pt idx="10" formatCode="General">
                  <c:v>125</c:v>
                </c:pt>
                <c:pt idx="11" formatCode="General">
                  <c:v>141</c:v>
                </c:pt>
                <c:pt idx="12" formatCode="General">
                  <c:v>157</c:v>
                </c:pt>
                <c:pt idx="13" formatCode="General">
                  <c:v>178</c:v>
                </c:pt>
                <c:pt idx="14" formatCode="General">
                  <c:v>193</c:v>
                </c:pt>
                <c:pt idx="15" formatCode="General">
                  <c:v>184</c:v>
                </c:pt>
                <c:pt idx="16" formatCode="General">
                  <c:v>186</c:v>
                </c:pt>
                <c:pt idx="17" formatCode="General">
                  <c:v>164</c:v>
                </c:pt>
                <c:pt idx="18" formatCode="General">
                  <c:v>190</c:v>
                </c:pt>
                <c:pt idx="19" formatCode="General">
                  <c:v>177</c:v>
                </c:pt>
                <c:pt idx="20" formatCode="General">
                  <c:v>182</c:v>
                </c:pt>
                <c:pt idx="21" formatCode="General">
                  <c:v>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3C1-4CA1-A44E-72666FE37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50"/>
        <c:axId val="1905886288"/>
        <c:axId val="1"/>
      </c:barChart>
      <c:lineChart>
        <c:grouping val="standard"/>
        <c:varyColors val="0"/>
        <c:ser>
          <c:idx val="2"/>
          <c:order val="2"/>
          <c:tx>
            <c:strRef>
              <c:f>'資料Ⅳ-8'!$E$4</c:f>
              <c:strCache>
                <c:ptCount val="1"/>
                <c:pt idx="0">
                  <c:v>システム販売の割合（右軸）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757885054660446E-2"/>
                  <c:y val="-3.3582580187066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C1-4CA1-A44E-72666FE37ECA}"/>
                </c:ext>
              </c:extLst>
            </c:dLbl>
            <c:dLbl>
              <c:idx val="2"/>
              <c:layout>
                <c:manualLayout>
                  <c:x val="-0.10820744193744516"/>
                  <c:y val="-0.21758358497465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C1-4CA1-A44E-72666FE37ECA}"/>
                </c:ext>
              </c:extLst>
            </c:dLbl>
            <c:dLbl>
              <c:idx val="7"/>
              <c:layout>
                <c:manualLayout>
                  <c:x val="-5.1019081464604564E-2"/>
                  <c:y val="-2.4285781651804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C1-4CA1-A44E-72666FE37ECA}"/>
                </c:ext>
              </c:extLst>
            </c:dLbl>
            <c:dLbl>
              <c:idx val="12"/>
              <c:layout>
                <c:manualLayout>
                  <c:x val="-6.6753729970080444E-2"/>
                  <c:y val="-3.397024831453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C1-4CA1-A44E-72666FE37ECA}"/>
                </c:ext>
              </c:extLst>
            </c:dLbl>
            <c:dLbl>
              <c:idx val="17"/>
              <c:layout>
                <c:manualLayout>
                  <c:x val="-6.7176387472617893E-2"/>
                  <c:y val="-0.176247073077361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C1-4CA1-A44E-72666FE37ECA}"/>
                </c:ext>
              </c:extLst>
            </c:dLbl>
            <c:dLbl>
              <c:idx val="21"/>
              <c:layout>
                <c:manualLayout>
                  <c:x val="-0.13028554076706381"/>
                  <c:y val="-0.131708700574855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47-4CFE-93D0-FFBB4242A6F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>
                      <a:solidFill>
                        <a:schemeClr val="tx1"/>
                      </a:solidFill>
                    </a:ln>
                  </c:spPr>
                </c15:leaderLines>
              </c:ext>
            </c:extLst>
          </c:dLbls>
          <c:cat>
            <c:strRef>
              <c:f>'資料Ⅳ-8'!$A$5:$A$26</c:f>
              <c:strCache>
                <c:ptCount val="22"/>
                <c:pt idx="0">
                  <c:v>H15
(2003)</c:v>
                </c:pt>
                <c:pt idx="2">
                  <c:v>17
(05)</c:v>
                </c:pt>
                <c:pt idx="7">
                  <c:v>22
(10)</c:v>
                </c:pt>
                <c:pt idx="12">
                  <c:v>27
(15)</c:v>
                </c:pt>
                <c:pt idx="17">
                  <c:v>R2
(20)</c:v>
                </c:pt>
                <c:pt idx="21">
                  <c:v>6
(24)</c:v>
                </c:pt>
              </c:strCache>
            </c:strRef>
          </c:cat>
          <c:val>
            <c:numRef>
              <c:f>'資料Ⅳ-8'!$E$5:$E$26</c:f>
              <c:numCache>
                <c:formatCode>#,##0.0_ </c:formatCode>
                <c:ptCount val="22"/>
                <c:pt idx="0">
                  <c:v>3.6</c:v>
                </c:pt>
                <c:pt idx="1">
                  <c:v>6.1</c:v>
                </c:pt>
                <c:pt idx="2">
                  <c:v>18.3</c:v>
                </c:pt>
                <c:pt idx="3">
                  <c:v>28.9</c:v>
                </c:pt>
                <c:pt idx="4">
                  <c:v>32.5</c:v>
                </c:pt>
                <c:pt idx="5">
                  <c:v>35.799999999999997</c:v>
                </c:pt>
                <c:pt idx="6">
                  <c:v>35.6</c:v>
                </c:pt>
                <c:pt idx="7">
                  <c:v>44.5</c:v>
                </c:pt>
                <c:pt idx="8">
                  <c:v>44.3</c:v>
                </c:pt>
                <c:pt idx="9">
                  <c:v>46.9</c:v>
                </c:pt>
                <c:pt idx="10">
                  <c:v>50.1</c:v>
                </c:pt>
                <c:pt idx="11">
                  <c:v>57.3</c:v>
                </c:pt>
                <c:pt idx="12">
                  <c:v>61.7</c:v>
                </c:pt>
                <c:pt idx="13">
                  <c:v>68.400000000000006</c:v>
                </c:pt>
                <c:pt idx="14">
                  <c:v>71.7</c:v>
                </c:pt>
                <c:pt idx="15">
                  <c:v>70.400000000000006</c:v>
                </c:pt>
                <c:pt idx="16">
                  <c:v>71.099999999999994</c:v>
                </c:pt>
                <c:pt idx="17">
                  <c:v>61.1</c:v>
                </c:pt>
                <c:pt idx="18">
                  <c:v>67.2</c:v>
                </c:pt>
                <c:pt idx="19">
                  <c:v>63.6</c:v>
                </c:pt>
                <c:pt idx="20">
                  <c:v>57.6</c:v>
                </c:pt>
                <c:pt idx="21" formatCode="0.0_ ">
                  <c:v>60.450160771704176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3C1-4CA1-A44E-72666FE37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05886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350"/>
        </c:scaling>
        <c:delete val="0"/>
        <c:axPos val="l"/>
        <c:numFmt formatCode="#,##0_);[Red]\(#,##0\)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190588628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_ 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3"/>
        <c:crosses val="max"/>
        <c:crossBetween val="between"/>
        <c:majorUnit val="10"/>
        <c:minorUnit val="2"/>
      </c:valAx>
      <c:spPr>
        <a:solidFill>
          <a:schemeClr val="bg1"/>
        </a:solidFill>
        <a:ln>
          <a:noFill/>
        </a:ln>
      </c:spPr>
    </c:plotArea>
    <c:legend>
      <c:legendPos val="r"/>
      <c:layout>
        <c:manualLayout>
          <c:xMode val="edge"/>
          <c:yMode val="edge"/>
          <c:x val="0.1233002793156783"/>
          <c:y val="1.4147185968049751E-2"/>
          <c:w val="0.48215520833333331"/>
          <c:h val="0.15693381813200505"/>
        </c:manualLayout>
      </c:layout>
      <c:overlay val="0"/>
      <c:spPr>
        <a:solidFill>
          <a:schemeClr val="bg1"/>
        </a:solidFill>
        <a:ln w="6350">
          <a:solidFill>
            <a:sysClr val="windowText" lastClr="000000"/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420333</xdr:colOff>
      <xdr:row>14</xdr:row>
      <xdr:rowOff>141139</xdr:rowOff>
    </xdr:from>
    <xdr:to>
      <xdr:col>9</xdr:col>
      <xdr:colOff>553122</xdr:colOff>
      <xdr:row>20</xdr:row>
      <xdr:rowOff>102220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DF4E02C-AD35-4954-AB70-4246302F5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0.86014</cdr:x>
      <cdr:y>0.02855</cdr:y>
    </cdr:from>
    <cdr:to>
      <cdr:x>0.94727</cdr:x>
      <cdr:y>0.11067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480151" y="63348"/>
          <a:ext cx="251233" cy="1822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l"/>
          <a:r>
            <a:rPr lang="ja-JP" altLang="en-US" sz="700">
              <a:latin typeface="+mn-lt"/>
              <a:ea typeface="ＭＳ Ｐゴシック" panose="020B0600070205080204" pitchFamily="50" charset="-128"/>
            </a:rPr>
            <a:t>（％）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0" y="0"/>
          <a:ext cx="692150" cy="2444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ja-JP" altLang="en-US" sz="900"/>
            <a:t>（万ｍ</a:t>
          </a:r>
          <a:r>
            <a:rPr lang="en-US" altLang="ja-JP" sz="900"/>
            <a:t>3</a:t>
          </a:r>
          <a:r>
            <a:rPr lang="ja-JP" altLang="en-US" sz="900"/>
            <a:t>）</a:t>
          </a:r>
        </a:p>
      </cdr:txBody>
    </cdr:sp>
  </cdr:relSizeAnchor>
  <cdr:relSizeAnchor xmlns:cdr="http://schemas.openxmlformats.org/drawingml/2006/chartDrawing">
    <cdr:from>
      <cdr:x>0.9021</cdr:x>
      <cdr:y>0.86022</cdr:y>
    </cdr:from>
    <cdr:to>
      <cdr:x>0.99822</cdr:x>
      <cdr:y>0.93469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2622821" y="1912494"/>
          <a:ext cx="279465" cy="1655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（年度）</a:t>
          </a:r>
        </a:p>
      </cdr:txBody>
    </cdr:sp>
  </cdr:relSizeAnchor>
  <cdr:relSizeAnchor xmlns:cdr="http://schemas.openxmlformats.org/drawingml/2006/chartDrawing">
    <cdr:from>
      <cdr:x>0</cdr:x>
      <cdr:y>1</cdr:y>
    </cdr:from>
    <cdr:to>
      <cdr:x>0</cdr:x>
      <cdr:y>1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0" y="2857501"/>
          <a:ext cx="4572000" cy="3905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horz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ja-JP" altLang="en-US" sz="900"/>
            <a:t>資料：素材生産量については、林野庁「国有林野事業統計」、システム販売による素材供給量については、林野庁業務課調べ。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6" name="テキスト ボックス 1"/>
        <cdr:cNvSpPr txBox="1"/>
      </cdr:nvSpPr>
      <cdr:spPr>
        <a:xfrm xmlns:a="http://schemas.openxmlformats.org/drawingml/2006/main">
          <a:off x="0" y="0"/>
          <a:ext cx="1000434" cy="2021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ja-JP" altLang="en-US" sz="800"/>
            <a:t>（万ｍ</a:t>
          </a:r>
          <a:r>
            <a:rPr lang="en-US" altLang="ja-JP" sz="800" baseline="30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r>
            <a:rPr lang="ja-JP" altLang="en-US" sz="800"/>
            <a:t>）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0.00068</cdr:x>
      <cdr:y>0</cdr:y>
    </cdr:to>
    <cdr:sp macro="" textlink="">
      <cdr:nvSpPr>
        <cdr:cNvPr id="7" name="テキスト ボックス 1"/>
        <cdr:cNvSpPr txBox="1"/>
      </cdr:nvSpPr>
      <cdr:spPr>
        <a:xfrm xmlns:a="http://schemas.openxmlformats.org/drawingml/2006/main">
          <a:off x="9525" y="38202"/>
          <a:ext cx="488234" cy="2227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ja-JP" altLang="en-US" sz="800"/>
        </a:p>
      </cdr:txBody>
    </cdr:sp>
  </cdr:relSizeAnchor>
  <cdr:relSizeAnchor xmlns:cdr="http://schemas.openxmlformats.org/drawingml/2006/chartDrawing">
    <cdr:from>
      <cdr:x>0</cdr:x>
      <cdr:y>0.02773</cdr:y>
    </cdr:from>
    <cdr:to>
      <cdr:x>0.11291</cdr:x>
      <cdr:y>0.10766</cdr:y>
    </cdr:to>
    <cdr:sp macro="" textlink="">
      <cdr:nvSpPr>
        <cdr:cNvPr id="8" name="テキスト ボックス 1"/>
        <cdr:cNvSpPr txBox="1"/>
      </cdr:nvSpPr>
      <cdr:spPr>
        <a:xfrm xmlns:a="http://schemas.openxmlformats.org/drawingml/2006/main">
          <a:off x="0" y="61534"/>
          <a:ext cx="325567" cy="1773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（万</a:t>
          </a:r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</a:t>
          </a:r>
          <a:r>
            <a:rPr lang="en-US" altLang="ja-JP" sz="700" baseline="30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63347-3508-41D3-93ED-6957B16CB52D}">
  <sheetPr>
    <pageSetUpPr fitToPage="1"/>
  </sheetPr>
  <dimension ref="A1:I28"/>
  <sheetViews>
    <sheetView showGridLines="0" tabSelected="1" zoomScale="130" zoomScaleNormal="130" workbookViewId="0"/>
  </sheetViews>
  <sheetFormatPr defaultColWidth="9" defaultRowHeight="13.5" x14ac:dyDescent="0.15"/>
  <cols>
    <col min="1" max="2" width="8.625" style="1" customWidth="1"/>
    <col min="3" max="5" width="10.625" style="1" customWidth="1"/>
    <col min="6" max="6" width="9.5" style="1" bestFit="1" customWidth="1"/>
    <col min="7" max="16384" width="9" style="1"/>
  </cols>
  <sheetData>
    <row r="1" spans="1:6" ht="17.25" x14ac:dyDescent="0.2">
      <c r="A1" s="8" t="s">
        <v>0</v>
      </c>
      <c r="B1" s="8"/>
      <c r="C1" s="6"/>
      <c r="D1" s="7"/>
    </row>
    <row r="2" spans="1:6" x14ac:dyDescent="0.15">
      <c r="A2" s="7"/>
      <c r="B2" s="7"/>
      <c r="C2" s="6"/>
      <c r="D2" s="6"/>
    </row>
    <row r="3" spans="1:6" ht="15.75" x14ac:dyDescent="0.15">
      <c r="A3" s="5"/>
      <c r="B3" s="5"/>
      <c r="C3" s="5"/>
      <c r="D3" s="4" t="s">
        <v>1</v>
      </c>
      <c r="E3" s="6" t="s">
        <v>2</v>
      </c>
    </row>
    <row r="4" spans="1:6" ht="40.5" x14ac:dyDescent="0.15">
      <c r="A4" s="23" t="s">
        <v>3</v>
      </c>
      <c r="B4" s="24"/>
      <c r="C4" s="2" t="s">
        <v>4</v>
      </c>
      <c r="D4" s="2" t="s">
        <v>5</v>
      </c>
      <c r="E4" s="2" t="s">
        <v>6</v>
      </c>
    </row>
    <row r="5" spans="1:6" ht="27" x14ac:dyDescent="0.15">
      <c r="A5" s="3" t="s">
        <v>7</v>
      </c>
      <c r="B5" s="3"/>
      <c r="C5" s="14">
        <v>67</v>
      </c>
      <c r="D5" s="13">
        <v>2.4</v>
      </c>
      <c r="E5" s="18">
        <v>3.6</v>
      </c>
    </row>
    <row r="6" spans="1:6" ht="27" x14ac:dyDescent="0.15">
      <c r="A6" s="3"/>
      <c r="B6" s="3" t="s">
        <v>8</v>
      </c>
      <c r="C6" s="14">
        <v>73.900000000000006</v>
      </c>
      <c r="D6" s="13">
        <v>4.5</v>
      </c>
      <c r="E6" s="18">
        <v>6.1</v>
      </c>
      <c r="F6" s="17"/>
    </row>
    <row r="7" spans="1:6" ht="27" x14ac:dyDescent="0.15">
      <c r="A7" s="3" t="s">
        <v>9</v>
      </c>
      <c r="B7" s="3"/>
      <c r="C7" s="14">
        <v>121.8</v>
      </c>
      <c r="D7" s="13">
        <v>22.3</v>
      </c>
      <c r="E7" s="18">
        <v>18.3</v>
      </c>
      <c r="F7" s="17"/>
    </row>
    <row r="8" spans="1:6" ht="27" x14ac:dyDescent="0.15">
      <c r="A8" s="3"/>
      <c r="B8" s="3" t="s">
        <v>10</v>
      </c>
      <c r="C8" s="14">
        <v>147</v>
      </c>
      <c r="D8" s="13">
        <v>42.5</v>
      </c>
      <c r="E8" s="18">
        <v>28.9</v>
      </c>
      <c r="F8" s="17"/>
    </row>
    <row r="9" spans="1:6" ht="27" x14ac:dyDescent="0.15">
      <c r="A9" s="3"/>
      <c r="B9" s="3" t="s">
        <v>11</v>
      </c>
      <c r="C9" s="14">
        <v>161</v>
      </c>
      <c r="D9" s="13">
        <v>52.4</v>
      </c>
      <c r="E9" s="18">
        <v>32.5</v>
      </c>
      <c r="F9" s="17"/>
    </row>
    <row r="10" spans="1:6" ht="27" x14ac:dyDescent="0.15">
      <c r="A10" s="3"/>
      <c r="B10" s="3" t="s">
        <v>12</v>
      </c>
      <c r="C10" s="14">
        <v>180.1</v>
      </c>
      <c r="D10" s="13">
        <v>64.400000000000006</v>
      </c>
      <c r="E10" s="18">
        <v>35.799999999999997</v>
      </c>
      <c r="F10" s="17"/>
    </row>
    <row r="11" spans="1:6" ht="27" x14ac:dyDescent="0.15">
      <c r="A11" s="3"/>
      <c r="B11" s="3" t="s">
        <v>13</v>
      </c>
      <c r="C11" s="14">
        <v>203.7</v>
      </c>
      <c r="D11" s="13">
        <v>72.5</v>
      </c>
      <c r="E11" s="18">
        <v>35.6</v>
      </c>
      <c r="F11" s="17"/>
    </row>
    <row r="12" spans="1:6" ht="27" x14ac:dyDescent="0.15">
      <c r="A12" s="3" t="s">
        <v>14</v>
      </c>
      <c r="B12" s="3"/>
      <c r="C12" s="14">
        <v>198.3</v>
      </c>
      <c r="D12" s="13">
        <v>88.2</v>
      </c>
      <c r="E12" s="18">
        <v>44.5</v>
      </c>
      <c r="F12" s="17"/>
    </row>
    <row r="13" spans="1:6" ht="30" customHeight="1" x14ac:dyDescent="0.15">
      <c r="A13" s="2"/>
      <c r="B13" s="2" t="s">
        <v>15</v>
      </c>
      <c r="C13" s="9">
        <v>213</v>
      </c>
      <c r="D13" s="9">
        <v>94</v>
      </c>
      <c r="E13" s="18">
        <v>44.3</v>
      </c>
      <c r="F13" s="17"/>
    </row>
    <row r="14" spans="1:6" ht="30" customHeight="1" x14ac:dyDescent="0.15">
      <c r="A14" s="2"/>
      <c r="B14" s="2" t="s">
        <v>16</v>
      </c>
      <c r="C14" s="9">
        <v>236</v>
      </c>
      <c r="D14" s="9">
        <v>111</v>
      </c>
      <c r="E14" s="18">
        <v>46.9</v>
      </c>
      <c r="F14" s="17"/>
    </row>
    <row r="15" spans="1:6" ht="30" customHeight="1" x14ac:dyDescent="0.15">
      <c r="A15" s="2"/>
      <c r="B15" s="2" t="s">
        <v>17</v>
      </c>
      <c r="C15" s="9">
        <v>250</v>
      </c>
      <c r="D15" s="9">
        <v>125</v>
      </c>
      <c r="E15" s="18">
        <v>50.1</v>
      </c>
      <c r="F15" s="17"/>
    </row>
    <row r="16" spans="1:6" ht="27" x14ac:dyDescent="0.15">
      <c r="A16" s="2"/>
      <c r="B16" s="2" t="s">
        <v>18</v>
      </c>
      <c r="C16" s="9">
        <v>247</v>
      </c>
      <c r="D16" s="9">
        <v>141</v>
      </c>
      <c r="E16" s="18">
        <v>57.3</v>
      </c>
      <c r="F16" s="17"/>
    </row>
    <row r="17" spans="1:9" ht="30.75" customHeight="1" x14ac:dyDescent="0.15">
      <c r="A17" s="2" t="s">
        <v>19</v>
      </c>
      <c r="B17" s="2"/>
      <c r="C17" s="9">
        <v>255</v>
      </c>
      <c r="D17" s="9">
        <v>157</v>
      </c>
      <c r="E17" s="18">
        <v>61.7</v>
      </c>
      <c r="F17" s="17"/>
    </row>
    <row r="18" spans="1:9" ht="30" customHeight="1" x14ac:dyDescent="0.15">
      <c r="A18" s="2"/>
      <c r="B18" s="2" t="s">
        <v>20</v>
      </c>
      <c r="C18" s="9">
        <v>260</v>
      </c>
      <c r="D18" s="9">
        <v>178</v>
      </c>
      <c r="E18" s="18">
        <v>68.400000000000006</v>
      </c>
      <c r="F18" s="17"/>
      <c r="G18" s="10"/>
      <c r="H18" s="10"/>
      <c r="I18" s="11"/>
    </row>
    <row r="19" spans="1:9" ht="30" customHeight="1" x14ac:dyDescent="0.15">
      <c r="A19" s="2"/>
      <c r="B19" s="2" t="s">
        <v>21</v>
      </c>
      <c r="C19" s="9">
        <v>269</v>
      </c>
      <c r="D19" s="9">
        <v>193</v>
      </c>
      <c r="E19" s="18">
        <v>71.7</v>
      </c>
      <c r="F19" s="17"/>
      <c r="G19" s="10"/>
      <c r="H19" s="10"/>
      <c r="I19" s="11"/>
    </row>
    <row r="20" spans="1:9" ht="30" customHeight="1" x14ac:dyDescent="0.15">
      <c r="A20" s="2"/>
      <c r="B20" s="2" t="s">
        <v>22</v>
      </c>
      <c r="C20" s="9">
        <v>261</v>
      </c>
      <c r="D20" s="9">
        <v>184</v>
      </c>
      <c r="E20" s="18">
        <v>70.400000000000006</v>
      </c>
      <c r="F20" s="17"/>
      <c r="G20" s="10"/>
      <c r="H20" s="10"/>
      <c r="I20" s="11"/>
    </row>
    <row r="21" spans="1:9" ht="30" customHeight="1" x14ac:dyDescent="0.15">
      <c r="A21" s="2"/>
      <c r="B21" s="2" t="s">
        <v>23</v>
      </c>
      <c r="C21" s="9">
        <v>262</v>
      </c>
      <c r="D21" s="9">
        <v>186</v>
      </c>
      <c r="E21" s="18">
        <v>71.099999999999994</v>
      </c>
      <c r="F21" s="17"/>
      <c r="G21" s="10"/>
      <c r="H21" s="10"/>
      <c r="I21" s="11"/>
    </row>
    <row r="22" spans="1:9" ht="27" x14ac:dyDescent="0.15">
      <c r="A22" s="2" t="s">
        <v>24</v>
      </c>
      <c r="B22" s="2"/>
      <c r="C22" s="9">
        <v>269</v>
      </c>
      <c r="D22" s="9">
        <v>164</v>
      </c>
      <c r="E22" s="18">
        <v>61.1</v>
      </c>
      <c r="F22" s="17"/>
    </row>
    <row r="23" spans="1:9" ht="27" x14ac:dyDescent="0.15">
      <c r="A23" s="15"/>
      <c r="B23" s="15" t="s">
        <v>30</v>
      </c>
      <c r="C23" s="16">
        <v>283</v>
      </c>
      <c r="D23" s="16">
        <v>190</v>
      </c>
      <c r="E23" s="18">
        <v>67.2</v>
      </c>
      <c r="F23" s="17"/>
    </row>
    <row r="24" spans="1:9" ht="27" x14ac:dyDescent="0.15">
      <c r="A24" s="2"/>
      <c r="B24" s="2" t="s">
        <v>25</v>
      </c>
      <c r="C24" s="19">
        <v>279</v>
      </c>
      <c r="D24" s="19">
        <v>177</v>
      </c>
      <c r="E24" s="18">
        <v>63.6</v>
      </c>
      <c r="F24" s="17"/>
    </row>
    <row r="25" spans="1:9" ht="27" x14ac:dyDescent="0.15">
      <c r="A25" s="2"/>
      <c r="B25" s="2" t="s">
        <v>27</v>
      </c>
      <c r="C25" s="16">
        <v>316</v>
      </c>
      <c r="D25" s="16">
        <v>182</v>
      </c>
      <c r="E25" s="20">
        <v>57.6</v>
      </c>
      <c r="F25" s="17"/>
    </row>
    <row r="26" spans="1:9" ht="24.75" customHeight="1" x14ac:dyDescent="0.15">
      <c r="A26" s="21" t="s">
        <v>29</v>
      </c>
      <c r="B26" s="21"/>
      <c r="C26" s="21">
        <v>311</v>
      </c>
      <c r="D26" s="21">
        <v>188</v>
      </c>
      <c r="E26" s="22">
        <f>D26/C26*100</f>
        <v>60.450160771704176</v>
      </c>
      <c r="F26" s="17"/>
    </row>
    <row r="27" spans="1:9" x14ac:dyDescent="0.15">
      <c r="A27" s="1" t="s">
        <v>28</v>
      </c>
    </row>
    <row r="28" spans="1:9" x14ac:dyDescent="0.15">
      <c r="A28" s="12" t="s">
        <v>26</v>
      </c>
      <c r="B28" s="12"/>
    </row>
  </sheetData>
  <mergeCells count="1">
    <mergeCell ref="A4:B4"/>
  </mergeCells>
  <phoneticPr fontId="9"/>
  <pageMargins left="0.7" right="0.7" top="0.75" bottom="0.75" header="0.3" footer="0.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資料Ⅳ-8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2026-06-30T12:24:42Z</dcterms:created>
  <dcterms:modified xsi:type="dcterms:W3CDTF">2026-06-30T12:24:46Z</dcterms:modified>
  <cp:category/>
  <cp:contentStatus/>
</cp:coreProperties>
</file>