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8DAC0E14-7655-4E87-A9CC-CF5B0F3945FB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資料Ⅲ-34 " sheetId="22" r:id="rId1"/>
  </sheets>
  <externalReferences>
    <externalReference r:id="rId2"/>
    <externalReference r:id="rId3"/>
    <externalReference r:id="rId4"/>
    <externalReference r:id="rId5"/>
  </externalReferences>
  <definedNames>
    <definedName name="__123Graph_A" hidden="1">[1]回帰計算!$B$7:$B$26</definedName>
    <definedName name="__123Graph_A用途別消費量" hidden="1">[1]用途別!$D$11:$H$11</definedName>
    <definedName name="__123Graph_B" hidden="1">[1]用途別!$D$10:$H$10</definedName>
    <definedName name="__123Graph_B用途別消費量" hidden="1">[1]用途別!$D$10:$H$10</definedName>
    <definedName name="__123Graph_C" hidden="1">[1]用途別!$D$9:$H$9</definedName>
    <definedName name="__123Graph_C用途別消費量" hidden="1">[1]用途別!$D$9:$H$9</definedName>
    <definedName name="__123Graph_D" hidden="1">[1]用途別!$D$8:$H$8</definedName>
    <definedName name="__123Graph_D用途別消費量" hidden="1">[1]用途別!$D$8:$H$8</definedName>
    <definedName name="__123Graph_E" hidden="1">[1]用途別!$D$6:$H$6</definedName>
    <definedName name="__123Graph_E用途別消費量" hidden="1">[1]用途別!$D$6:$H$6</definedName>
    <definedName name="__123Graph_F" hidden="1">[1]用途別!$D$5:$H$5</definedName>
    <definedName name="__123Graph_F用途別消費量" hidden="1">[1]用途別!$D$5:$H$5</definedName>
    <definedName name="__123Graph_X" hidden="1">[1]回帰計算!$D$7:$D$26</definedName>
    <definedName name="__123Graph_X用途別消費量" hidden="1">[1]用途別!$D$3:$H$3</definedName>
    <definedName name="_Fill" hidden="1">[1]基礎データ!#REF!</definedName>
    <definedName name="_Regression_Out" hidden="1">[1]回帰計算!$V$28:$AA$37</definedName>
    <definedName name="_Regression_X" hidden="1">[1]回帰計算!$H$21:$H$23</definedName>
    <definedName name="_Regression_Y" hidden="1">[1]回帰計算!$G$21:$G$23</definedName>
    <definedName name="a" hidden="1">[1]基礎データ!#REF!</definedName>
    <definedName name="グラフ印刷">'[2]需要(0)'!$A$29:$L$52</definedName>
    <definedName name="グラフ印刷２">[3]サブ計!$A$31:$L$49</definedName>
    <definedName name="グラフ印刷３">'[4]需要(0)'!$A$29:$L$60</definedName>
    <definedName name="グラフ印刷範囲">[3]サブ計!$A$31:$L$49</definedName>
    <definedName name="伐採面積" hidden="1">[1]基礎データ!#REF!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2" l="1"/>
  <c r="C19" i="22"/>
  <c r="D18" i="22"/>
  <c r="C18" i="22"/>
  <c r="D17" i="22"/>
  <c r="C17" i="22"/>
  <c r="D16" i="22"/>
  <c r="C16" i="22"/>
  <c r="D15" i="22"/>
  <c r="C15" i="22"/>
  <c r="D14" i="22"/>
  <c r="C14" i="22"/>
</calcChain>
</file>

<file path=xl/sharedStrings.xml><?xml version="1.0" encoding="utf-8"?>
<sst xmlns="http://schemas.openxmlformats.org/spreadsheetml/2006/main" count="20" uniqueCount="12">
  <si>
    <r>
      <t>（千m</t>
    </r>
    <r>
      <rPr>
        <vertAlign val="superscript"/>
        <sz val="11"/>
        <rFont val="ＭＳ ゴシック"/>
        <family val="3"/>
        <charset val="128"/>
      </rPr>
      <t>3</t>
    </r>
    <r>
      <rPr>
        <sz val="11"/>
        <rFont val="ＭＳ ゴシック"/>
        <family val="3"/>
        <charset val="128"/>
      </rPr>
      <t>）</t>
    </r>
    <phoneticPr fontId="5"/>
  </si>
  <si>
    <t>令和元(2019)年</t>
    <rPh sb="0" eb="2">
      <t>レイワ</t>
    </rPh>
    <rPh sb="2" eb="3">
      <t>ガン</t>
    </rPh>
    <rPh sb="9" eb="10">
      <t>ネン</t>
    </rPh>
    <phoneticPr fontId="5"/>
  </si>
  <si>
    <t>令和12(2030)年</t>
    <rPh sb="0" eb="2">
      <t>レイワ</t>
    </rPh>
    <rPh sb="10" eb="11">
      <t>ネン</t>
    </rPh>
    <phoneticPr fontId="5"/>
  </si>
  <si>
    <t>8-12</t>
  </si>
  <si>
    <t>14-16</t>
  </si>
  <si>
    <t>18-22</t>
  </si>
  <si>
    <t>24-28</t>
  </si>
  <si>
    <t>30-</t>
  </si>
  <si>
    <t>計</t>
    <rPh sb="0" eb="1">
      <t>ケイ</t>
    </rPh>
    <phoneticPr fontId="5"/>
  </si>
  <si>
    <r>
      <t>（万m</t>
    </r>
    <r>
      <rPr>
        <vertAlign val="superscript"/>
        <sz val="11"/>
        <rFont val="ＭＳ ゴシック"/>
        <family val="3"/>
        <charset val="128"/>
      </rPr>
      <t>3</t>
    </r>
    <r>
      <rPr>
        <sz val="11"/>
        <rFont val="ＭＳ ゴシック"/>
        <family val="3"/>
        <charset val="128"/>
      </rPr>
      <t>）</t>
    </r>
    <rPh sb="1" eb="2">
      <t>マン</t>
    </rPh>
    <phoneticPr fontId="5"/>
  </si>
  <si>
    <t>○丸太末口直径別の供給量の推計</t>
    <rPh sb="13" eb="15">
      <t>スイケイ</t>
    </rPh>
    <phoneticPr fontId="5"/>
  </si>
  <si>
    <t>資料：林野庁「森林・林業基本計画に掲げる目標数値について(案)」(林政審議会資料(令和３(2021)年３月30日)資料１－４)の【参考５】径級別木材供給量の推計</t>
    <rPh sb="65" eb="67">
      <t>サンコウ</t>
    </rPh>
    <rPh sb="69" eb="74">
      <t>ケイキュウベツモクザイ</t>
    </rPh>
    <rPh sb="74" eb="77">
      <t>キョウキュウリョウ</t>
    </rPh>
    <rPh sb="78" eb="80">
      <t>スイケイ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</si>
</sst>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2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vertAlign val="superscript"/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38" fontId="4" fillId="0" borderId="0" applyFont="0" applyFill="0" applyBorder="0" applyAlignment="0" applyProtection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2" borderId="0" xfId="0" applyFont="1" applyFill="1"/>
    <xf numFmtId="0" fontId="8" fillId="0" borderId="1" xfId="0" applyFont="1" applyBorder="1"/>
    <xf numFmtId="0" fontId="8" fillId="0" borderId="1" xfId="0" applyFont="1" applyBorder="1" applyAlignment="1">
      <alignment shrinkToFit="1"/>
    </xf>
    <xf numFmtId="0" fontId="7" fillId="0" borderId="1" xfId="2" applyFont="1" applyBorder="1" applyAlignment="1">
      <alignment horizontal="center" vertical="center"/>
    </xf>
    <xf numFmtId="38" fontId="8" fillId="0" borderId="1" xfId="0" applyNumberFormat="1" applyFont="1" applyBorder="1"/>
    <xf numFmtId="176" fontId="8" fillId="2" borderId="0" xfId="1" applyNumberFormat="1" applyFont="1" applyFill="1"/>
    <xf numFmtId="0" fontId="11" fillId="2" borderId="0" xfId="0" applyFont="1" applyFill="1"/>
    <xf numFmtId="0" fontId="8" fillId="2" borderId="1" xfId="0" applyFont="1" applyFill="1" applyBorder="1" applyAlignment="1">
      <alignment shrinkToFit="1"/>
    </xf>
    <xf numFmtId="0" fontId="11" fillId="0" borderId="0" xfId="0" applyFont="1"/>
  </cellXfs>
  <cellStyles count="21">
    <cellStyle name="パーセント 2" xfId="4" xr:uid="{00000000-0005-0000-0000-000001000000}"/>
    <cellStyle name="パーセント 2 2" xfId="8" xr:uid="{00000000-0005-0000-0000-000002000000}"/>
    <cellStyle name="パーセント 3" xfId="7" xr:uid="{00000000-0005-0000-0000-000003000000}"/>
    <cellStyle name="パーセント 3 2" xfId="9" xr:uid="{00000000-0005-0000-0000-000004000000}"/>
    <cellStyle name="パーセント 4" xfId="10" xr:uid="{00000000-0005-0000-0000-000005000000}"/>
    <cellStyle name="パーセント 5" xfId="11" xr:uid="{00000000-0005-0000-0000-000006000000}"/>
    <cellStyle name="桁区切り" xfId="1" builtinId="6"/>
    <cellStyle name="桁区切り 2" xfId="3" xr:uid="{00000000-0005-0000-0000-000008000000}"/>
    <cellStyle name="桁区切り 2 2" xfId="12" xr:uid="{00000000-0005-0000-0000-000009000000}"/>
    <cellStyle name="桁区切り 3" xfId="6" xr:uid="{00000000-0005-0000-0000-00000A000000}"/>
    <cellStyle name="桁区切り 4" xfId="13" xr:uid="{00000000-0005-0000-0000-00000B000000}"/>
    <cellStyle name="桁区切り 5" xfId="14" xr:uid="{00000000-0005-0000-0000-00000C000000}"/>
    <cellStyle name="桁区切り 6" xfId="15" xr:uid="{00000000-0005-0000-0000-00000D000000}"/>
    <cellStyle name="桁区切り 7" xfId="16" xr:uid="{00000000-0005-0000-0000-00000E000000}"/>
    <cellStyle name="標準" xfId="0" builtinId="0"/>
    <cellStyle name="標準 2" xfId="2" xr:uid="{00000000-0005-0000-0000-000010000000}"/>
    <cellStyle name="標準 2 2" xfId="17" xr:uid="{00000000-0005-0000-0000-000011000000}"/>
    <cellStyle name="標準 2 3" xfId="18" xr:uid="{00000000-0005-0000-0000-000012000000}"/>
    <cellStyle name="標準 3" xfId="5" xr:uid="{00000000-0005-0000-0000-000013000000}"/>
    <cellStyle name="標準 4" xfId="19" xr:uid="{00000000-0005-0000-0000-000014000000}"/>
    <cellStyle name="標準 5" xfId="20" xr:uid="{6F732F9D-3521-4693-843F-2FA2C8F6F9B7}"/>
  </cellStyles>
  <dxfs count="0"/>
  <tableStyles count="0" defaultTableStyle="TableStyleMedium9" defaultPivotStyle="PivotStyleLight16"/>
  <colors>
    <mruColors>
      <color rgb="FF969696"/>
      <color rgb="FF226191"/>
      <color rgb="FFFFFFCC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88784722222221"/>
          <c:y val="0.12843430885137622"/>
          <c:w val="0.82444097222222223"/>
          <c:h val="0.647947933904892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'資料Ⅲ-34 '!$C$13</c:f>
              <c:strCache>
                <c:ptCount val="1"/>
                <c:pt idx="0">
                  <c:v>令和元(2019)年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'資料Ⅲ-34 '!$B$14:$B$18</c:f>
              <c:strCache>
                <c:ptCount val="5"/>
                <c:pt idx="0">
                  <c:v>8-12</c:v>
                </c:pt>
                <c:pt idx="1">
                  <c:v>14-16</c:v>
                </c:pt>
                <c:pt idx="2">
                  <c:v>18-22</c:v>
                </c:pt>
                <c:pt idx="3">
                  <c:v>24-28</c:v>
                </c:pt>
                <c:pt idx="4">
                  <c:v>30-</c:v>
                </c:pt>
              </c:strCache>
            </c:strRef>
          </c:cat>
          <c:val>
            <c:numRef>
              <c:f>'資料Ⅲ-34 '!$C$14:$C$18</c:f>
              <c:numCache>
                <c:formatCode>#,##0_);[Red]\(#,##0\)</c:formatCode>
                <c:ptCount val="5"/>
                <c:pt idx="0">
                  <c:v>231.85083705463163</c:v>
                </c:pt>
                <c:pt idx="1">
                  <c:v>324.62491991305041</c:v>
                </c:pt>
                <c:pt idx="2">
                  <c:v>878.07310866440389</c:v>
                </c:pt>
                <c:pt idx="3">
                  <c:v>941.9043524469995</c:v>
                </c:pt>
                <c:pt idx="4">
                  <c:v>538.85635533763627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0-4370-87E1-AAD8A54B17CD}"/>
            </c:ext>
          </c:extLst>
        </c:ser>
        <c:ser>
          <c:idx val="1"/>
          <c:order val="1"/>
          <c:tx>
            <c:strRef>
              <c:f>'資料Ⅲ-34 '!$D$13</c:f>
              <c:strCache>
                <c:ptCount val="1"/>
                <c:pt idx="0">
                  <c:v>令和12(2030)年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'資料Ⅲ-34 '!$B$14:$B$18</c:f>
              <c:strCache>
                <c:ptCount val="5"/>
                <c:pt idx="0">
                  <c:v>8-12</c:v>
                </c:pt>
                <c:pt idx="1">
                  <c:v>14-16</c:v>
                </c:pt>
                <c:pt idx="2">
                  <c:v>18-22</c:v>
                </c:pt>
                <c:pt idx="3">
                  <c:v>24-28</c:v>
                </c:pt>
                <c:pt idx="4">
                  <c:v>30-</c:v>
                </c:pt>
              </c:strCache>
            </c:strRef>
          </c:cat>
          <c:val>
            <c:numRef>
              <c:f>'資料Ⅲ-34 '!$D$14:$D$18</c:f>
              <c:numCache>
                <c:formatCode>#,##0_);[Red]\(#,##0\)</c:formatCode>
                <c:ptCount val="5"/>
                <c:pt idx="0">
                  <c:v>148.87536011720749</c:v>
                </c:pt>
                <c:pt idx="1">
                  <c:v>256.146762669743</c:v>
                </c:pt>
                <c:pt idx="2">
                  <c:v>838.04939389819117</c:v>
                </c:pt>
                <c:pt idx="3">
                  <c:v>1325.0467470102176</c:v>
                </c:pt>
                <c:pt idx="4">
                  <c:v>1360.7370851461988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D0-4370-87E1-AAD8A54B1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8198048"/>
        <c:axId val="658193344"/>
      </c:barChart>
      <c:catAx>
        <c:axId val="658198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ja-JP" baseline="0">
                    <a:solidFill>
                      <a:schemeClr val="tx1"/>
                    </a:solidFill>
                  </a:rPr>
                  <a:t>丸太末口直径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58193344"/>
        <c:crosses val="autoZero"/>
        <c:auto val="1"/>
        <c:lblAlgn val="ctr"/>
        <c:lblOffset val="100"/>
        <c:noMultiLvlLbl val="0"/>
      </c:catAx>
      <c:valAx>
        <c:axId val="658193344"/>
        <c:scaling>
          <c:orientation val="minMax"/>
          <c:max val="1400"/>
        </c:scaling>
        <c:delete val="0"/>
        <c:axPos val="l"/>
        <c:majorGridlines>
          <c:spPr>
            <a:ln w="635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ja-JP"/>
                  <a:t>材積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58198048"/>
        <c:crosses val="autoZero"/>
        <c:crossBetween val="between"/>
        <c:majorUnit val="200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444270833333333"/>
          <c:y val="3.0786625484421893E-2"/>
          <c:w val="0.54848090277777772"/>
          <c:h val="0.11128774144487644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629478</xdr:colOff>
      <xdr:row>21</xdr:row>
      <xdr:rowOff>66053</xdr:rowOff>
    </xdr:from>
    <xdr:to>
      <xdr:col>5</xdr:col>
      <xdr:colOff>72195</xdr:colOff>
      <xdr:row>30</xdr:row>
      <xdr:rowOff>99711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314B5CF-B5B3-4C43-9479-BE7D6526E2B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0.89153</cdr:x>
      <cdr:y>0.79118</cdr:y>
    </cdr:from>
    <cdr:to>
      <cdr:x>1</cdr:x>
      <cdr:y>0.89103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567609" y="1265152"/>
          <a:ext cx="312391" cy="1596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ＭＳ ゴシック" panose="020B0609070205080204" pitchFamily="49" charset="-128"/>
              <a:ea typeface="ＭＳ ゴシック" panose="020B0609070205080204" pitchFamily="49" charset="-128"/>
            </a:rPr>
            <a:t>（</a:t>
          </a:r>
          <a:r>
            <a:rPr lang="en-US" altLang="ja-JP" sz="700">
              <a:latin typeface="ＭＳ ゴシック" panose="020B0609070205080204" pitchFamily="49" charset="-128"/>
              <a:ea typeface="ＭＳ ゴシック" panose="020B0609070205080204" pitchFamily="49" charset="-128"/>
            </a:rPr>
            <a:t>cm</a:t>
          </a:r>
          <a:r>
            <a:rPr lang="ja-JP" altLang="en-US" sz="7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0.0153</cdr:x>
      <cdr:y>6.25363E-7</cdr:y>
    </cdr:from>
    <cdr:to>
      <cdr:x>0.20419</cdr:x>
      <cdr:y>0.09854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44054" y="1"/>
          <a:ext cx="544012" cy="157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>
              <a:latin typeface="ＭＳ ゴシック" panose="020B0609070205080204" pitchFamily="49" charset="-128"/>
              <a:ea typeface="ＭＳ ゴシック" panose="020B0609070205080204" pitchFamily="49" charset="-128"/>
            </a:rPr>
            <a:t>（万</a:t>
          </a:r>
          <a:r>
            <a:rPr lang="en-US" altLang="ja-JP" sz="700">
              <a:latin typeface="ＭＳ ゴシック" panose="020B0609070205080204" pitchFamily="49" charset="-128"/>
              <a:ea typeface="ＭＳ ゴシック" panose="020B0609070205080204" pitchFamily="49" charset="-128"/>
            </a:rPr>
            <a:t>m</a:t>
          </a:r>
          <a:r>
            <a:rPr lang="en-US" altLang="ja-JP" sz="700" baseline="30000"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lang="ja-JP" altLang="en-US" sz="7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1023671a\&#22522;&#26412;&#35336;&#30011;&#26908;&#35342;&#23460;\Work\H12%20Mura\Excel\&#32025;&#12539;&#12497;&#12523;&#12503;&#12514;&#12487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1023671a\&#22522;&#26412;&#35336;&#30011;&#26908;&#35342;&#23460;\&#12377;&#12378;&#12365;&#12395;&#12421;&#12357;\&#12354;&#12420;&#26908;&#35342;&#23460;\H13%20&#26862;&#26519;&#12539;&#26519;&#26989;&#22522;&#26412;&#35336;&#30011;\&#38656;&#32102;&#22343;&#34913;&#12514;&#12487;&#12523;&#65288;&#65320;&#65304;&#35336;&#30011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1023671a\&#22522;&#26412;&#35336;&#30011;&#26908;&#35342;&#23460;\Work\H12%20Mura\&#38656;&#32102;&#22343;&#34913;&#12514;&#12487;&#1252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1023671a\&#22522;&#26412;&#35336;&#30011;&#26908;&#35342;&#23460;\&#12377;&#12378;&#12365;&#12395;&#12421;&#12357;\&#12354;&#12420;&#26908;&#35342;&#23460;\H13%20&#26862;&#26519;&#12539;&#26519;&#26989;&#22522;&#26412;&#35336;&#30011;\&#38656;&#32102;&#22343;&#34913;&#12514;&#12487;&#12523;%20ver3.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礎データ"/>
      <sheetName val="用途別"/>
      <sheetName val="回帰計算"/>
      <sheetName val="モデル本体"/>
      <sheetName val="リサイクル試算"/>
      <sheetName val="回帰検証"/>
      <sheetName val="新・基礎データ "/>
      <sheetName val="名目GDP"/>
      <sheetName val="実質ＧＤＰ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2"/>
      <sheetName val="均衡"/>
      <sheetName val="需要(0)"/>
      <sheetName val="供給(0)"/>
      <sheetName val="Graph1"/>
      <sheetName val="需要(1)"/>
      <sheetName val="需要(2)"/>
      <sheetName val="需要(3)"/>
      <sheetName val="需要(4)"/>
      <sheetName val="需要(5)"/>
      <sheetName val="需要(6)"/>
      <sheetName val="供給(1)"/>
      <sheetName val="供給(2)"/>
      <sheetName val="供給(3)"/>
      <sheetName val="供給(4)"/>
      <sheetName val="供給(5)"/>
      <sheetName val="供給(6)"/>
      <sheetName val="年次別"/>
      <sheetName val="年次(p)"/>
      <sheetName val="齢級別"/>
      <sheetName val="A34合算"/>
      <sheetName val="A34 Data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サブ計"/>
      <sheetName val="Graph"/>
      <sheetName val="国産材"/>
      <sheetName val="外　材"/>
      <sheetName val="合　板"/>
      <sheetName val="合板外"/>
      <sheetName val="年次別"/>
      <sheetName val="齢級別"/>
      <sheetName val="為替相場"/>
      <sheetName val="製品価格"/>
      <sheetName val="供給(0)"/>
      <sheetName val="供給(1)"/>
      <sheetName val="供給(2)"/>
      <sheetName val="A34結果"/>
      <sheetName val="減反率"/>
      <sheetName val="Graph2"/>
      <sheetName val="均衡"/>
      <sheetName val="需要(0)"/>
      <sheetName val="Graph1"/>
      <sheetName val="需要(1)"/>
      <sheetName val="需要(2)"/>
      <sheetName val="需要(3)"/>
      <sheetName val="需要(4)"/>
      <sheetName val="需要(5)"/>
      <sheetName val="需要(6)"/>
      <sheetName val="供給(3)"/>
      <sheetName val="供給(4)"/>
      <sheetName val="供給(5)"/>
      <sheetName val="供給(6)"/>
      <sheetName val="年次(p)"/>
      <sheetName val="A34合算"/>
      <sheetName val="A34 Data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2"/>
      <sheetName val="均衡"/>
      <sheetName val="需要(0)"/>
      <sheetName val="供給(0)"/>
      <sheetName val="Graph1"/>
      <sheetName val="需要(1)"/>
      <sheetName val="需要(2)"/>
      <sheetName val="需要(3)"/>
      <sheetName val="需要(4)"/>
      <sheetName val="需要(5)"/>
      <sheetName val="需要(6)"/>
      <sheetName val="供給(1)"/>
      <sheetName val="供給(2)"/>
      <sheetName val="供給(3)"/>
      <sheetName val="供給(4)"/>
      <sheetName val="供給(5)"/>
      <sheetName val="供給(6)"/>
      <sheetName val="年次別"/>
      <sheetName val="年次(p)"/>
      <sheetName val="齢級別"/>
      <sheetName val="A34合算"/>
      <sheetName val="A34 Data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9718-8239-4393-A014-FB0F70AE82CB}">
  <sheetPr>
    <pageSetUpPr fitToPage="1"/>
  </sheetPr>
  <dimension ref="A1:G34"/>
  <sheetViews>
    <sheetView showGridLines="0" tabSelected="1" zoomScale="115" zoomScaleNormal="115" workbookViewId="0"/>
  </sheetViews>
  <sheetFormatPr defaultColWidth="9" defaultRowHeight="13.5" x14ac:dyDescent="0.15"/>
  <cols>
    <col min="1" max="16384" width="9" style="2"/>
  </cols>
  <sheetData>
    <row r="1" spans="1:7" x14ac:dyDescent="0.15">
      <c r="A1" s="2" t="s">
        <v>10</v>
      </c>
    </row>
    <row r="2" spans="1:7" x14ac:dyDescent="0.15">
      <c r="B2" s="3"/>
    </row>
    <row r="3" spans="1:7" ht="15.75" x14ac:dyDescent="0.15">
      <c r="D3" s="2" t="s">
        <v>0</v>
      </c>
      <c r="E3" s="4"/>
      <c r="F3" s="4"/>
      <c r="G3" s="4"/>
    </row>
    <row r="4" spans="1:7" x14ac:dyDescent="0.15">
      <c r="B4" s="5"/>
      <c r="C4" s="6" t="s">
        <v>1</v>
      </c>
      <c r="D4" s="6" t="s">
        <v>2</v>
      </c>
      <c r="E4" s="4"/>
      <c r="F4" s="4"/>
      <c r="G4" s="4"/>
    </row>
    <row r="5" spans="1:7" x14ac:dyDescent="0.15">
      <c r="B5" s="7" t="s">
        <v>3</v>
      </c>
      <c r="C5" s="8">
        <v>2318.5083705463162</v>
      </c>
      <c r="D5" s="8">
        <v>1488.7536011720749</v>
      </c>
      <c r="E5" s="9"/>
      <c r="F5" s="4"/>
      <c r="G5" s="4"/>
    </row>
    <row r="6" spans="1:7" x14ac:dyDescent="0.15">
      <c r="B6" s="7" t="s">
        <v>4</v>
      </c>
      <c r="C6" s="8">
        <v>3246.2491991305042</v>
      </c>
      <c r="D6" s="8">
        <v>2561.4676266974302</v>
      </c>
      <c r="E6" s="9"/>
      <c r="F6" s="4"/>
      <c r="G6" s="4"/>
    </row>
    <row r="7" spans="1:7" x14ac:dyDescent="0.15">
      <c r="B7" s="7" t="s">
        <v>5</v>
      </c>
      <c r="C7" s="8">
        <v>8780.7310866440384</v>
      </c>
      <c r="D7" s="8">
        <v>8380.4939389819119</v>
      </c>
      <c r="E7" s="9"/>
      <c r="F7" s="4"/>
      <c r="G7" s="4"/>
    </row>
    <row r="8" spans="1:7" x14ac:dyDescent="0.15">
      <c r="B8" s="7" t="s">
        <v>6</v>
      </c>
      <c r="C8" s="8">
        <v>9419.0435244699947</v>
      </c>
      <c r="D8" s="8">
        <v>13250.467470102176</v>
      </c>
      <c r="E8" s="9"/>
      <c r="F8" s="4"/>
      <c r="G8" s="4"/>
    </row>
    <row r="9" spans="1:7" x14ac:dyDescent="0.15">
      <c r="B9" s="7" t="s">
        <v>7</v>
      </c>
      <c r="C9" s="8">
        <v>5388.5635533763625</v>
      </c>
      <c r="D9" s="8">
        <v>13607.370851461987</v>
      </c>
      <c r="E9" s="9"/>
      <c r="F9" s="4"/>
      <c r="G9" s="4"/>
    </row>
    <row r="10" spans="1:7" x14ac:dyDescent="0.15">
      <c r="B10" s="7" t="s">
        <v>8</v>
      </c>
      <c r="C10" s="8">
        <v>29153.095734167215</v>
      </c>
      <c r="D10" s="8">
        <v>39288.553488415586</v>
      </c>
      <c r="E10" s="9"/>
      <c r="F10" s="4"/>
      <c r="G10" s="4"/>
    </row>
    <row r="11" spans="1:7" x14ac:dyDescent="0.15">
      <c r="E11" s="10"/>
      <c r="F11" s="4"/>
      <c r="G11" s="4"/>
    </row>
    <row r="12" spans="1:7" ht="15.75" x14ac:dyDescent="0.15">
      <c r="D12" s="2" t="s">
        <v>9</v>
      </c>
      <c r="E12" s="4"/>
      <c r="F12" s="4"/>
      <c r="G12" s="4"/>
    </row>
    <row r="13" spans="1:7" x14ac:dyDescent="0.15">
      <c r="B13" s="5"/>
      <c r="C13" s="11" t="s">
        <v>1</v>
      </c>
      <c r="D13" s="11" t="s">
        <v>2</v>
      </c>
      <c r="E13" s="4"/>
      <c r="F13" s="4"/>
      <c r="G13" s="4"/>
    </row>
    <row r="14" spans="1:7" x14ac:dyDescent="0.15">
      <c r="B14" s="7" t="s">
        <v>3</v>
      </c>
      <c r="C14" s="8">
        <f>C5/10</f>
        <v>231.85083705463163</v>
      </c>
      <c r="D14" s="8">
        <f>D5/10</f>
        <v>148.87536011720749</v>
      </c>
      <c r="E14" s="9"/>
      <c r="F14" s="4"/>
      <c r="G14" s="4"/>
    </row>
    <row r="15" spans="1:7" x14ac:dyDescent="0.15">
      <c r="B15" s="7" t="s">
        <v>4</v>
      </c>
      <c r="C15" s="8">
        <f t="shared" ref="C15:D19" si="0">C6/10</f>
        <v>324.62491991305041</v>
      </c>
      <c r="D15" s="8">
        <f t="shared" si="0"/>
        <v>256.146762669743</v>
      </c>
      <c r="E15" s="9"/>
      <c r="F15" s="4"/>
      <c r="G15" s="4"/>
    </row>
    <row r="16" spans="1:7" x14ac:dyDescent="0.15">
      <c r="B16" s="7" t="s">
        <v>5</v>
      </c>
      <c r="C16" s="8">
        <f t="shared" si="0"/>
        <v>878.07310866440389</v>
      </c>
      <c r="D16" s="8">
        <f t="shared" si="0"/>
        <v>838.04939389819117</v>
      </c>
      <c r="E16" s="9"/>
      <c r="F16" s="4"/>
      <c r="G16" s="4"/>
    </row>
    <row r="17" spans="1:7" x14ac:dyDescent="0.15">
      <c r="B17" s="7" t="s">
        <v>6</v>
      </c>
      <c r="C17" s="8">
        <f t="shared" si="0"/>
        <v>941.9043524469995</v>
      </c>
      <c r="D17" s="8">
        <f t="shared" si="0"/>
        <v>1325.0467470102176</v>
      </c>
      <c r="E17" s="9"/>
      <c r="F17" s="4"/>
      <c r="G17" s="4"/>
    </row>
    <row r="18" spans="1:7" x14ac:dyDescent="0.15">
      <c r="B18" s="7" t="s">
        <v>7</v>
      </c>
      <c r="C18" s="8">
        <f t="shared" si="0"/>
        <v>538.85635533763627</v>
      </c>
      <c r="D18" s="8">
        <f t="shared" si="0"/>
        <v>1360.7370851461988</v>
      </c>
      <c r="E18" s="9"/>
      <c r="F18" s="4"/>
      <c r="G18" s="4"/>
    </row>
    <row r="19" spans="1:7" x14ac:dyDescent="0.15">
      <c r="B19" s="7" t="s">
        <v>8</v>
      </c>
      <c r="C19" s="8">
        <f t="shared" si="0"/>
        <v>2915.3095734167214</v>
      </c>
      <c r="D19" s="8">
        <f t="shared" si="0"/>
        <v>3928.8553488415587</v>
      </c>
      <c r="E19" s="9"/>
      <c r="F19" s="4"/>
      <c r="G19" s="4"/>
    </row>
    <row r="20" spans="1:7" x14ac:dyDescent="0.15">
      <c r="E20" s="12"/>
    </row>
    <row r="32" spans="1:7" x14ac:dyDescent="0.15">
      <c r="A32" s="2" t="s">
        <v>11</v>
      </c>
    </row>
    <row r="34" spans="2:7" x14ac:dyDescent="0.15">
      <c r="B34" s="1"/>
      <c r="C34" s="1"/>
      <c r="D34" s="1"/>
      <c r="E34" s="1"/>
      <c r="F34" s="1"/>
      <c r="G34" s="1"/>
    </row>
  </sheetData>
  <phoneticPr fontId="5"/>
  <pageMargins left="0.7" right="0.7" top="0.75" bottom="0.75" header="0.3" footer="0.3"/>
  <pageSetup paperSize="8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資料Ⅲ-34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2026-06-30T12:14:51Z</dcterms:created>
  <dcterms:modified xsi:type="dcterms:W3CDTF">2026-06-30T12:14:55Z</dcterms:modified>
  <cp:category/>
  <cp:contentStatus/>
</cp:coreProperties>
</file>