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3BBB1FAD-D1F4-4B69-A9D0-2F90DB09AD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Ⅲ-１" sheetId="3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32" l="1"/>
  <c r="P11" i="32"/>
  <c r="E11" i="32"/>
  <c r="D11" i="32"/>
  <c r="F11" i="32"/>
  <c r="G11" i="32"/>
  <c r="H11" i="32"/>
  <c r="I11" i="32"/>
  <c r="J11" i="32"/>
  <c r="K11" i="32"/>
  <c r="L11" i="32"/>
  <c r="M11" i="32"/>
  <c r="N11" i="32"/>
  <c r="O11" i="32"/>
  <c r="Q11" i="32"/>
  <c r="C11" i="32"/>
</calcChain>
</file>

<file path=xl/sharedStrings.xml><?xml version="1.0" encoding="utf-8"?>
<sst xmlns="http://schemas.openxmlformats.org/spreadsheetml/2006/main" count="11" uniqueCount="11">
  <si>
    <r>
      <t>（単位：万m</t>
    </r>
    <r>
      <rPr>
        <vertAlign val="superscript"/>
        <sz val="11"/>
        <color indexed="8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）</t>
    </r>
    <rPh sb="1" eb="3">
      <t>タンイ</t>
    </rPh>
    <rPh sb="4" eb="5">
      <t>マン</t>
    </rPh>
    <phoneticPr fontId="4"/>
  </si>
  <si>
    <t xml:space="preserve">   注：消費量は生産量に輸入量を加え、輸出量を除いたもの。</t>
    <phoneticPr fontId="4"/>
  </si>
  <si>
    <t>アフリカ</t>
    <phoneticPr fontId="23"/>
  </si>
  <si>
    <t>アジア</t>
    <phoneticPr fontId="23"/>
  </si>
  <si>
    <t>ヨーロッパ</t>
    <phoneticPr fontId="23"/>
  </si>
  <si>
    <t>オセアニア</t>
    <phoneticPr fontId="23"/>
  </si>
  <si>
    <t>合計</t>
    <rPh sb="0" eb="2">
      <t>ゴウケイ</t>
    </rPh>
    <phoneticPr fontId="23"/>
  </si>
  <si>
    <t>北米</t>
    <rPh sb="0" eb="2">
      <t>ホクベイ</t>
    </rPh>
    <phoneticPr fontId="23"/>
  </si>
  <si>
    <t>中南米</t>
    <rPh sb="0" eb="3">
      <t>チュウナンベイ</t>
    </rPh>
    <phoneticPr fontId="23"/>
  </si>
  <si>
    <r>
      <t>資料：FAO「FAOSTAT」（</t>
    </r>
    <r>
      <rPr>
        <sz val="11"/>
        <color theme="1"/>
        <rFont val="ＭＳ Ｐゴシック"/>
        <family val="3"/>
        <charset val="128"/>
        <scheme val="minor"/>
      </rPr>
      <t>2026年１月９日現在有効なもの）</t>
    </r>
    <rPh sb="22" eb="23">
      <t>ガツ</t>
    </rPh>
    <rPh sb="24" eb="25">
      <t>ニチ</t>
    </rPh>
    <phoneticPr fontId="4"/>
  </si>
  <si>
    <r>
      <t>〇世界の</t>
    </r>
    <r>
      <rPr>
        <sz val="11"/>
        <color theme="1"/>
        <rFont val="ＭＳ Ｐゴシック"/>
        <family val="3"/>
        <charset val="128"/>
        <scheme val="minor"/>
      </rPr>
      <t>地域別産業用丸太消費量の推移</t>
    </r>
    <rPh sb="4" eb="7">
      <t>チイキベツ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</si>
</sst>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vertAlign val="superscript"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2"/>
      <color indexed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8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2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3" applyNumberFormat="0" applyFon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30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5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top"/>
      <protection locked="0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11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 applyAlignment="1">
      <alignment horizontal="right" vertical="center"/>
    </xf>
    <xf numFmtId="49" fontId="0" fillId="0" borderId="28" xfId="0" applyNumberFormat="1" applyBorder="1" applyAlignment="1">
      <alignment horizontal="left" vertical="center"/>
    </xf>
    <xf numFmtId="38" fontId="0" fillId="0" borderId="19" xfId="0" applyNumberFormat="1" applyBorder="1">
      <alignment vertical="center"/>
    </xf>
    <xf numFmtId="38" fontId="0" fillId="0" borderId="15" xfId="0" applyNumberFormat="1" applyBorder="1">
      <alignment vertical="center"/>
    </xf>
    <xf numFmtId="38" fontId="0" fillId="0" borderId="22" xfId="0" applyNumberFormat="1" applyBorder="1">
      <alignment vertical="center"/>
    </xf>
    <xf numFmtId="38" fontId="0" fillId="0" borderId="20" xfId="0" applyNumberFormat="1" applyBorder="1">
      <alignment vertical="center"/>
    </xf>
    <xf numFmtId="38" fontId="0" fillId="0" borderId="1" xfId="0" applyNumberFormat="1" applyBorder="1">
      <alignment vertical="center"/>
    </xf>
    <xf numFmtId="38" fontId="0" fillId="0" borderId="17" xfId="0" applyNumberFormat="1" applyBorder="1">
      <alignment vertical="center"/>
    </xf>
    <xf numFmtId="38" fontId="0" fillId="0" borderId="18" xfId="0" applyNumberFormat="1" applyBorder="1">
      <alignment vertical="center"/>
    </xf>
    <xf numFmtId="38" fontId="0" fillId="0" borderId="16" xfId="0" applyNumberFormat="1" applyBorder="1">
      <alignment vertical="center"/>
    </xf>
    <xf numFmtId="38" fontId="0" fillId="0" borderId="21" xfId="0" applyNumberFormat="1" applyBorder="1">
      <alignment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center" vertical="center"/>
    </xf>
    <xf numFmtId="38" fontId="0" fillId="0" borderId="0" xfId="0" applyNumberFormat="1">
      <alignment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43" xr:uid="{1E803ECC-CF6F-4E47-AD9B-06B19549CC45}"/>
    <cellStyle name="ハイパーリンク 2 2" xfId="44" xr:uid="{5816B988-E19A-4922-BA7C-64F8095AC414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6" xr:uid="{3154C09A-5D96-4447-9401-097D2857185C}"/>
    <cellStyle name="標準 3" xfId="47" xr:uid="{8BCF1F76-83B5-40B0-A21F-A530A8844FAE}"/>
    <cellStyle name="標準 5" xfId="42" xr:uid="{CECBCF02-CB35-43D3-B1DE-F8089BBCCAF8}"/>
    <cellStyle name="標準 5 2" xfId="45" xr:uid="{92D72C02-2D7B-4459-8DCD-BAD92F9AF86A}"/>
    <cellStyle name="良い" xfId="41" builtinId="26" customBuiltin="1"/>
  </cellStyles>
  <dxfs count="7">
    <dxf>
      <font>
        <color rgb="FF7030A0"/>
      </font>
    </dxf>
    <dxf>
      <font>
        <color theme="5"/>
      </font>
    </dxf>
    <dxf>
      <font>
        <color rgb="FF7030A0"/>
      </font>
    </dxf>
    <dxf>
      <font>
        <color theme="5"/>
      </font>
    </dxf>
    <dxf>
      <font>
        <color rgb="FF7030A0"/>
      </font>
    </dxf>
    <dxf>
      <font>
        <color rgb="FF7030A0"/>
      </font>
    </dxf>
    <dxf>
      <font>
        <color rgb="FF7030A0"/>
      </font>
    </dxf>
  </dxfs>
  <tableStyles count="0" defaultTableStyle="TableStyleMedium2" defaultPivotStyle="PivotStyleLight16"/>
  <colors>
    <mruColors>
      <color rgb="FF99FF33"/>
      <color rgb="FF66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'資料Ⅲ-１'!$A$5</c:f>
              <c:strCache>
                <c:ptCount val="1"/>
                <c:pt idx="0">
                  <c:v>アフリカ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6237946728015549E-2"/>
                  <c:y val="-4.105604252665423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A4AF-4E40-8E23-D2340DF4D54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AF-4E40-8E23-D2340DF4D54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AF-4E40-8E23-D2340DF4D54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AF-4E40-8E23-D2340DF4D54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AF-4E40-8E23-D2340DF4D5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AF-4E40-8E23-D2340DF4D54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AF-4E40-8E23-D2340DF4D54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AF-4E40-8E23-D2340DF4D54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AF-4E40-8E23-D2340DF4D54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AF-4E40-8E23-D2340DF4D54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AF-4E40-8E23-D2340DF4D54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AF-4E40-8E23-D2340DF4D542}"/>
                </c:ext>
              </c:extLst>
            </c:dLbl>
            <c:dLbl>
              <c:idx val="12"/>
              <c:layout>
                <c:manualLayout>
                  <c:x val="2.4780224130457829E-2"/>
                  <c:y val="-4.105604252665410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AF-4E40-8E23-D2340DF4D54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A4AF-4E40-8E23-D2340DF4D54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4AF-4E40-8E23-D2340DF4D542}"/>
                </c:ext>
              </c:extLst>
            </c:dLbl>
            <c:dLbl>
              <c:idx val="15"/>
              <c:layout>
                <c:manualLayout>
                  <c:x val="1.2394625856140979E-2"/>
                  <c:y val="-2.2394205014538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96-4122-BC7C-343AC0988D48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'資料Ⅲ-１'!$B$4:$Q$4</c:f>
              <c:numCache>
                <c:formatCode>General</c:formatCode>
                <c:ptCount val="16"/>
                <c:pt idx="0">
                  <c:v>1965</c:v>
                </c:pt>
                <c:pt idx="1">
                  <c:v>1970</c:v>
                </c:pt>
                <c:pt idx="2">
                  <c:v>1975</c:v>
                </c:pt>
                <c:pt idx="3">
                  <c:v>1980</c:v>
                </c:pt>
                <c:pt idx="4">
                  <c:v>1985</c:v>
                </c:pt>
                <c:pt idx="5">
                  <c:v>1990</c:v>
                </c:pt>
                <c:pt idx="6">
                  <c:v>1995</c:v>
                </c:pt>
                <c:pt idx="7">
                  <c:v>2000</c:v>
                </c:pt>
                <c:pt idx="8">
                  <c:v>2005</c:v>
                </c:pt>
                <c:pt idx="9">
                  <c:v>2010</c:v>
                </c:pt>
                <c:pt idx="10">
                  <c:v>2015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'資料Ⅲ-１'!$B$5:$Q$5</c:f>
              <c:numCache>
                <c:formatCode>#,##0_);[Red]\(#,##0\)</c:formatCode>
                <c:ptCount val="16"/>
                <c:pt idx="0">
                  <c:v>2632.05</c:v>
                </c:pt>
                <c:pt idx="1">
                  <c:v>3271.21</c:v>
                </c:pt>
                <c:pt idx="2">
                  <c:v>3712.415</c:v>
                </c:pt>
                <c:pt idx="3">
                  <c:v>4473.17</c:v>
                </c:pt>
                <c:pt idx="4">
                  <c:v>5066.76</c:v>
                </c:pt>
                <c:pt idx="5">
                  <c:v>5730.1413000000002</c:v>
                </c:pt>
                <c:pt idx="6">
                  <c:v>6354.1629999999996</c:v>
                </c:pt>
                <c:pt idx="7">
                  <c:v>6599.2779</c:v>
                </c:pt>
                <c:pt idx="8">
                  <c:v>7136.5109000000002</c:v>
                </c:pt>
                <c:pt idx="9">
                  <c:v>6824.8631999999998</c:v>
                </c:pt>
                <c:pt idx="10">
                  <c:v>6838.0694000000003</c:v>
                </c:pt>
                <c:pt idx="11">
                  <c:v>7420.4177</c:v>
                </c:pt>
                <c:pt idx="12">
                  <c:v>7472.6616999999997</c:v>
                </c:pt>
                <c:pt idx="13">
                  <c:v>7593.8373000000001</c:v>
                </c:pt>
                <c:pt idx="14">
                  <c:v>7642.549</c:v>
                </c:pt>
                <c:pt idx="15">
                  <c:v>7727.8360000000002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49-449B-B6C3-A8D1637F6AA6}"/>
            </c:ext>
          </c:extLst>
        </c:ser>
        <c:ser>
          <c:idx val="6"/>
          <c:order val="1"/>
          <c:tx>
            <c:strRef>
              <c:f>'資料Ⅲ-１'!$A$6</c:f>
              <c:strCache>
                <c:ptCount val="1"/>
                <c:pt idx="0">
                  <c:v>北米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57-4F91-9A97-2BCCF54A714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57-4F91-9A97-2BCCF54A71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57-4F91-9A97-2BCCF54A714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57-4F91-9A97-2BCCF54A714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57-4F91-9A97-2BCCF54A714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57-4F91-9A97-2BCCF54A714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57-4F91-9A97-2BCCF54A714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57-4F91-9A97-2BCCF54A714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57-4F91-9A97-2BCCF54A714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57-4F91-9A97-2BCCF54A714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57-4F91-9A97-2BCCF54A714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C0-4B1F-BDFA-CB829EC2A899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57-4F91-9A97-2BCCF54A71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'資料Ⅲ-１'!$B$6:$Q$6</c:f>
              <c:numCache>
                <c:formatCode>#,##0_);[Red]\(#,##0\)</c:formatCode>
                <c:ptCount val="16"/>
                <c:pt idx="0">
                  <c:v>38464.653200000001</c:v>
                </c:pt>
                <c:pt idx="1">
                  <c:v>41789.510799999996</c:v>
                </c:pt>
                <c:pt idx="2">
                  <c:v>38994.770799999998</c:v>
                </c:pt>
                <c:pt idx="3">
                  <c:v>46469.781600000002</c:v>
                </c:pt>
                <c:pt idx="4">
                  <c:v>50393.310799999999</c:v>
                </c:pt>
                <c:pt idx="5">
                  <c:v>56209.058700000001</c:v>
                </c:pt>
                <c:pt idx="6">
                  <c:v>58531.822500000002</c:v>
                </c:pt>
                <c:pt idx="7">
                  <c:v>61364.373099999997</c:v>
                </c:pt>
                <c:pt idx="8">
                  <c:v>61813.951399999998</c:v>
                </c:pt>
                <c:pt idx="9">
                  <c:v>46489.690600000002</c:v>
                </c:pt>
                <c:pt idx="10">
                  <c:v>49422.565000000002</c:v>
                </c:pt>
                <c:pt idx="11">
                  <c:v>50233.8315</c:v>
                </c:pt>
                <c:pt idx="12">
                  <c:v>51702.448299999996</c:v>
                </c:pt>
                <c:pt idx="13">
                  <c:v>52095.110200000003</c:v>
                </c:pt>
                <c:pt idx="14">
                  <c:v>43449.448900000003</c:v>
                </c:pt>
                <c:pt idx="15">
                  <c:v>42792.936900000001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57-4F91-9A97-2BCCF54A7141}"/>
            </c:ext>
          </c:extLst>
        </c:ser>
        <c:ser>
          <c:idx val="1"/>
          <c:order val="2"/>
          <c:tx>
            <c:strRef>
              <c:f>'資料Ⅲ-１'!$A$7</c:f>
              <c:strCache>
                <c:ptCount val="1"/>
                <c:pt idx="0">
                  <c:v>中南米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AF-4E40-8E23-D2340DF4D54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AF-4E40-8E23-D2340DF4D54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AF-4E40-8E23-D2340DF4D54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AF-4E40-8E23-D2340DF4D5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AF-4E40-8E23-D2340DF4D54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AF-4E40-8E23-D2340DF4D54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AF-4E40-8E23-D2340DF4D54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AF-4E40-8E23-D2340DF4D54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AF-4E40-8E23-D2340DF4D54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AF-4E40-8E23-D2340DF4D54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AF-4E40-8E23-D2340DF4D54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C0-4B1F-BDFA-CB829EC2A899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4AF-4E40-8E23-D2340DF4D542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'資料Ⅲ-１'!$B$4:$Q$4</c:f>
              <c:numCache>
                <c:formatCode>General</c:formatCode>
                <c:ptCount val="16"/>
                <c:pt idx="0">
                  <c:v>1965</c:v>
                </c:pt>
                <c:pt idx="1">
                  <c:v>1970</c:v>
                </c:pt>
                <c:pt idx="2">
                  <c:v>1975</c:v>
                </c:pt>
                <c:pt idx="3">
                  <c:v>1980</c:v>
                </c:pt>
                <c:pt idx="4">
                  <c:v>1985</c:v>
                </c:pt>
                <c:pt idx="5">
                  <c:v>1990</c:v>
                </c:pt>
                <c:pt idx="6">
                  <c:v>1995</c:v>
                </c:pt>
                <c:pt idx="7">
                  <c:v>2000</c:v>
                </c:pt>
                <c:pt idx="8">
                  <c:v>2005</c:v>
                </c:pt>
                <c:pt idx="9">
                  <c:v>2010</c:v>
                </c:pt>
                <c:pt idx="10">
                  <c:v>2015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'資料Ⅲ-１'!$B$7:$Q$7</c:f>
              <c:numCache>
                <c:formatCode>#,##0_);[Red]\(#,##0\)</c:formatCode>
                <c:ptCount val="16"/>
                <c:pt idx="0">
                  <c:v>3720.0399000000002</c:v>
                </c:pt>
                <c:pt idx="1">
                  <c:v>4821.0599000000002</c:v>
                </c:pt>
                <c:pt idx="2">
                  <c:v>6006.8099000000002</c:v>
                </c:pt>
                <c:pt idx="3">
                  <c:v>9556.5769</c:v>
                </c:pt>
                <c:pt idx="4">
                  <c:v>10397.924999999999</c:v>
                </c:pt>
                <c:pt idx="5">
                  <c:v>11868.634400000001</c:v>
                </c:pt>
                <c:pt idx="6">
                  <c:v>14055.9547</c:v>
                </c:pt>
                <c:pt idx="7">
                  <c:v>15730.7997</c:v>
                </c:pt>
                <c:pt idx="8">
                  <c:v>18476.608</c:v>
                </c:pt>
                <c:pt idx="9">
                  <c:v>20643.985100000002</c:v>
                </c:pt>
                <c:pt idx="10">
                  <c:v>22690.484400000001</c:v>
                </c:pt>
                <c:pt idx="11">
                  <c:v>24885.755399999998</c:v>
                </c:pt>
                <c:pt idx="12">
                  <c:v>25977.8292</c:v>
                </c:pt>
                <c:pt idx="13">
                  <c:v>27640.248599999999</c:v>
                </c:pt>
                <c:pt idx="14">
                  <c:v>28171.7363</c:v>
                </c:pt>
                <c:pt idx="15">
                  <c:v>30261.955099999999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49-449B-B6C3-A8D1637F6AA6}"/>
            </c:ext>
          </c:extLst>
        </c:ser>
        <c:ser>
          <c:idx val="2"/>
          <c:order val="3"/>
          <c:tx>
            <c:strRef>
              <c:f>'資料Ⅲ-１'!$A$8</c:f>
              <c:strCache>
                <c:ptCount val="1"/>
                <c:pt idx="0">
                  <c:v>アジア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numFmt formatCode="#,##0_);[Red]\(#,##0\)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169-44C8-9882-F6CEAD3A190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AF-4E40-8E23-D2340DF4D54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AF-4E40-8E23-D2340DF4D54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AF-4E40-8E23-D2340DF4D54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4AF-4E40-8E23-D2340DF4D5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4AF-4E40-8E23-D2340DF4D54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4AF-4E40-8E23-D2340DF4D54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4AF-4E40-8E23-D2340DF4D54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4AF-4E40-8E23-D2340DF4D54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4AF-4E40-8E23-D2340DF4D54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4AF-4E40-8E23-D2340DF4D54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4AF-4E40-8E23-D2340DF4D542}"/>
                </c:ext>
              </c:extLst>
            </c:dLbl>
            <c:dLbl>
              <c:idx val="12"/>
              <c:numFmt formatCode="#,##0_);[Red]\(#,##0\)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169-44C8-9882-F6CEAD3A190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C0-4B1F-BDFA-CB829EC2A899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4AF-4E40-8E23-D2340DF4D542}"/>
                </c:ext>
              </c:extLst>
            </c:dLbl>
            <c:dLbl>
              <c:idx val="15"/>
              <c:numFmt formatCode="#,##0_);[Red]\(#,##0\)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169-44C8-9882-F6CEAD3A190C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'資料Ⅲ-１'!$B$4:$Q$4</c:f>
              <c:numCache>
                <c:formatCode>General</c:formatCode>
                <c:ptCount val="16"/>
                <c:pt idx="0">
                  <c:v>1965</c:v>
                </c:pt>
                <c:pt idx="1">
                  <c:v>1970</c:v>
                </c:pt>
                <c:pt idx="2">
                  <c:v>1975</c:v>
                </c:pt>
                <c:pt idx="3">
                  <c:v>1980</c:v>
                </c:pt>
                <c:pt idx="4">
                  <c:v>1985</c:v>
                </c:pt>
                <c:pt idx="5">
                  <c:v>1990</c:v>
                </c:pt>
                <c:pt idx="6">
                  <c:v>1995</c:v>
                </c:pt>
                <c:pt idx="7">
                  <c:v>2000</c:v>
                </c:pt>
                <c:pt idx="8">
                  <c:v>2005</c:v>
                </c:pt>
                <c:pt idx="9">
                  <c:v>2010</c:v>
                </c:pt>
                <c:pt idx="10">
                  <c:v>2015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'資料Ⅲ-１'!$B$8:$Q$8</c:f>
              <c:numCache>
                <c:formatCode>#,##0_);[Red]\(#,##0\)</c:formatCode>
                <c:ptCount val="16"/>
                <c:pt idx="0">
                  <c:v>15443.540800000001</c:v>
                </c:pt>
                <c:pt idx="1">
                  <c:v>19075.221600000001</c:v>
                </c:pt>
                <c:pt idx="2">
                  <c:v>21416.639999999999</c:v>
                </c:pt>
                <c:pt idx="3">
                  <c:v>25411.553599999999</c:v>
                </c:pt>
                <c:pt idx="4">
                  <c:v>27430.086800000001</c:v>
                </c:pt>
                <c:pt idx="5">
                  <c:v>29474.504799999999</c:v>
                </c:pt>
                <c:pt idx="6">
                  <c:v>30268.488600000001</c:v>
                </c:pt>
                <c:pt idx="7">
                  <c:v>29887.9755</c:v>
                </c:pt>
                <c:pt idx="8">
                  <c:v>33325.9067</c:v>
                </c:pt>
                <c:pt idx="9">
                  <c:v>42549.155400000003</c:v>
                </c:pt>
                <c:pt idx="10">
                  <c:v>46343.373099999997</c:v>
                </c:pt>
                <c:pt idx="11">
                  <c:v>51420.3848</c:v>
                </c:pt>
                <c:pt idx="12">
                  <c:v>53697.190699999999</c:v>
                </c:pt>
                <c:pt idx="13">
                  <c:v>51969.338199999998</c:v>
                </c:pt>
                <c:pt idx="14">
                  <c:v>51256.789400000001</c:v>
                </c:pt>
                <c:pt idx="15">
                  <c:v>52536.8727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49-449B-B6C3-A8D1637F6AA6}"/>
            </c:ext>
          </c:extLst>
        </c:ser>
        <c:ser>
          <c:idx val="3"/>
          <c:order val="4"/>
          <c:tx>
            <c:strRef>
              <c:f>'資料Ⅲ-１'!$A$9</c:f>
              <c:strCache>
                <c:ptCount val="1"/>
                <c:pt idx="0">
                  <c:v>ヨーロッパ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AF-4E40-8E23-D2340DF4D54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AF-4E40-8E23-D2340DF4D54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AF-4E40-8E23-D2340DF4D54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4AF-4E40-8E23-D2340DF4D5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4AF-4E40-8E23-D2340DF4D54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4AF-4E40-8E23-D2340DF4D54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4AF-4E40-8E23-D2340DF4D54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4AF-4E40-8E23-D2340DF4D54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4AF-4E40-8E23-D2340DF4D54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4AF-4E40-8E23-D2340DF4D54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4AF-4E40-8E23-D2340DF4D54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C0-4B1F-BDFA-CB829EC2A899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4AF-4E40-8E23-D2340DF4D542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'資料Ⅲ-１'!$B$4:$Q$4</c:f>
              <c:numCache>
                <c:formatCode>General</c:formatCode>
                <c:ptCount val="16"/>
                <c:pt idx="0">
                  <c:v>1965</c:v>
                </c:pt>
                <c:pt idx="1">
                  <c:v>1970</c:v>
                </c:pt>
                <c:pt idx="2">
                  <c:v>1975</c:v>
                </c:pt>
                <c:pt idx="3">
                  <c:v>1980</c:v>
                </c:pt>
                <c:pt idx="4">
                  <c:v>1985</c:v>
                </c:pt>
                <c:pt idx="5">
                  <c:v>1990</c:v>
                </c:pt>
                <c:pt idx="6">
                  <c:v>1995</c:v>
                </c:pt>
                <c:pt idx="7">
                  <c:v>2000</c:v>
                </c:pt>
                <c:pt idx="8">
                  <c:v>2005</c:v>
                </c:pt>
                <c:pt idx="9">
                  <c:v>2010</c:v>
                </c:pt>
                <c:pt idx="10">
                  <c:v>2015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'資料Ⅲ-１'!$B$9:$Q$9</c:f>
              <c:numCache>
                <c:formatCode>#,##0_);[Red]\(#,##0\)</c:formatCode>
                <c:ptCount val="16"/>
                <c:pt idx="0">
                  <c:v>50993.885799999996</c:v>
                </c:pt>
                <c:pt idx="1">
                  <c:v>56755.41</c:v>
                </c:pt>
                <c:pt idx="2">
                  <c:v>57031.42</c:v>
                </c:pt>
                <c:pt idx="3">
                  <c:v>56435.42</c:v>
                </c:pt>
                <c:pt idx="4">
                  <c:v>56671.33</c:v>
                </c:pt>
                <c:pt idx="5">
                  <c:v>64220.734499999999</c:v>
                </c:pt>
                <c:pt idx="6">
                  <c:v>40732.7068</c:v>
                </c:pt>
                <c:pt idx="7">
                  <c:v>50981.302000000003</c:v>
                </c:pt>
                <c:pt idx="8">
                  <c:v>55178.271000000001</c:v>
                </c:pt>
                <c:pt idx="9">
                  <c:v>52017.9349</c:v>
                </c:pt>
                <c:pt idx="10">
                  <c:v>56639.151899999997</c:v>
                </c:pt>
                <c:pt idx="11">
                  <c:v>60439.176500000001</c:v>
                </c:pt>
                <c:pt idx="12">
                  <c:v>64006.558900000004</c:v>
                </c:pt>
                <c:pt idx="13">
                  <c:v>62225.818399999996</c:v>
                </c:pt>
                <c:pt idx="14">
                  <c:v>57757.042600000001</c:v>
                </c:pt>
                <c:pt idx="15">
                  <c:v>58895.471700000002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49-449B-B6C3-A8D1637F6AA6}"/>
            </c:ext>
          </c:extLst>
        </c:ser>
        <c:ser>
          <c:idx val="4"/>
          <c:order val="5"/>
          <c:tx>
            <c:strRef>
              <c:f>'資料Ⅲ-１'!$A$10</c:f>
              <c:strCache>
                <c:ptCount val="1"/>
                <c:pt idx="0">
                  <c:v>オセアニア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6479622343939464E-3"/>
                  <c:y val="1.86618375121155E-3"/>
                </c:manualLayout>
              </c:layout>
              <c:numFmt formatCode="#,##0_);[Red]\(#,##0\)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519081075126438E-2"/>
                      <c:h val="4.88940142817426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B7-A4AF-4E40-8E23-D2340DF4D54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AF-4E40-8E23-D2340DF4D54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AF-4E40-8E23-D2340DF4D54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AF-4E40-8E23-D2340DF4D54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4AF-4E40-8E23-D2340DF4D5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4AF-4E40-8E23-D2340DF4D54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4AF-4E40-8E23-D2340DF4D54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4AF-4E40-8E23-D2340DF4D54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4AF-4E40-8E23-D2340DF4D54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4AF-4E40-8E23-D2340DF4D54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4AF-4E40-8E23-D2340DF4D54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4AF-4E40-8E23-D2340DF4D54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C0-4B1F-BDFA-CB829EC2A899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4AF-4E40-8E23-D2340DF4D542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'資料Ⅲ-１'!$B$4:$Q$4</c:f>
              <c:numCache>
                <c:formatCode>General</c:formatCode>
                <c:ptCount val="16"/>
                <c:pt idx="0">
                  <c:v>1965</c:v>
                </c:pt>
                <c:pt idx="1">
                  <c:v>1970</c:v>
                </c:pt>
                <c:pt idx="2">
                  <c:v>1975</c:v>
                </c:pt>
                <c:pt idx="3">
                  <c:v>1980</c:v>
                </c:pt>
                <c:pt idx="4">
                  <c:v>1985</c:v>
                </c:pt>
                <c:pt idx="5">
                  <c:v>1990</c:v>
                </c:pt>
                <c:pt idx="6">
                  <c:v>1995</c:v>
                </c:pt>
                <c:pt idx="7">
                  <c:v>2000</c:v>
                </c:pt>
                <c:pt idx="8">
                  <c:v>2005</c:v>
                </c:pt>
                <c:pt idx="9">
                  <c:v>2010</c:v>
                </c:pt>
                <c:pt idx="10">
                  <c:v>2015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'資料Ⅲ-１'!$B$10:$Q$10</c:f>
              <c:numCache>
                <c:formatCode>#,##0_);[Red]\(#,##0\)</c:formatCode>
                <c:ptCount val="16"/>
                <c:pt idx="0">
                  <c:v>1725.6</c:v>
                </c:pt>
                <c:pt idx="1">
                  <c:v>1816.75</c:v>
                </c:pt>
                <c:pt idx="2">
                  <c:v>2194.83</c:v>
                </c:pt>
                <c:pt idx="3">
                  <c:v>2600.29</c:v>
                </c:pt>
                <c:pt idx="4">
                  <c:v>2742.22</c:v>
                </c:pt>
                <c:pt idx="5">
                  <c:v>3076.1327999999999</c:v>
                </c:pt>
                <c:pt idx="6">
                  <c:v>3155.1974</c:v>
                </c:pt>
                <c:pt idx="7">
                  <c:v>3751.5666000000001</c:v>
                </c:pt>
                <c:pt idx="8">
                  <c:v>4068.5223000000001</c:v>
                </c:pt>
                <c:pt idx="9">
                  <c:v>4034.7433999999998</c:v>
                </c:pt>
                <c:pt idx="10">
                  <c:v>3862.0266000000001</c:v>
                </c:pt>
                <c:pt idx="11">
                  <c:v>3945.8220000000001</c:v>
                </c:pt>
                <c:pt idx="12">
                  <c:v>4149.8305</c:v>
                </c:pt>
                <c:pt idx="13">
                  <c:v>4223.1853000000001</c:v>
                </c:pt>
                <c:pt idx="14">
                  <c:v>3919.7330999999999</c:v>
                </c:pt>
                <c:pt idx="15">
                  <c:v>3879.5677000000001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49-449B-B6C3-A8D1637F6AA6}"/>
            </c:ext>
          </c:extLst>
        </c:ser>
        <c:ser>
          <c:idx val="5"/>
          <c:order val="6"/>
          <c:tx>
            <c:strRef>
              <c:f>'資料Ⅲ-１'!$A$11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4576637071119689E-3"/>
                  <c:y val="0.14556233259450091"/>
                </c:manualLayout>
              </c:layout>
              <c:numFmt formatCode="#,##0_);[Red]\(#,##0\)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4AF-4E40-8E23-D2340DF4D54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4AF-4E40-8E23-D2340DF4D54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4AF-4E40-8E23-D2340DF4D54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4AF-4E40-8E23-D2340DF4D54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4AF-4E40-8E23-D2340DF4D5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A4AF-4E40-8E23-D2340DF4D54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4AF-4E40-8E23-D2340DF4D54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4AF-4E40-8E23-D2340DF4D54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4AF-4E40-8E23-D2340DF4D54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4AF-4E40-8E23-D2340DF4D54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4AF-4E40-8E23-D2340DF4D54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4AF-4E40-8E23-D2340DF4D542}"/>
                </c:ext>
              </c:extLst>
            </c:dLbl>
            <c:dLbl>
              <c:idx val="12"/>
              <c:layout>
                <c:manualLayout>
                  <c:x val="-1.372587289550651E-16"/>
                  <c:y val="0.1380975975896546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4AF-4E40-8E23-D2340DF4D54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4AF-4E40-8E23-D2340DF4D542}"/>
                </c:ext>
              </c:extLst>
            </c:dLbl>
            <c:dLbl>
              <c:idx val="14"/>
              <c:layout>
                <c:manualLayout>
                  <c:x val="0"/>
                  <c:y val="0.1306328625848084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4AF-4E40-8E23-D2340DF4D54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4AF-4E40-8E23-D2340DF4D542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'資料Ⅲ-１'!$B$4:$Q$4</c:f>
              <c:numCache>
                <c:formatCode>General</c:formatCode>
                <c:ptCount val="16"/>
                <c:pt idx="0">
                  <c:v>1965</c:v>
                </c:pt>
                <c:pt idx="1">
                  <c:v>1970</c:v>
                </c:pt>
                <c:pt idx="2">
                  <c:v>1975</c:v>
                </c:pt>
                <c:pt idx="3">
                  <c:v>1980</c:v>
                </c:pt>
                <c:pt idx="4">
                  <c:v>1985</c:v>
                </c:pt>
                <c:pt idx="5">
                  <c:v>1990</c:v>
                </c:pt>
                <c:pt idx="6">
                  <c:v>1995</c:v>
                </c:pt>
                <c:pt idx="7">
                  <c:v>2000</c:v>
                </c:pt>
                <c:pt idx="8">
                  <c:v>2005</c:v>
                </c:pt>
                <c:pt idx="9">
                  <c:v>2010</c:v>
                </c:pt>
                <c:pt idx="10">
                  <c:v>2015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'資料Ⅲ-１'!$B$11:$Q$11</c:f>
              <c:numCache>
                <c:formatCode>#,##0_);[Red]\(#,##0\)</c:formatCode>
                <c:ptCount val="16"/>
                <c:pt idx="0">
                  <c:v>112979.7697</c:v>
                </c:pt>
                <c:pt idx="1">
                  <c:v>127529.1623</c:v>
                </c:pt>
                <c:pt idx="2">
                  <c:v>129356.8857</c:v>
                </c:pt>
                <c:pt idx="3">
                  <c:v>144946.79209999999</c:v>
                </c:pt>
                <c:pt idx="4">
                  <c:v>152701.63260000001</c:v>
                </c:pt>
                <c:pt idx="5">
                  <c:v>170579.2065</c:v>
                </c:pt>
                <c:pt idx="6">
                  <c:v>153098.33299999998</c:v>
                </c:pt>
                <c:pt idx="7">
                  <c:v>168315.2948</c:v>
                </c:pt>
                <c:pt idx="8">
                  <c:v>179999.7703</c:v>
                </c:pt>
                <c:pt idx="9">
                  <c:v>172560.3726</c:v>
                </c:pt>
                <c:pt idx="10">
                  <c:v>185795.6704</c:v>
                </c:pt>
                <c:pt idx="11">
                  <c:v>198345.38789999997</c:v>
                </c:pt>
                <c:pt idx="12">
                  <c:v>207006.51930000001</c:v>
                </c:pt>
                <c:pt idx="13">
                  <c:v>205747.538</c:v>
                </c:pt>
                <c:pt idx="14">
                  <c:v>192197.29930000001</c:v>
                </c:pt>
                <c:pt idx="15">
                  <c:v>196094.64010000002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2-A4AF-4E40-8E23-D2340DF4D54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85"/>
        <c:overlap val="100"/>
        <c:axId val="1099557855"/>
        <c:axId val="1099566495"/>
      </c:barChart>
      <c:catAx>
        <c:axId val="1099557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cs"/>
              </a:defRPr>
            </a:pPr>
            <a:endParaRPr lang="ja-JP"/>
          </a:p>
        </c:txPr>
        <c:crossAx val="1099566495"/>
        <c:crosses val="autoZero"/>
        <c:auto val="1"/>
        <c:lblAlgn val="ctr"/>
        <c:lblOffset val="100"/>
        <c:noMultiLvlLbl val="0"/>
      </c:catAx>
      <c:valAx>
        <c:axId val="1099566495"/>
        <c:scaling>
          <c:orientation val="minMax"/>
          <c:max val="2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_);[Red]\(#,##0\)" sourceLinked="0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cs"/>
              </a:defRPr>
            </a:pPr>
            <a:endParaRPr lang="ja-JP"/>
          </a:p>
        </c:txPr>
        <c:crossAx val="1099557855"/>
        <c:crosses val="autoZero"/>
        <c:crossBetween val="between"/>
      </c:valAx>
      <c:spPr>
        <a:solidFill>
          <a:schemeClr val="bg1"/>
        </a:solidFill>
        <a:ln w="25400"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90357198769777747"/>
          <c:y val="0.39060607182720841"/>
          <c:w val="6.5482730013594143E-2"/>
          <c:h val="0.35902642222304509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+mn-ea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6350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515469</xdr:colOff>
      <xdr:row>11</xdr:row>
      <xdr:rowOff>31937</xdr:rowOff>
    </xdr:from>
    <xdr:to>
      <xdr:col>16</xdr:col>
      <xdr:colOff>296952</xdr:colOff>
      <xdr:row>30</xdr:row>
      <xdr:rowOff>134470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CA272165-F6D5-2CF9-75A5-C97320A5FABF}"/>
            </a:ext>
          </a:extLst>
        </xdr:cNvPr>
        <xdr:cNvGrpSpPr/>
      </xdr:nvGrpSpPr>
      <xdr:grpSpPr>
        <a:xfrm>
          <a:off x="515469" y="1970955"/>
          <a:ext cx="8632929" cy="3334229"/>
          <a:chOff x="190499" y="2004172"/>
          <a:chExt cx="8197101" cy="3402666"/>
        </a:xfrm>
      </xdr:grpSpPr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D2984289-8C8F-161D-1581-685BFAD9CAB4}"/>
              </a:ext>
            </a:extLst>
          </xdr:cNvPr>
          <xdr:cNvGrpSpPr/>
        </xdr:nvGrpSpPr>
        <xdr:grpSpPr>
          <a:xfrm>
            <a:off x="190499" y="2004172"/>
            <a:ext cx="8197101" cy="3402666"/>
            <a:chOff x="874058" y="1869704"/>
            <a:chExt cx="8712572" cy="3402666"/>
          </a:xfrm>
          <a:noFill/>
        </xdr:grpSpPr>
        <xdr:graphicFrame macro="">
          <xdr:nvGraphicFramePr>
            <xdr:cNvPr id="2" name="グラフ 1">
              <a:extLst>
                <a:ext uri="{FF2B5EF4-FFF2-40B4-BE49-F238E27FC236}">
                  <a16:creationId xmlns:a16="http://schemas.microsoft.com/office/drawing/2014/main" id="{F032895C-8434-FF11-02A6-347F81188995}"/>
                </a:ext>
              </a:extLst>
            </xdr:cNvPr>
            <xdr:cNvGraphicFramePr/>
          </xdr:nvGraphicFramePr>
          <xdr:xfrm>
            <a:off x="874058" y="1869704"/>
            <a:ext cx="8712572" cy="340266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3" name="テキスト ボックス 2">
              <a:extLst>
                <a:ext uri="{FF2B5EF4-FFF2-40B4-BE49-F238E27FC236}">
                  <a16:creationId xmlns:a16="http://schemas.microsoft.com/office/drawing/2014/main" id="{C147E259-0A38-10F9-42AD-7115BCC4699F}"/>
                </a:ext>
              </a:extLst>
            </xdr:cNvPr>
            <xdr:cNvSpPr txBox="1"/>
          </xdr:nvSpPr>
          <xdr:spPr>
            <a:xfrm>
              <a:off x="6812436" y="2661398"/>
              <a:ext cx="689161" cy="106455"/>
            </a:xfrm>
            <a:prstGeom prst="rect">
              <a:avLst/>
            </a:prstGeom>
            <a:grp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en-US" altLang="ja-JP" sz="700">
                  <a:latin typeface="+mn-ea"/>
                  <a:ea typeface="+mn-ea"/>
                </a:rPr>
                <a:t>207,007</a:t>
              </a:r>
              <a:endParaRPr kumimoji="1" lang="ja-JP" altLang="en-US" sz="700">
                <a:latin typeface="+mn-ea"/>
                <a:ea typeface="+mn-ea"/>
              </a:endParaRPr>
            </a:p>
          </xdr:txBody>
        </xdr:sp>
      </xdr:grp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5C85E392-C9B1-405D-BDF6-D7D56B5D1A67}"/>
              </a:ext>
            </a:extLst>
          </xdr:cNvPr>
          <xdr:cNvSpPr txBox="1"/>
        </xdr:nvSpPr>
        <xdr:spPr>
          <a:xfrm>
            <a:off x="7065308" y="2895040"/>
            <a:ext cx="648387" cy="1064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700">
                <a:latin typeface="+mn-ea"/>
                <a:ea typeface="+mn-ea"/>
              </a:rPr>
              <a:t>196,095</a:t>
            </a:r>
            <a:endParaRPr kumimoji="1" lang="ja-JP" altLang="en-US" sz="700">
              <a:latin typeface="+mn-ea"/>
              <a:ea typeface="+mn-ea"/>
            </a:endParaRP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0.0068</cdr:x>
      <cdr:y>0.06598</cdr:y>
    </cdr:from>
    <cdr:to>
      <cdr:x>0.10491</cdr:x>
      <cdr:y>0.13334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DBD3361-5E51-A679-163A-B48725046D2C}"/>
            </a:ext>
          </a:extLst>
        </cdr:cNvPr>
        <cdr:cNvSpPr txBox="1"/>
      </cdr:nvSpPr>
      <cdr:spPr>
        <a:xfrm xmlns:a="http://schemas.openxmlformats.org/drawingml/2006/main">
          <a:off x="39595" y="224491"/>
          <a:ext cx="571126" cy="2292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7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（万</a:t>
          </a:r>
          <a:r>
            <a:rPr kumimoji="0" lang="en-US" altLang="ja-JP" sz="7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m</a:t>
          </a:r>
          <a:r>
            <a:rPr kumimoji="0" lang="en-US" altLang="ja-JP" sz="700" b="0" i="0" u="none" strike="noStrike" kern="0" cap="none" spc="0" normalizeH="0" baseline="3000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3</a:t>
          </a:r>
          <a:r>
            <a:rPr kumimoji="0" lang="ja-JP" altLang="en-US" sz="7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）</a:t>
          </a:r>
        </a:p>
      </cdr:txBody>
    </cdr:sp>
  </cdr:relSizeAnchor>
  <cdr:relSizeAnchor xmlns:cdr="http://schemas.openxmlformats.org/drawingml/2006/chartDrawing">
    <cdr:from>
      <cdr:x>0.86312</cdr:x>
      <cdr:y>0.90999</cdr:y>
    </cdr:from>
    <cdr:to>
      <cdr:x>0.93046</cdr:x>
      <cdr:y>1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DEABE438-2799-80B9-15F1-BB53BF5B02AD}"/>
            </a:ext>
          </a:extLst>
        </cdr:cNvPr>
        <cdr:cNvSpPr txBox="1"/>
      </cdr:nvSpPr>
      <cdr:spPr>
        <a:xfrm xmlns:a="http://schemas.openxmlformats.org/drawingml/2006/main">
          <a:off x="7519957" y="3096392"/>
          <a:ext cx="586705" cy="3062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7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（年）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76D5B-E0C9-40B5-ABB5-2D666B5E22BD}">
  <dimension ref="A1:Q38"/>
  <sheetViews>
    <sheetView tabSelected="1" zoomScale="140" zoomScaleNormal="140" workbookViewId="0"/>
  </sheetViews>
  <sheetFormatPr defaultRowHeight="13.5" x14ac:dyDescent="0.15"/>
  <cols>
    <col min="2" max="17" width="7.125" customWidth="1"/>
  </cols>
  <sheetData>
    <row r="1" spans="1:17" x14ac:dyDescent="0.15">
      <c r="A1" t="s">
        <v>10</v>
      </c>
    </row>
    <row r="3" spans="1:17" ht="16.5" thickBo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1" t="s">
        <v>0</v>
      </c>
    </row>
    <row r="4" spans="1:17" ht="14.25" thickBot="1" x14ac:dyDescent="0.2">
      <c r="A4" s="8"/>
      <c r="B4" s="4">
        <v>1965</v>
      </c>
      <c r="C4" s="5">
        <v>1970</v>
      </c>
      <c r="D4" s="5">
        <v>1975</v>
      </c>
      <c r="E4" s="5">
        <v>1980</v>
      </c>
      <c r="F4" s="5">
        <v>1985</v>
      </c>
      <c r="G4" s="5">
        <v>1990</v>
      </c>
      <c r="H4" s="5">
        <v>1995</v>
      </c>
      <c r="I4" s="5">
        <v>2000</v>
      </c>
      <c r="J4" s="5">
        <v>2005</v>
      </c>
      <c r="K4" s="5">
        <v>2010</v>
      </c>
      <c r="L4" s="5">
        <v>2015</v>
      </c>
      <c r="M4" s="5">
        <v>2020</v>
      </c>
      <c r="N4" s="5">
        <v>2021</v>
      </c>
      <c r="O4" s="5">
        <v>2022</v>
      </c>
      <c r="P4" s="5">
        <v>2023</v>
      </c>
      <c r="Q4" s="7">
        <v>2024</v>
      </c>
    </row>
    <row r="5" spans="1:17" x14ac:dyDescent="0.15">
      <c r="A5" s="9" t="s">
        <v>2</v>
      </c>
      <c r="B5" s="13">
        <v>2632.05</v>
      </c>
      <c r="C5" s="14">
        <v>3271.21</v>
      </c>
      <c r="D5" s="14">
        <v>3712.415</v>
      </c>
      <c r="E5" s="14">
        <v>4473.17</v>
      </c>
      <c r="F5" s="14">
        <v>5066.76</v>
      </c>
      <c r="G5" s="14">
        <v>5730.1413000000002</v>
      </c>
      <c r="H5" s="14">
        <v>6354.1629999999996</v>
      </c>
      <c r="I5" s="14">
        <v>6599.2779</v>
      </c>
      <c r="J5" s="14">
        <v>7136.5109000000002</v>
      </c>
      <c r="K5" s="14">
        <v>6824.8631999999998</v>
      </c>
      <c r="L5" s="14">
        <v>6838.0694000000003</v>
      </c>
      <c r="M5" s="14">
        <v>7420.4177</v>
      </c>
      <c r="N5" s="14">
        <v>7472.6616999999997</v>
      </c>
      <c r="O5" s="14">
        <v>7593.8373000000001</v>
      </c>
      <c r="P5" s="14">
        <v>7642.549</v>
      </c>
      <c r="Q5" s="15">
        <v>7727.8360000000002</v>
      </c>
    </row>
    <row r="6" spans="1:17" x14ac:dyDescent="0.15">
      <c r="A6" s="9" t="s">
        <v>7</v>
      </c>
      <c r="B6" s="13">
        <v>38464.653200000001</v>
      </c>
      <c r="C6" s="14">
        <v>41789.510799999996</v>
      </c>
      <c r="D6" s="14">
        <v>38994.770799999998</v>
      </c>
      <c r="E6" s="14">
        <v>46469.781600000002</v>
      </c>
      <c r="F6" s="14">
        <v>50393.310799999999</v>
      </c>
      <c r="G6" s="14">
        <v>56209.058700000001</v>
      </c>
      <c r="H6" s="14">
        <v>58531.822500000002</v>
      </c>
      <c r="I6" s="14">
        <v>61364.373099999997</v>
      </c>
      <c r="J6" s="14">
        <v>61813.951399999998</v>
      </c>
      <c r="K6" s="14">
        <v>46489.690600000002</v>
      </c>
      <c r="L6" s="14">
        <v>49422.565000000002</v>
      </c>
      <c r="M6" s="14">
        <v>50233.8315</v>
      </c>
      <c r="N6" s="14">
        <v>51702.448299999996</v>
      </c>
      <c r="O6" s="14">
        <v>52095.110200000003</v>
      </c>
      <c r="P6" s="14">
        <v>43449.448900000003</v>
      </c>
      <c r="Q6" s="15">
        <v>42792.936900000001</v>
      </c>
    </row>
    <row r="7" spans="1:17" x14ac:dyDescent="0.15">
      <c r="A7" s="10" t="s">
        <v>8</v>
      </c>
      <c r="B7" s="16">
        <v>3720.0399000000002</v>
      </c>
      <c r="C7" s="17">
        <v>4821.0599000000002</v>
      </c>
      <c r="D7" s="17">
        <v>6006.8099000000002</v>
      </c>
      <c r="E7" s="17">
        <v>9556.5769</v>
      </c>
      <c r="F7" s="17">
        <v>10397.924999999999</v>
      </c>
      <c r="G7" s="17">
        <v>11868.634400000001</v>
      </c>
      <c r="H7" s="17">
        <v>14055.9547</v>
      </c>
      <c r="I7" s="17">
        <v>15730.7997</v>
      </c>
      <c r="J7" s="17">
        <v>18476.608</v>
      </c>
      <c r="K7" s="17">
        <v>20643.985100000002</v>
      </c>
      <c r="L7" s="17">
        <v>22690.484400000001</v>
      </c>
      <c r="M7" s="17">
        <v>24885.755399999998</v>
      </c>
      <c r="N7" s="17">
        <v>25977.8292</v>
      </c>
      <c r="O7" s="17">
        <v>27640.248599999999</v>
      </c>
      <c r="P7" s="17">
        <v>28171.7363</v>
      </c>
      <c r="Q7" s="18">
        <v>30261.955099999999</v>
      </c>
    </row>
    <row r="8" spans="1:17" x14ac:dyDescent="0.15">
      <c r="A8" s="10" t="s">
        <v>3</v>
      </c>
      <c r="B8" s="16">
        <v>15443.540800000001</v>
      </c>
      <c r="C8" s="17">
        <v>19075.221600000001</v>
      </c>
      <c r="D8" s="17">
        <v>21416.639999999999</v>
      </c>
      <c r="E8" s="17">
        <v>25411.553599999999</v>
      </c>
      <c r="F8" s="17">
        <v>27430.086800000001</v>
      </c>
      <c r="G8" s="17">
        <v>29474.504799999999</v>
      </c>
      <c r="H8" s="17">
        <v>30268.488600000001</v>
      </c>
      <c r="I8" s="17">
        <v>29887.9755</v>
      </c>
      <c r="J8" s="17">
        <v>33325.9067</v>
      </c>
      <c r="K8" s="17">
        <v>42549.155400000003</v>
      </c>
      <c r="L8" s="17">
        <v>46343.373099999997</v>
      </c>
      <c r="M8" s="17">
        <v>51420.3848</v>
      </c>
      <c r="N8" s="17">
        <v>53697.190699999999</v>
      </c>
      <c r="O8" s="17">
        <v>51969.338199999998</v>
      </c>
      <c r="P8" s="17">
        <v>51256.789400000001</v>
      </c>
      <c r="Q8" s="18">
        <v>52536.8727</v>
      </c>
    </row>
    <row r="9" spans="1:17" x14ac:dyDescent="0.15">
      <c r="A9" s="10" t="s">
        <v>4</v>
      </c>
      <c r="B9" s="16">
        <v>50993.885799999996</v>
      </c>
      <c r="C9" s="17">
        <v>56755.41</v>
      </c>
      <c r="D9" s="17">
        <v>57031.42</v>
      </c>
      <c r="E9" s="17">
        <v>56435.42</v>
      </c>
      <c r="F9" s="17">
        <v>56671.33</v>
      </c>
      <c r="G9" s="17">
        <v>64220.734499999999</v>
      </c>
      <c r="H9" s="17">
        <v>40732.7068</v>
      </c>
      <c r="I9" s="17">
        <v>50981.302000000003</v>
      </c>
      <c r="J9" s="17">
        <v>55178.271000000001</v>
      </c>
      <c r="K9" s="17">
        <v>52017.9349</v>
      </c>
      <c r="L9" s="17">
        <v>56639.151899999997</v>
      </c>
      <c r="M9" s="17">
        <v>60439.176500000001</v>
      </c>
      <c r="N9" s="17">
        <v>64006.558900000004</v>
      </c>
      <c r="O9" s="17">
        <v>62225.818399999996</v>
      </c>
      <c r="P9" s="17">
        <v>57757.042600000001</v>
      </c>
      <c r="Q9" s="18">
        <v>58895.471700000002</v>
      </c>
    </row>
    <row r="10" spans="1:17" ht="14.25" thickBot="1" x14ac:dyDescent="0.2">
      <c r="A10" s="11" t="s">
        <v>5</v>
      </c>
      <c r="B10" s="19">
        <v>1725.6</v>
      </c>
      <c r="C10" s="20">
        <v>1816.75</v>
      </c>
      <c r="D10" s="20">
        <v>2194.83</v>
      </c>
      <c r="E10" s="20">
        <v>2600.29</v>
      </c>
      <c r="F10" s="20">
        <v>2742.22</v>
      </c>
      <c r="G10" s="20">
        <v>3076.1327999999999</v>
      </c>
      <c r="H10" s="20">
        <v>3155.1974</v>
      </c>
      <c r="I10" s="20">
        <v>3751.5666000000001</v>
      </c>
      <c r="J10" s="20">
        <v>4068.5223000000001</v>
      </c>
      <c r="K10" s="20">
        <v>4034.7433999999998</v>
      </c>
      <c r="L10" s="20">
        <v>3862.0266000000001</v>
      </c>
      <c r="M10" s="20">
        <v>3945.8220000000001</v>
      </c>
      <c r="N10" s="20">
        <v>4149.8305</v>
      </c>
      <c r="O10" s="20">
        <v>4223.1853000000001</v>
      </c>
      <c r="P10" s="20">
        <v>3919.7330999999999</v>
      </c>
      <c r="Q10" s="21">
        <v>3879.5677000000001</v>
      </c>
    </row>
    <row r="11" spans="1:17" x14ac:dyDescent="0.15">
      <c r="A11" s="23" t="s">
        <v>6</v>
      </c>
      <c r="B11" s="24">
        <f>SUM(B5:B10)</f>
        <v>112979.7697</v>
      </c>
      <c r="C11" s="24">
        <f>SUM(C5:C10)</f>
        <v>127529.1623</v>
      </c>
      <c r="D11" s="24">
        <f t="shared" ref="D11:Q11" si="0">SUM(D5:D10)</f>
        <v>129356.8857</v>
      </c>
      <c r="E11" s="24">
        <f>SUM(E5:E10)</f>
        <v>144946.79209999999</v>
      </c>
      <c r="F11" s="24">
        <f t="shared" si="0"/>
        <v>152701.63260000001</v>
      </c>
      <c r="G11" s="24">
        <f t="shared" si="0"/>
        <v>170579.2065</v>
      </c>
      <c r="H11" s="24">
        <f t="shared" si="0"/>
        <v>153098.33299999998</v>
      </c>
      <c r="I11" s="24">
        <f t="shared" si="0"/>
        <v>168315.2948</v>
      </c>
      <c r="J11" s="24">
        <f t="shared" si="0"/>
        <v>179999.7703</v>
      </c>
      <c r="K11" s="24">
        <f t="shared" si="0"/>
        <v>172560.3726</v>
      </c>
      <c r="L11" s="24">
        <f t="shared" si="0"/>
        <v>185795.6704</v>
      </c>
      <c r="M11" s="24">
        <f t="shared" si="0"/>
        <v>198345.38789999997</v>
      </c>
      <c r="N11" s="24">
        <f t="shared" si="0"/>
        <v>207006.51930000001</v>
      </c>
      <c r="O11" s="24">
        <f t="shared" si="0"/>
        <v>205747.538</v>
      </c>
      <c r="P11" s="24">
        <f>SUM(P5:P10)</f>
        <v>192197.29930000001</v>
      </c>
      <c r="Q11" s="24">
        <f t="shared" si="0"/>
        <v>196094.64010000002</v>
      </c>
    </row>
    <row r="32" spans="3:3" x14ac:dyDescent="0.15">
      <c r="C32" s="12" t="s">
        <v>1</v>
      </c>
    </row>
    <row r="33" spans="3:3" x14ac:dyDescent="0.15">
      <c r="C33" s="22" t="s">
        <v>9</v>
      </c>
    </row>
    <row r="37" spans="3:3" x14ac:dyDescent="0.15">
      <c r="C37" s="2"/>
    </row>
    <row r="38" spans="3:3" x14ac:dyDescent="0.15">
      <c r="C38" s="3"/>
    </row>
  </sheetData>
  <phoneticPr fontId="23"/>
  <conditionalFormatting sqref="A1">
    <cfRule type="expression" dxfId="6" priority="7">
      <formula>_xlfn.ISFORMULA(A1)</formula>
    </cfRule>
  </conditionalFormatting>
  <conditionalFormatting sqref="A5:A11">
    <cfRule type="expression" dxfId="5" priority="6">
      <formula>_xlfn.ISFORMULA(A5)</formula>
    </cfRule>
  </conditionalFormatting>
  <conditionalFormatting sqref="C32">
    <cfRule type="expression" dxfId="4" priority="2">
      <formula>_xlfn.ISFORMULA(C32)</formula>
    </cfRule>
  </conditionalFormatting>
  <conditionalFormatting sqref="C33">
    <cfRule type="expression" dxfId="3" priority="1">
      <formula>_xlfn.ISFORMULA(C33)</formula>
    </cfRule>
  </conditionalFormatting>
  <conditionalFormatting sqref="C37">
    <cfRule type="expression" dxfId="2" priority="4">
      <formula>_xlfn.ISFORMULA(C37)</formula>
    </cfRule>
  </conditionalFormatting>
  <conditionalFormatting sqref="C38">
    <cfRule type="expression" dxfId="1" priority="3">
      <formula>_xlfn.ISFORMULA(C38)</formula>
    </cfRule>
  </conditionalFormatting>
  <conditionalFormatting sqref="Q3">
    <cfRule type="expression" dxfId="0" priority="5">
      <formula>_xlfn.ISFORMULA(Q3)</formula>
    </cfRule>
  </conditionalFormatting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資料Ⅲ-１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2026-06-30T11:59:25Z</dcterms:created>
  <dcterms:modified xsi:type="dcterms:W3CDTF">2026-06-30T11:59:31Z</dcterms:modified>
  <cp:category/>
  <cp:contentStatus/>
</cp:coreProperties>
</file>