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BCACAF50-11BC-4952-9E62-DA1C9D831DC5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資料Ⅱ－33" sheetId="6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'資料Ⅱ－33'!$A$1:$O$22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6" l="1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</calcChain>
</file>

<file path=xl/sharedStrings.xml><?xml version="1.0" encoding="utf-8"?>
<sst xmlns="http://schemas.openxmlformats.org/spreadsheetml/2006/main" count="25" uniqueCount="25">
  <si>
    <t>〇地方移住に関する相談・問合せ数</t>
    <rPh sb="1" eb="5">
      <t>チホウイジュウ</t>
    </rPh>
    <rPh sb="6" eb="7">
      <t>カン</t>
    </rPh>
    <rPh sb="9" eb="11">
      <t>ソウダン</t>
    </rPh>
    <rPh sb="12" eb="13">
      <t>ト</t>
    </rPh>
    <rPh sb="13" eb="14">
      <t>ア</t>
    </rPh>
    <rPh sb="15" eb="16">
      <t>スウ</t>
    </rPh>
    <phoneticPr fontId="2"/>
  </si>
  <si>
    <t>年</t>
    <rPh sb="0" eb="1">
      <t>ネン</t>
    </rPh>
    <phoneticPr fontId="2"/>
  </si>
  <si>
    <t>電話・メール</t>
    <rPh sb="0" eb="2">
      <t>デンワ</t>
    </rPh>
    <phoneticPr fontId="2"/>
  </si>
  <si>
    <t>面談・セミナー等</t>
    <rPh sb="0" eb="2">
      <t>メンダン</t>
    </rPh>
    <rPh sb="7" eb="8">
      <t>トウ</t>
    </rPh>
    <phoneticPr fontId="2"/>
  </si>
  <si>
    <t>合計</t>
    <rPh sb="0" eb="2">
      <t>ゴウケイ</t>
    </rPh>
    <phoneticPr fontId="2"/>
  </si>
  <si>
    <t>21
（09）</t>
    <phoneticPr fontId="2"/>
  </si>
  <si>
    <t>22
（10）</t>
    <phoneticPr fontId="2"/>
  </si>
  <si>
    <t>23
（11）</t>
    <phoneticPr fontId="2"/>
  </si>
  <si>
    <t>24
（12）</t>
    <phoneticPr fontId="2"/>
  </si>
  <si>
    <t>25
（13）</t>
    <phoneticPr fontId="2"/>
  </si>
  <si>
    <t>26
（14）</t>
    <phoneticPr fontId="2"/>
  </si>
  <si>
    <t>27
（15）</t>
    <phoneticPr fontId="2"/>
  </si>
  <si>
    <t>28
（16）</t>
    <phoneticPr fontId="2"/>
  </si>
  <si>
    <t>29
（17）</t>
    <phoneticPr fontId="2"/>
  </si>
  <si>
    <t>30
（18）</t>
    <phoneticPr fontId="2"/>
  </si>
  <si>
    <t>R1
（19）</t>
    <phoneticPr fontId="2"/>
  </si>
  <si>
    <t>３
（21）</t>
    <phoneticPr fontId="2"/>
  </si>
  <si>
    <t>4
（22）</t>
    <phoneticPr fontId="2"/>
  </si>
  <si>
    <t>6
（24）</t>
    <phoneticPr fontId="2"/>
  </si>
  <si>
    <t>R2
（20）</t>
    <phoneticPr fontId="2"/>
  </si>
  <si>
    <t>5
（23）</t>
    <phoneticPr fontId="2"/>
  </si>
  <si>
    <t>7
（25）</t>
    <phoneticPr fontId="2"/>
  </si>
  <si>
    <t>H21
（09）</t>
    <phoneticPr fontId="2"/>
  </si>
  <si>
    <t>資料：公益社団法人ふるさと回帰・移住交流推進機構プレスリリース「【2025年】移住希望地ランキング公開」（令和８(2026)年２月24日付け）に基づいて林野庁森林利用課作成。</t>
    <rPh sb="0" eb="2">
      <t>シリョウ</t>
    </rPh>
    <rPh sb="3" eb="5">
      <t>コウエキ</t>
    </rPh>
    <rPh sb="5" eb="9">
      <t>シャダンホウジン</t>
    </rPh>
    <rPh sb="13" eb="15">
      <t>カイキ</t>
    </rPh>
    <rPh sb="16" eb="18">
      <t>イジュウ</t>
    </rPh>
    <rPh sb="18" eb="20">
      <t>コウリュウ</t>
    </rPh>
    <rPh sb="20" eb="22">
      <t>スイシン</t>
    </rPh>
    <rPh sb="22" eb="24">
      <t>キコウ</t>
    </rPh>
    <rPh sb="37" eb="38">
      <t>ネン</t>
    </rPh>
    <rPh sb="39" eb="41">
      <t>イジュウ</t>
    </rPh>
    <rPh sb="41" eb="44">
      <t>キボウチ</t>
    </rPh>
    <rPh sb="49" eb="51">
      <t>コウカイ</t>
    </rPh>
    <rPh sb="53" eb="55">
      <t>レイワ</t>
    </rPh>
    <rPh sb="62" eb="63">
      <t>ネン</t>
    </rPh>
    <rPh sb="64" eb="65">
      <t>ガツ</t>
    </rPh>
    <rPh sb="67" eb="68">
      <t>ニチ</t>
    </rPh>
    <rPh sb="68" eb="69">
      <t>ヅ</t>
    </rPh>
    <rPh sb="72" eb="73">
      <t>モト</t>
    </rPh>
    <rPh sb="76" eb="79">
      <t>リンヤチョウ</t>
    </rPh>
    <rPh sb="79" eb="84">
      <t>シンリンリヨウカ</t>
    </rPh>
    <rPh sb="84" eb="86">
      <t>サクセイ</t>
    </rPh>
    <phoneticPr fontId="2"/>
  </si>
  <si>
    <t>　注：ふるさと回帰支援センター・東京への相談・問合せ数。</t>
    <rPh sb="1" eb="2">
      <t>チュウ</t>
    </rPh>
    <rPh sb="7" eb="9">
      <t>カイキ</t>
    </rPh>
    <rPh sb="9" eb="11">
      <t>シエン</t>
    </rPh>
    <rPh sb="16" eb="18">
      <t>トウキョウ</t>
    </rPh>
    <rPh sb="20" eb="22">
      <t>ソウダン</t>
    </rPh>
    <rPh sb="23" eb="24">
      <t>ト</t>
    </rPh>
    <rPh sb="24" eb="25">
      <t>ア</t>
    </rPh>
    <rPh sb="26" eb="27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</si>
</sst>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1"/>
      <color theme="1"/>
      <name val="Yu Gothic"/>
      <family val="2"/>
      <scheme val="minor"/>
    </font>
    <font>
      <u/>
      <sz val="11"/>
      <color theme="10"/>
      <name val="Yu Gothic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3">
    <xf numFmtId="0" fontId="0" fillId="0" borderId="0" xfId="0"/>
    <xf numFmtId="0" fontId="3" fillId="0" borderId="0" xfId="1"/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38" fontId="6" fillId="0" borderId="1" xfId="2" applyFont="1" applyBorder="1" applyAlignment="1"/>
    <xf numFmtId="38" fontId="8" fillId="0" borderId="0" xfId="2" applyFont="1" applyBorder="1" applyAlignment="1"/>
    <xf numFmtId="38" fontId="6" fillId="0" borderId="0" xfId="2" applyFont="1" applyBorder="1" applyAlignment="1"/>
    <xf numFmtId="0" fontId="9" fillId="0" borderId="0" xfId="0" applyFont="1"/>
    <xf numFmtId="0" fontId="9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5">
    <cellStyle name="ハイパーリンク" xfId="1" builtinId="8"/>
    <cellStyle name="ハイパーリンク 2" xfId="4" xr:uid="{E4D58ABB-0AC1-4CDF-AE34-0CED9C181F9D}"/>
    <cellStyle name="桁区切り" xfId="2" builtinId="6"/>
    <cellStyle name="標準" xfId="0" builtinId="0"/>
    <cellStyle name="標準 5" xfId="3" xr:uid="{D4201E7E-E5A1-48E1-8B92-E0C859D0E1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61711424993583E-2"/>
          <c:y val="8.8968214762571884E-2"/>
          <c:w val="0.82897818081866959"/>
          <c:h val="0.775370714836620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'資料Ⅱ－33'!$D$3</c:f>
              <c:strCache>
                <c:ptCount val="1"/>
                <c:pt idx="0">
                  <c:v>面談・セミナー等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'資料Ⅱ－33'!$B$4:$B$20</c:f>
              <c:strCache>
                <c:ptCount val="17"/>
                <c:pt idx="0">
                  <c:v>H21
（09）</c:v>
                </c:pt>
                <c:pt idx="1">
                  <c:v>22
（10）</c:v>
                </c:pt>
                <c:pt idx="6">
                  <c:v>27
（15）</c:v>
                </c:pt>
                <c:pt idx="11">
                  <c:v>R2
（20）</c:v>
                </c:pt>
                <c:pt idx="16">
                  <c:v>7
（25）</c:v>
                </c:pt>
              </c:strCache>
            </c:strRef>
          </c:cat>
          <c:val>
            <c:numRef>
              <c:f>'資料Ⅱ－33'!$D$4:$D$20</c:f>
              <c:numCache>
                <c:formatCode>#,##0_);[Red]\(#,##0\)</c:formatCode>
                <c:ptCount val="17"/>
                <c:pt idx="0">
                  <c:v>2942</c:v>
                </c:pt>
                <c:pt idx="1">
                  <c:v>2861</c:v>
                </c:pt>
                <c:pt idx="2">
                  <c:v>2148</c:v>
                </c:pt>
                <c:pt idx="3">
                  <c:v>4058</c:v>
                </c:pt>
                <c:pt idx="4">
                  <c:v>7283</c:v>
                </c:pt>
                <c:pt idx="5">
                  <c:v>10003</c:v>
                </c:pt>
                <c:pt idx="6">
                  <c:v>17830</c:v>
                </c:pt>
                <c:pt idx="7">
                  <c:v>21452</c:v>
                </c:pt>
                <c:pt idx="8">
                  <c:v>25492</c:v>
                </c:pt>
                <c:pt idx="9">
                  <c:v>29849</c:v>
                </c:pt>
                <c:pt idx="10">
                  <c:v>34613</c:v>
                </c:pt>
                <c:pt idx="11">
                  <c:v>19893</c:v>
                </c:pt>
                <c:pt idx="12">
                  <c:v>28036</c:v>
                </c:pt>
                <c:pt idx="13">
                  <c:v>28486</c:v>
                </c:pt>
                <c:pt idx="14">
                  <c:v>33749</c:v>
                </c:pt>
                <c:pt idx="15">
                  <c:v>32210</c:v>
                </c:pt>
                <c:pt idx="16">
                  <c:v>40640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63-4322-9F53-27B220BE8EFA}"/>
            </c:ext>
          </c:extLst>
        </c:ser>
        <c:ser>
          <c:idx val="1"/>
          <c:order val="1"/>
          <c:tx>
            <c:strRef>
              <c:f>'資料Ⅱ－33'!$C$3</c:f>
              <c:strCache>
                <c:ptCount val="1"/>
                <c:pt idx="0">
                  <c:v>電話・メール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'資料Ⅱ－33'!$B$4:$B$20</c:f>
              <c:strCache>
                <c:ptCount val="17"/>
                <c:pt idx="0">
                  <c:v>H21
（09）</c:v>
                </c:pt>
                <c:pt idx="1">
                  <c:v>22
（10）</c:v>
                </c:pt>
                <c:pt idx="6">
                  <c:v>27
（15）</c:v>
                </c:pt>
                <c:pt idx="11">
                  <c:v>R2
（20）</c:v>
                </c:pt>
                <c:pt idx="16">
                  <c:v>7
（25）</c:v>
                </c:pt>
              </c:strCache>
            </c:strRef>
          </c:cat>
          <c:val>
            <c:numRef>
              <c:f>'資料Ⅱ－33'!$C$4:$C$20</c:f>
              <c:numCache>
                <c:formatCode>#,##0_);[Red]\(#,##0\)</c:formatCode>
                <c:ptCount val="17"/>
                <c:pt idx="0">
                  <c:v>881</c:v>
                </c:pt>
                <c:pt idx="1">
                  <c:v>3160</c:v>
                </c:pt>
                <c:pt idx="2">
                  <c:v>4914</c:v>
                </c:pt>
                <c:pt idx="3">
                  <c:v>2387</c:v>
                </c:pt>
                <c:pt idx="4">
                  <c:v>2370</c:v>
                </c:pt>
                <c:pt idx="5">
                  <c:v>2427</c:v>
                </c:pt>
                <c:pt idx="6">
                  <c:v>3754</c:v>
                </c:pt>
                <c:pt idx="7">
                  <c:v>4974</c:v>
                </c:pt>
                <c:pt idx="8">
                  <c:v>7673</c:v>
                </c:pt>
                <c:pt idx="9">
                  <c:v>11669</c:v>
                </c:pt>
                <c:pt idx="10">
                  <c:v>14788</c:v>
                </c:pt>
                <c:pt idx="11">
                  <c:v>18427</c:v>
                </c:pt>
                <c:pt idx="12">
                  <c:v>21478</c:v>
                </c:pt>
                <c:pt idx="13">
                  <c:v>23826</c:v>
                </c:pt>
                <c:pt idx="14">
                  <c:v>25527</c:v>
                </c:pt>
                <c:pt idx="15">
                  <c:v>29510</c:v>
                </c:pt>
                <c:pt idx="16">
                  <c:v>32363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3-4322-9F53-27B220BE8EFA}"/>
            </c:ext>
          </c:extLst>
        </c:ser>
        <c:ser>
          <c:idx val="2"/>
          <c:order val="2"/>
          <c:tx>
            <c:strRef>
              <c:f>'資料Ⅱ－33'!$E$3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16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50-4C08-B6EF-18442DD656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'資料Ⅱ－33'!$B$4:$B$20</c:f>
              <c:strCache>
                <c:ptCount val="17"/>
                <c:pt idx="0">
                  <c:v>H21
（09）</c:v>
                </c:pt>
                <c:pt idx="1">
                  <c:v>22
（10）</c:v>
                </c:pt>
                <c:pt idx="6">
                  <c:v>27
（15）</c:v>
                </c:pt>
                <c:pt idx="11">
                  <c:v>R2
（20）</c:v>
                </c:pt>
                <c:pt idx="16">
                  <c:v>7
（25）</c:v>
                </c:pt>
              </c:strCache>
            </c:strRef>
          </c:cat>
          <c:val>
            <c:numRef>
              <c:f>'資料Ⅱ－33'!$E$4:$E$20</c:f>
              <c:numCache>
                <c:formatCode>#,##0_);[Red]\(#,##0\)</c:formatCode>
                <c:ptCount val="17"/>
                <c:pt idx="0">
                  <c:v>3823</c:v>
                </c:pt>
                <c:pt idx="1">
                  <c:v>6021</c:v>
                </c:pt>
                <c:pt idx="2">
                  <c:v>7062</c:v>
                </c:pt>
                <c:pt idx="3">
                  <c:v>6445</c:v>
                </c:pt>
                <c:pt idx="4">
                  <c:v>9653</c:v>
                </c:pt>
                <c:pt idx="5">
                  <c:v>12430</c:v>
                </c:pt>
                <c:pt idx="6">
                  <c:v>21584</c:v>
                </c:pt>
                <c:pt idx="7">
                  <c:v>26426</c:v>
                </c:pt>
                <c:pt idx="8">
                  <c:v>33165</c:v>
                </c:pt>
                <c:pt idx="9">
                  <c:v>41518</c:v>
                </c:pt>
                <c:pt idx="10">
                  <c:v>49401</c:v>
                </c:pt>
                <c:pt idx="11">
                  <c:v>38320</c:v>
                </c:pt>
                <c:pt idx="12">
                  <c:v>49514</c:v>
                </c:pt>
                <c:pt idx="13">
                  <c:v>52312</c:v>
                </c:pt>
                <c:pt idx="14">
                  <c:v>59276</c:v>
                </c:pt>
                <c:pt idx="15">
                  <c:v>61720</c:v>
                </c:pt>
                <c:pt idx="16">
                  <c:v>73003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63-4322-9F53-27B220BE8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100"/>
        <c:axId val="332014488"/>
        <c:axId val="332023344"/>
      </c:barChart>
      <c:catAx>
        <c:axId val="332014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332023344"/>
        <c:crosses val="autoZero"/>
        <c:auto val="1"/>
        <c:lblAlgn val="ctr"/>
        <c:lblOffset val="100"/>
        <c:noMultiLvlLbl val="0"/>
      </c:catAx>
      <c:valAx>
        <c:axId val="332023344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_);[Red]\(#,##0\)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332014488"/>
        <c:crosses val="autoZero"/>
        <c:crossBetween val="between"/>
        <c:majorUnit val="20000"/>
      </c:valAx>
      <c:spPr>
        <a:solidFill>
          <a:schemeClr val="bg1"/>
        </a:solidFill>
        <a:ln>
          <a:noFill/>
        </a:ln>
        <a:effectLst/>
      </c:spPr>
    </c:plotArea>
    <c:legend>
      <c:legendPos val="l"/>
      <c:legendEntry>
        <c:idx val="0"/>
        <c:delete val="1"/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0.15738258666608926"/>
          <c:y val="8.7915445279679261E-2"/>
          <c:w val="0.3134347344127642"/>
          <c:h val="0.13430960180580825"/>
        </c:manualLayout>
      </c:layout>
      <c:overlay val="0"/>
      <c:spPr>
        <a:noFill/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631570</xdr:colOff>
      <xdr:row>7</xdr:row>
      <xdr:rowOff>65690</xdr:rowOff>
    </xdr:from>
    <xdr:to>
      <xdr:col>12</xdr:col>
      <xdr:colOff>67261</xdr:colOff>
      <xdr:row>12</xdr:row>
      <xdr:rowOff>55247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85A97C0-7B92-46C6-AD5B-808BB48D5428}"/>
            </a:ext>
          </a:extLst>
        </xdr:cNvPr>
        <xdr:cNvGrpSpPr>
          <a:grpSpLocks noChangeAspect="1"/>
        </xdr:cNvGrpSpPr>
      </xdr:nvGrpSpPr>
      <xdr:grpSpPr>
        <a:xfrm>
          <a:off x="6346570" y="2046890"/>
          <a:ext cx="2864691" cy="1704057"/>
          <a:chOff x="8005763" y="978800"/>
          <a:chExt cx="7251564" cy="4595706"/>
        </a:xfrm>
      </xdr:grpSpPr>
      <xdr:grpSp>
        <xdr:nvGrpSpPr>
          <xdr:cNvPr id="5" name="グループ化 5">
            <a:extLst>
              <a:ext uri="{FF2B5EF4-FFF2-40B4-BE49-F238E27FC236}">
                <a16:creationId xmlns:a16="http://schemas.microsoft.com/office/drawing/2014/main" id="{FD92487B-4317-3971-4FD8-02F25AADDD2E}"/>
              </a:ext>
            </a:extLst>
          </xdr:cNvPr>
          <xdr:cNvGrpSpPr/>
        </xdr:nvGrpSpPr>
        <xdr:grpSpPr>
          <a:xfrm>
            <a:off x="8005763" y="978800"/>
            <a:ext cx="6977062" cy="4595706"/>
            <a:chOff x="5929312" y="5503320"/>
            <a:chExt cx="6929438" cy="4574130"/>
          </a:xfrm>
        </xdr:grpSpPr>
        <xdr:graphicFrame macro="">
          <xdr:nvGraphicFramePr>
            <xdr:cNvPr id="7" name="グラフ 1">
              <a:extLst>
                <a:ext uri="{FF2B5EF4-FFF2-40B4-BE49-F238E27FC236}">
                  <a16:creationId xmlns:a16="http://schemas.microsoft.com/office/drawing/2014/main" id="{502CEB3A-0C4D-E681-CA28-347D37C61490}"/>
                </a:ext>
              </a:extLst>
            </xdr:cNvPr>
            <xdr:cNvGraphicFramePr>
              <a:graphicFrameLocks/>
            </xdr:cNvGraphicFramePr>
          </xdr:nvGraphicFramePr>
          <xdr:xfrm>
            <a:off x="5929312" y="5534026"/>
            <a:ext cx="6929438" cy="454342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8" name="テキスト ボックス 4">
              <a:extLst>
                <a:ext uri="{FF2B5EF4-FFF2-40B4-BE49-F238E27FC236}">
                  <a16:creationId xmlns:a16="http://schemas.microsoft.com/office/drawing/2014/main" id="{C9DB57DA-B4F0-4826-3876-6B0317A6834F}"/>
                </a:ext>
              </a:extLst>
            </xdr:cNvPr>
            <xdr:cNvSpPr txBox="1"/>
          </xdr:nvSpPr>
          <xdr:spPr>
            <a:xfrm>
              <a:off x="6053538" y="5503320"/>
              <a:ext cx="541057" cy="4065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/>
            <a:lstStyle/>
            <a:p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（件）</a:t>
              </a:r>
            </a:p>
          </xdr:txBody>
        </xdr:sp>
      </xdr:grpSp>
      <xdr:sp macro="" textlink="">
        <xdr:nvSpPr>
          <xdr:cNvPr id="4" name="テキスト ボックス 4">
            <a:extLst>
              <a:ext uri="{FF2B5EF4-FFF2-40B4-BE49-F238E27FC236}">
                <a16:creationId xmlns:a16="http://schemas.microsoft.com/office/drawing/2014/main" id="{01EBBBEF-52E2-B68B-0AA0-3E04DB118297}"/>
              </a:ext>
            </a:extLst>
          </xdr:cNvPr>
          <xdr:cNvSpPr txBox="1"/>
        </xdr:nvSpPr>
        <xdr:spPr>
          <a:xfrm>
            <a:off x="14637311" y="4816899"/>
            <a:ext cx="620016" cy="4034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kumimoji="1"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（年）</a:t>
            </a:r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90565-6B84-4733-A19D-8C6AD8C93841}">
  <dimension ref="A1:E25"/>
  <sheetViews>
    <sheetView tabSelected="1" zoomScaleNormal="100" zoomScaleSheetLayoutView="100" workbookViewId="0"/>
  </sheetViews>
  <sheetFormatPr defaultRowHeight="18.75"/>
  <cols>
    <col min="1" max="2" width="7.375" customWidth="1"/>
    <col min="3" max="5" width="15.25" customWidth="1"/>
    <col min="6" max="6" width="5.5" customWidth="1"/>
  </cols>
  <sheetData>
    <row r="1" spans="1:5" s="2" customFormat="1" ht="21">
      <c r="A1" s="2" t="s">
        <v>0</v>
      </c>
      <c r="C1" s="3"/>
      <c r="D1" s="3"/>
    </row>
    <row r="2" spans="1:5" s="2" customFormat="1" ht="13.5"/>
    <row r="3" spans="1:5" s="2" customFormat="1" ht="13.5">
      <c r="A3" s="11" t="s">
        <v>1</v>
      </c>
      <c r="B3" s="12"/>
      <c r="C3" s="4" t="s">
        <v>2</v>
      </c>
      <c r="D3" s="4" t="s">
        <v>3</v>
      </c>
      <c r="E3" s="4" t="s">
        <v>4</v>
      </c>
    </row>
    <row r="4" spans="1:5" s="2" customFormat="1" ht="27">
      <c r="A4" s="5" t="s">
        <v>5</v>
      </c>
      <c r="B4" s="5" t="s">
        <v>22</v>
      </c>
      <c r="C4" s="6">
        <v>881</v>
      </c>
      <c r="D4" s="6">
        <v>2942</v>
      </c>
      <c r="E4" s="6">
        <f t="shared" ref="E4:E20" si="0">D4+C4</f>
        <v>3823</v>
      </c>
    </row>
    <row r="5" spans="1:5" s="2" customFormat="1" ht="27">
      <c r="A5" s="5"/>
      <c r="B5" s="5" t="s">
        <v>6</v>
      </c>
      <c r="C5" s="6">
        <v>3160</v>
      </c>
      <c r="D5" s="6">
        <v>2861</v>
      </c>
      <c r="E5" s="6">
        <f t="shared" si="0"/>
        <v>6021</v>
      </c>
    </row>
    <row r="6" spans="1:5" s="2" customFormat="1" ht="27">
      <c r="A6" s="5" t="s">
        <v>7</v>
      </c>
      <c r="B6" s="5"/>
      <c r="C6" s="6">
        <v>4914</v>
      </c>
      <c r="D6" s="6">
        <v>2148</v>
      </c>
      <c r="E6" s="6">
        <f t="shared" si="0"/>
        <v>7062</v>
      </c>
    </row>
    <row r="7" spans="1:5" s="2" customFormat="1" ht="27">
      <c r="A7" s="5" t="s">
        <v>8</v>
      </c>
      <c r="B7" s="5"/>
      <c r="C7" s="6">
        <v>2387</v>
      </c>
      <c r="D7" s="6">
        <v>4058</v>
      </c>
      <c r="E7" s="6">
        <f t="shared" si="0"/>
        <v>6445</v>
      </c>
    </row>
    <row r="8" spans="1:5" s="2" customFormat="1" ht="27">
      <c r="A8" s="5" t="s">
        <v>9</v>
      </c>
      <c r="B8" s="5"/>
      <c r="C8" s="6">
        <v>2370</v>
      </c>
      <c r="D8" s="6">
        <v>7283</v>
      </c>
      <c r="E8" s="6">
        <f t="shared" si="0"/>
        <v>9653</v>
      </c>
    </row>
    <row r="9" spans="1:5" s="2" customFormat="1" ht="27">
      <c r="A9" s="5" t="s">
        <v>10</v>
      </c>
      <c r="B9" s="5"/>
      <c r="C9" s="6">
        <v>2427</v>
      </c>
      <c r="D9" s="6">
        <v>10003</v>
      </c>
      <c r="E9" s="6">
        <f t="shared" si="0"/>
        <v>12430</v>
      </c>
    </row>
    <row r="10" spans="1:5" s="2" customFormat="1" ht="27">
      <c r="A10" s="5"/>
      <c r="B10" s="5" t="s">
        <v>11</v>
      </c>
      <c r="C10" s="6">
        <v>3754</v>
      </c>
      <c r="D10" s="6">
        <v>17830</v>
      </c>
      <c r="E10" s="6">
        <f t="shared" si="0"/>
        <v>21584</v>
      </c>
    </row>
    <row r="11" spans="1:5" s="2" customFormat="1" ht="27">
      <c r="A11" s="5" t="s">
        <v>12</v>
      </c>
      <c r="B11" s="5"/>
      <c r="C11" s="6">
        <v>4974</v>
      </c>
      <c r="D11" s="6">
        <v>21452</v>
      </c>
      <c r="E11" s="6">
        <f t="shared" si="0"/>
        <v>26426</v>
      </c>
    </row>
    <row r="12" spans="1:5" s="2" customFormat="1" ht="27">
      <c r="A12" s="5" t="s">
        <v>13</v>
      </c>
      <c r="B12" s="5"/>
      <c r="C12" s="6">
        <v>7673</v>
      </c>
      <c r="D12" s="6">
        <v>25492</v>
      </c>
      <c r="E12" s="6">
        <f t="shared" si="0"/>
        <v>33165</v>
      </c>
    </row>
    <row r="13" spans="1:5" s="2" customFormat="1" ht="27">
      <c r="A13" s="5" t="s">
        <v>14</v>
      </c>
      <c r="B13" s="5"/>
      <c r="C13" s="6">
        <v>11669</v>
      </c>
      <c r="D13" s="6">
        <v>29849</v>
      </c>
      <c r="E13" s="6">
        <f t="shared" si="0"/>
        <v>41518</v>
      </c>
    </row>
    <row r="14" spans="1:5" s="2" customFormat="1" ht="27">
      <c r="A14" s="5" t="s">
        <v>15</v>
      </c>
      <c r="B14" s="5"/>
      <c r="C14" s="6">
        <v>14788</v>
      </c>
      <c r="D14" s="6">
        <v>34613</v>
      </c>
      <c r="E14" s="6">
        <f t="shared" si="0"/>
        <v>49401</v>
      </c>
    </row>
    <row r="15" spans="1:5" s="2" customFormat="1" ht="27">
      <c r="A15" s="5"/>
      <c r="B15" s="5" t="s">
        <v>19</v>
      </c>
      <c r="C15" s="6">
        <v>18427</v>
      </c>
      <c r="D15" s="6">
        <v>19893</v>
      </c>
      <c r="E15" s="6">
        <f t="shared" si="0"/>
        <v>38320</v>
      </c>
    </row>
    <row r="16" spans="1:5" s="2" customFormat="1" ht="27">
      <c r="A16" s="5" t="s">
        <v>16</v>
      </c>
      <c r="B16" s="5"/>
      <c r="C16" s="6">
        <v>21478</v>
      </c>
      <c r="D16" s="6">
        <v>28036</v>
      </c>
      <c r="E16" s="6">
        <f t="shared" si="0"/>
        <v>49514</v>
      </c>
    </row>
    <row r="17" spans="1:5" s="2" customFormat="1" ht="27">
      <c r="A17" s="5" t="s">
        <v>17</v>
      </c>
      <c r="B17" s="5"/>
      <c r="C17" s="6">
        <v>23826</v>
      </c>
      <c r="D17" s="6">
        <v>28486</v>
      </c>
      <c r="E17" s="6">
        <f t="shared" si="0"/>
        <v>52312</v>
      </c>
    </row>
    <row r="18" spans="1:5" s="2" customFormat="1" ht="27">
      <c r="A18" s="5" t="s">
        <v>20</v>
      </c>
      <c r="B18" s="4"/>
      <c r="C18" s="6">
        <v>25527</v>
      </c>
      <c r="D18" s="6">
        <v>33749</v>
      </c>
      <c r="E18" s="6">
        <f t="shared" si="0"/>
        <v>59276</v>
      </c>
    </row>
    <row r="19" spans="1:5" s="2" customFormat="1" ht="27">
      <c r="A19" s="5" t="s">
        <v>18</v>
      </c>
      <c r="B19" s="4"/>
      <c r="C19" s="6">
        <v>29510</v>
      </c>
      <c r="D19" s="6">
        <v>32210</v>
      </c>
      <c r="E19" s="6">
        <f t="shared" si="0"/>
        <v>61720</v>
      </c>
    </row>
    <row r="20" spans="1:5" s="2" customFormat="1" ht="27">
      <c r="A20" s="5"/>
      <c r="B20" s="10" t="s">
        <v>21</v>
      </c>
      <c r="C20" s="6">
        <v>32363</v>
      </c>
      <c r="D20" s="6">
        <v>40640</v>
      </c>
      <c r="E20" s="6">
        <f t="shared" si="0"/>
        <v>73003</v>
      </c>
    </row>
    <row r="21" spans="1:5" s="2" customFormat="1" ht="13.5">
      <c r="A21" s="9" t="s">
        <v>24</v>
      </c>
      <c r="C21" s="7"/>
      <c r="D21" s="8"/>
      <c r="E21" s="8"/>
    </row>
    <row r="22" spans="1:5" s="2" customFormat="1" ht="13.5">
      <c r="A22" s="9" t="s">
        <v>23</v>
      </c>
      <c r="C22" s="8"/>
      <c r="D22" s="8"/>
      <c r="E22" s="8"/>
    </row>
    <row r="25" spans="1:5">
      <c r="A25" s="1"/>
      <c r="B25" s="1"/>
    </row>
  </sheetData>
  <mergeCells count="1">
    <mergeCell ref="A3:B3"/>
  </mergeCells>
  <phoneticPr fontId="2"/>
  <pageMargins left="0.7" right="0.7" top="0.75" bottom="0.75" header="0.3" footer="0.3"/>
  <pageSetup paperSize="9" scale="53" orientation="portrait" r:id="rId1"/>
  <colBreaks count="1" manualBreakCount="1">
    <brk id="13" max="2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資料Ⅱ－33</vt:lpstr>
      <vt:lpstr>'資料Ⅱ－33'!Print_Area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2026-06-11T11:45:31Z</dcterms:created>
  <dcterms:modified xsi:type="dcterms:W3CDTF">2026-06-11T11:45:49Z</dcterms:modified>
  <cp:category/>
  <cp:contentStatus/>
</cp:coreProperties>
</file>