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E3F65C8E-7789-4DD1-AD39-37D47298283C}" xr6:coauthVersionLast="47" xr6:coauthVersionMax="47" xr10:uidLastSave="{00000000-0000-0000-0000-000000000000}"/>
  <bookViews>
    <workbookView xWindow="28680" yWindow="-60" windowWidth="29040" windowHeight="15720" tabRatio="852" xr2:uid="{00000000-000D-0000-FFFF-FFFF00000000}"/>
  </bookViews>
  <sheets>
    <sheet name="資料Ⅱ-7" sheetId="28" r:id="rId1"/>
  </sheets>
  <definedNames>
    <definedName name="_xlnm.Print_Area" localSheetId="0">'資料Ⅱ-7'!$A$1:$I$18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8" l="1"/>
  <c r="F11" i="28"/>
  <c r="E8" i="28"/>
  <c r="E13" i="28" s="1"/>
  <c r="D8" i="28"/>
  <c r="D13" i="28" s="1"/>
</calcChain>
</file>

<file path=xl/sharedStrings.xml><?xml version="1.0" encoding="utf-8"?>
<sst xmlns="http://schemas.openxmlformats.org/spreadsheetml/2006/main" count="16" uniqueCount="16">
  <si>
    <t>〇林業経営体数の組織形態別内訳</t>
    <rPh sb="1" eb="3">
      <t>リンギョウ</t>
    </rPh>
    <rPh sb="3" eb="6">
      <t>ケイエイタイ</t>
    </rPh>
    <rPh sb="6" eb="7">
      <t>スウ</t>
    </rPh>
    <rPh sb="8" eb="10">
      <t>ソシキ</t>
    </rPh>
    <rPh sb="10" eb="13">
      <t>ケイタイベツ</t>
    </rPh>
    <rPh sb="13" eb="15">
      <t>ウチワケ</t>
    </rPh>
    <phoneticPr fontId="4"/>
  </si>
  <si>
    <t>（単位：経営体）</t>
    <rPh sb="1" eb="3">
      <t>タンイ</t>
    </rPh>
    <rPh sb="4" eb="7">
      <t>ケイエイタイ</t>
    </rPh>
    <phoneticPr fontId="4"/>
  </si>
  <si>
    <t>林業経営体</t>
    <rPh sb="0" eb="2">
      <t>リンギョウ</t>
    </rPh>
    <rPh sb="2" eb="5">
      <t>ケイエイタイ</t>
    </rPh>
    <phoneticPr fontId="4"/>
  </si>
  <si>
    <t>素材生産を行った林業経営体</t>
    <rPh sb="0" eb="4">
      <t>ソザイセイサン</t>
    </rPh>
    <rPh sb="5" eb="6">
      <t>オコナ</t>
    </rPh>
    <rPh sb="8" eb="10">
      <t>リンギョウ</t>
    </rPh>
    <rPh sb="10" eb="13">
      <t>ケイエイタイ</t>
    </rPh>
    <phoneticPr fontId="4"/>
  </si>
  <si>
    <t>林業作業の受託を行った林業経営体</t>
    <rPh sb="0" eb="4">
      <t>リンギョウサギョウ</t>
    </rPh>
    <rPh sb="5" eb="7">
      <t>ジュタク</t>
    </rPh>
    <rPh sb="8" eb="9">
      <t>オコナ</t>
    </rPh>
    <rPh sb="11" eb="13">
      <t>リンギョウ</t>
    </rPh>
    <rPh sb="13" eb="16">
      <t>ケイエイタイ</t>
    </rPh>
    <phoneticPr fontId="4"/>
  </si>
  <si>
    <t>法人化していない
経営体</t>
    <rPh sb="0" eb="3">
      <t>ホウジンカ</t>
    </rPh>
    <rPh sb="9" eb="12">
      <t>ケイエイタイ</t>
    </rPh>
    <phoneticPr fontId="4"/>
  </si>
  <si>
    <t>個人経営体</t>
    <rPh sb="0" eb="2">
      <t>コジン</t>
    </rPh>
    <rPh sb="2" eb="5">
      <t>ケイエイタイ</t>
    </rPh>
    <phoneticPr fontId="4"/>
  </si>
  <si>
    <t>法人化している経営体</t>
    <rPh sb="0" eb="3">
      <t>ホウジンカ</t>
    </rPh>
    <rPh sb="7" eb="10">
      <t>ケイエイタイ</t>
    </rPh>
    <phoneticPr fontId="4"/>
  </si>
  <si>
    <t>民間事業体</t>
    <rPh sb="0" eb="5">
      <t>ミンカンジギョウタイ</t>
    </rPh>
    <phoneticPr fontId="4"/>
  </si>
  <si>
    <t>森林組合</t>
    <rPh sb="0" eb="4">
      <t>シンリンクミアイ</t>
    </rPh>
    <phoneticPr fontId="4"/>
  </si>
  <si>
    <t>その他</t>
    <rPh sb="2" eb="3">
      <t>タ</t>
    </rPh>
    <phoneticPr fontId="4"/>
  </si>
  <si>
    <t>地方公共団体・
財産区</t>
    <rPh sb="0" eb="2">
      <t>チホウ</t>
    </rPh>
    <rPh sb="2" eb="4">
      <t>コウキョウ</t>
    </rPh>
    <rPh sb="4" eb="6">
      <t>ダンタイ</t>
    </rPh>
    <rPh sb="8" eb="10">
      <t>ザイサン</t>
    </rPh>
    <rPh sb="10" eb="11">
      <t>ク</t>
    </rPh>
    <phoneticPr fontId="4"/>
  </si>
  <si>
    <t>合　計</t>
    <rPh sb="0" eb="1">
      <t>ゴウ</t>
    </rPh>
    <rPh sb="2" eb="3">
      <t>ケイ</t>
    </rPh>
    <phoneticPr fontId="4"/>
  </si>
  <si>
    <t>資料：農林水産省「2020年農林業センサス」</t>
    <rPh sb="0" eb="2">
      <t>シリョウ</t>
    </rPh>
    <rPh sb="3" eb="5">
      <t>ノウリン</t>
    </rPh>
    <rPh sb="5" eb="8">
      <t>スイサンショウ</t>
    </rPh>
    <rPh sb="13" eb="14">
      <t>ネン</t>
    </rPh>
    <rPh sb="14" eb="17">
      <t>ノウリンギョウ</t>
    </rPh>
    <phoneticPr fontId="4"/>
  </si>
  <si>
    <t>　 注１：法人化している経営体のうち、その他の中には、「農事組合法人」、「農協」、「その他の各種団体」、「その他の法人」を含む。</t>
    <rPh sb="2" eb="3">
      <t>チュウ</t>
    </rPh>
    <rPh sb="5" eb="7">
      <t>ホウジン</t>
    </rPh>
    <rPh sb="7" eb="8">
      <t>カ</t>
    </rPh>
    <rPh sb="12" eb="15">
      <t>ケイエイタイ</t>
    </rPh>
    <rPh sb="21" eb="22">
      <t>タ</t>
    </rPh>
    <rPh sb="23" eb="24">
      <t>ナカ</t>
    </rPh>
    <rPh sb="28" eb="30">
      <t>ノウジ</t>
    </rPh>
    <rPh sb="30" eb="32">
      <t>クミアイ</t>
    </rPh>
    <rPh sb="32" eb="34">
      <t>ホウジン</t>
    </rPh>
    <rPh sb="37" eb="39">
      <t>ノウキョウ</t>
    </rPh>
    <rPh sb="44" eb="45">
      <t>タ</t>
    </rPh>
    <rPh sb="46" eb="48">
      <t>カクシュ</t>
    </rPh>
    <rPh sb="48" eb="50">
      <t>ダンタイ</t>
    </rPh>
    <rPh sb="55" eb="56">
      <t>タ</t>
    </rPh>
    <rPh sb="57" eb="59">
      <t>ホウジン</t>
    </rPh>
    <rPh sb="61" eb="62">
      <t>フク</t>
    </rPh>
    <phoneticPr fontId="4"/>
  </si>
  <si>
    <t>　　　２：農林業センサスにおける森林組合は、森林組合法に基づき組織された組合で、森林組合、生産森林組合、森林組合連合会が該当する。</t>
    <rPh sb="5" eb="8">
      <t>ノウリンギョウ</t>
    </rPh>
    <rPh sb="16" eb="20">
      <t>シンリンクミアイ</t>
    </rPh>
    <rPh sb="22" eb="27">
      <t>シンリンクミアイホウ</t>
    </rPh>
    <rPh sb="28" eb="29">
      <t>モト</t>
    </rPh>
    <rPh sb="31" eb="33">
      <t>ソシキ</t>
    </rPh>
    <rPh sb="36" eb="38">
      <t>クミアイ</t>
    </rPh>
    <rPh sb="40" eb="44">
      <t>シンリンクミアイ</t>
    </rPh>
    <rPh sb="45" eb="47">
      <t>セイサン</t>
    </rPh>
    <rPh sb="47" eb="49">
      <t>シンリン</t>
    </rPh>
    <rPh sb="49" eb="51">
      <t>クミアイ</t>
    </rPh>
    <rPh sb="52" eb="59">
      <t>シンリンクミアイレンゴウカイ</t>
    </rPh>
    <rPh sb="60" eb="62">
      <t>ガイトウ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</si>
</sst>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6" fillId="0" borderId="0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vertical="center" wrapText="1"/>
    </xf>
    <xf numFmtId="38" fontId="12" fillId="0" borderId="1" xfId="1" applyFont="1" applyFill="1" applyBorder="1" applyAlignment="1">
      <alignment horizontal="right" vertical="center"/>
    </xf>
    <xf numFmtId="0" fontId="11" fillId="0" borderId="6" xfId="0" applyFont="1" applyFill="1" applyBorder="1">
      <alignment vertical="center"/>
    </xf>
    <xf numFmtId="0" fontId="11" fillId="0" borderId="7" xfId="0" applyFont="1" applyFill="1" applyBorder="1">
      <alignment vertical="center"/>
    </xf>
    <xf numFmtId="38" fontId="12" fillId="0" borderId="8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4" xfId="0" applyFont="1" applyFill="1" applyBorder="1">
      <alignment vertical="center"/>
    </xf>
    <xf numFmtId="0" fontId="11" fillId="0" borderId="3" xfId="0" applyFont="1" applyFill="1" applyBorder="1">
      <alignment vertical="center"/>
    </xf>
    <xf numFmtId="0" fontId="11" fillId="0" borderId="5" xfId="0" applyFont="1" applyFill="1" applyBorder="1">
      <alignment vertical="center"/>
    </xf>
    <xf numFmtId="0" fontId="11" fillId="0" borderId="9" xfId="0" applyFont="1" applyFill="1" applyBorder="1" applyAlignment="1">
      <alignment vertical="center" shrinkToFit="1"/>
    </xf>
    <xf numFmtId="38" fontId="12" fillId="0" borderId="10" xfId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38" fontId="12" fillId="0" borderId="2" xfId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3000000}"/>
    <cellStyle name="標準 2 2" xfId="3" xr:uid="{90FA9986-279B-4B5C-A0B7-034FAC201A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6EC1-BF7A-4EC5-9CF8-C9543E51589D}">
  <sheetPr>
    <pageSetUpPr autoPageBreaks="0"/>
  </sheetPr>
  <dimension ref="A1:G18"/>
  <sheetViews>
    <sheetView showGridLines="0" tabSelected="1" zoomScaleNormal="100" zoomScaleSheetLayoutView="160" workbookViewId="0"/>
  </sheetViews>
  <sheetFormatPr defaultColWidth="10.625" defaultRowHeight="18" customHeight="1" x14ac:dyDescent="0.15"/>
  <cols>
    <col min="1" max="1" width="1.125" style="4" customWidth="1"/>
    <col min="2" max="2" width="3.375" style="4" customWidth="1"/>
    <col min="3" max="3" width="9.875" style="4" customWidth="1"/>
    <col min="4" max="6" width="8.25" style="4" customWidth="1"/>
    <col min="7" max="7" width="7" style="4" customWidth="1"/>
    <col min="8" max="16384" width="10.625" style="4"/>
  </cols>
  <sheetData>
    <row r="1" spans="2:7" ht="17.25" customHeight="1" x14ac:dyDescent="0.15">
      <c r="B1" s="2" t="s">
        <v>0</v>
      </c>
      <c r="C1" s="3"/>
      <c r="D1" s="3"/>
      <c r="E1" s="3"/>
      <c r="F1" s="3"/>
      <c r="G1" s="3"/>
    </row>
    <row r="2" spans="2:7" ht="18" customHeight="1" x14ac:dyDescent="0.15">
      <c r="B2" s="5"/>
      <c r="C2" s="5"/>
      <c r="D2" s="5"/>
      <c r="E2" s="6"/>
      <c r="F2" s="6"/>
      <c r="G2" s="6"/>
    </row>
    <row r="3" spans="2:7" ht="4.5" customHeight="1" x14ac:dyDescent="0.15">
      <c r="B3" s="7"/>
      <c r="C3" s="7"/>
      <c r="D3" s="7"/>
      <c r="E3" s="7"/>
      <c r="F3" s="8"/>
      <c r="G3" s="8"/>
    </row>
    <row r="4" spans="2:7" ht="16.5" customHeight="1" x14ac:dyDescent="0.15">
      <c r="B4" s="9"/>
      <c r="C4" s="9"/>
      <c r="D4" s="10"/>
      <c r="E4" s="10"/>
      <c r="F4" s="9" t="s">
        <v>1</v>
      </c>
      <c r="G4" s="8"/>
    </row>
    <row r="5" spans="2:7" ht="37.5" customHeight="1" x14ac:dyDescent="0.15">
      <c r="B5" s="11"/>
      <c r="C5" s="11"/>
      <c r="D5" s="12" t="s">
        <v>2</v>
      </c>
      <c r="E5" s="13" t="s">
        <v>3</v>
      </c>
      <c r="F5" s="13" t="s">
        <v>4</v>
      </c>
      <c r="G5" s="8"/>
    </row>
    <row r="6" spans="2:7" ht="21" customHeight="1" x14ac:dyDescent="0.15">
      <c r="B6" s="14" t="s">
        <v>5</v>
      </c>
      <c r="C6" s="14"/>
      <c r="D6" s="15">
        <v>29080</v>
      </c>
      <c r="E6" s="15">
        <v>3745</v>
      </c>
      <c r="F6" s="15">
        <v>1326</v>
      </c>
      <c r="G6" s="8"/>
    </row>
    <row r="7" spans="2:7" ht="9.9499999999999993" customHeight="1" x14ac:dyDescent="0.15">
      <c r="B7" s="16"/>
      <c r="C7" s="17" t="s">
        <v>6</v>
      </c>
      <c r="D7" s="18">
        <v>27776</v>
      </c>
      <c r="E7" s="18">
        <v>3582</v>
      </c>
      <c r="F7" s="18">
        <v>1236</v>
      </c>
      <c r="G7" s="19"/>
    </row>
    <row r="8" spans="2:7" ht="9.9499999999999993" customHeight="1" x14ac:dyDescent="0.15">
      <c r="B8" s="20" t="s">
        <v>7</v>
      </c>
      <c r="C8" s="21"/>
      <c r="D8" s="15">
        <f>SUM(D9:D11)</f>
        <v>4093</v>
      </c>
      <c r="E8" s="15">
        <f>SUM(E9:E11)</f>
        <v>1861</v>
      </c>
      <c r="F8" s="15">
        <v>2000</v>
      </c>
      <c r="G8" s="19"/>
    </row>
    <row r="9" spans="2:7" ht="9.9499999999999993" customHeight="1" x14ac:dyDescent="0.15">
      <c r="B9" s="22"/>
      <c r="C9" s="23" t="s">
        <v>8</v>
      </c>
      <c r="D9" s="24">
        <v>1994</v>
      </c>
      <c r="E9" s="24">
        <v>1182</v>
      </c>
      <c r="F9" s="24">
        <v>1211</v>
      </c>
      <c r="G9" s="19"/>
    </row>
    <row r="10" spans="2:7" ht="9.9499999999999993" customHeight="1" x14ac:dyDescent="0.15">
      <c r="B10" s="22"/>
      <c r="C10" s="23" t="s">
        <v>9</v>
      </c>
      <c r="D10" s="24">
        <v>1388</v>
      </c>
      <c r="E10" s="24">
        <v>533</v>
      </c>
      <c r="F10" s="24">
        <v>647</v>
      </c>
      <c r="G10" s="19"/>
    </row>
    <row r="11" spans="2:7" ht="9.9499999999999993" customHeight="1" x14ac:dyDescent="0.15">
      <c r="B11" s="22"/>
      <c r="C11" s="17" t="s">
        <v>10</v>
      </c>
      <c r="D11" s="18">
        <v>711</v>
      </c>
      <c r="E11" s="18">
        <v>146</v>
      </c>
      <c r="F11" s="18">
        <f>F8-F9-F10</f>
        <v>142</v>
      </c>
      <c r="G11" s="19"/>
    </row>
    <row r="12" spans="2:7" ht="20.25" customHeight="1" x14ac:dyDescent="0.15">
      <c r="B12" s="25" t="s">
        <v>11</v>
      </c>
      <c r="C12" s="26"/>
      <c r="D12" s="27">
        <v>828</v>
      </c>
      <c r="E12" s="27">
        <v>233</v>
      </c>
      <c r="F12" s="27">
        <v>23</v>
      </c>
      <c r="G12" s="19"/>
    </row>
    <row r="13" spans="2:7" ht="14.1" customHeight="1" x14ac:dyDescent="0.15">
      <c r="B13" s="28" t="s">
        <v>12</v>
      </c>
      <c r="C13" s="28"/>
      <c r="D13" s="27">
        <f>D6+D8+D12</f>
        <v>34001</v>
      </c>
      <c r="E13" s="27">
        <f>E6+E8+E12</f>
        <v>5839</v>
      </c>
      <c r="F13" s="27">
        <f>F6+F8+F12</f>
        <v>3349</v>
      </c>
      <c r="G13" s="19"/>
    </row>
    <row r="14" spans="2:7" ht="18" customHeight="1" x14ac:dyDescent="0.15">
      <c r="B14" s="29"/>
      <c r="C14" s="29"/>
      <c r="D14" s="29"/>
      <c r="E14" s="30"/>
      <c r="F14" s="30"/>
      <c r="G14" s="30"/>
    </row>
    <row r="15" spans="2:7" ht="14.45" customHeight="1" x14ac:dyDescent="0.15">
      <c r="B15" s="31" t="s">
        <v>14</v>
      </c>
      <c r="C15" s="29"/>
      <c r="D15" s="29"/>
      <c r="E15" s="30"/>
      <c r="F15" s="30"/>
      <c r="G15" s="30"/>
    </row>
    <row r="16" spans="2:7" ht="14.45" customHeight="1" x14ac:dyDescent="0.15">
      <c r="B16" s="31" t="s">
        <v>15</v>
      </c>
      <c r="C16" s="29"/>
      <c r="D16" s="29"/>
      <c r="E16" s="30"/>
      <c r="F16" s="30"/>
      <c r="G16" s="30"/>
    </row>
    <row r="17" spans="1:7" ht="16.5" customHeight="1" x14ac:dyDescent="0.15">
      <c r="A17" s="32"/>
      <c r="B17" s="31" t="s">
        <v>13</v>
      </c>
      <c r="C17" s="33"/>
      <c r="D17" s="33"/>
      <c r="E17" s="1"/>
      <c r="F17" s="1"/>
      <c r="G17" s="1"/>
    </row>
    <row r="18" spans="1:7" ht="16.5" customHeight="1" x14ac:dyDescent="0.15">
      <c r="B18" s="33"/>
      <c r="C18" s="33"/>
      <c r="D18" s="33"/>
      <c r="E18" s="30"/>
      <c r="F18" s="30"/>
      <c r="G18" s="30"/>
    </row>
  </sheetData>
  <mergeCells count="5">
    <mergeCell ref="B3:E3"/>
    <mergeCell ref="B5:C5"/>
    <mergeCell ref="B6:C6"/>
    <mergeCell ref="B12:C12"/>
    <mergeCell ref="B13:C13"/>
  </mergeCells>
  <phoneticPr fontId="4"/>
  <pageMargins left="0.78740157480314965" right="0.78740157480314965" top="0.98425196850393704" bottom="0.98425196850393704" header="0.51181102362204722" footer="0.51181102362204722"/>
  <pageSetup paperSize="9" orientation="landscape" cellComments="asDisplayed" r:id="rId1"/>
  <headerFooter alignWithMargins="0"/>
  <ignoredErrors>
    <ignoredError sqref="D8:E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資料Ⅱ-7</vt:lpstr>
      <vt:lpstr>'資料Ⅱ-7'!Print_Area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2026-06-11T10:15:54Z</dcterms:created>
  <dcterms:modified xsi:type="dcterms:W3CDTF">2026-06-11T10:16:00Z</dcterms:modified>
  <cp:category/>
  <cp:contentStatus/>
</cp:coreProperties>
</file>