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2B2C9DD7-25D1-4302-B174-7DA54A1E7F00}" xr6:coauthVersionLast="47" xr6:coauthVersionMax="47" xr10:uidLastSave="{00000000-0000-0000-0000-000000000000}"/>
  <bookViews>
    <workbookView xWindow="28680" yWindow="-60" windowWidth="29040" windowHeight="15720" tabRatio="879" xr2:uid="{00000000-000D-0000-FFFF-FFFF00000000}"/>
  </bookViews>
  <sheets>
    <sheet name="資料Ⅱ-３" sheetId="20" r:id="rId1"/>
  </sheets>
  <definedNames>
    <definedName name="_xlnm.Print_Area" localSheetId="0">'資料Ⅱ-３'!$A$1:$AL$42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20" l="1"/>
  <c r="G38" i="20"/>
  <c r="E38" i="20"/>
</calcChain>
</file>

<file path=xl/sharedStrings.xml><?xml version="1.0" encoding="utf-8"?>
<sst xmlns="http://schemas.openxmlformats.org/spreadsheetml/2006/main" count="45" uniqueCount="45">
  <si>
    <t>○全国平均山元立木価格の推移</t>
    <rPh sb="1" eb="3">
      <t>ゼンコク</t>
    </rPh>
    <rPh sb="3" eb="5">
      <t>ヘイキン</t>
    </rPh>
    <rPh sb="5" eb="7">
      <t>ヤマモト</t>
    </rPh>
    <rPh sb="7" eb="9">
      <t>リュウボク</t>
    </rPh>
    <rPh sb="9" eb="11">
      <t>カカク</t>
    </rPh>
    <rPh sb="12" eb="14">
      <t>スイイ</t>
    </rPh>
    <phoneticPr fontId="2"/>
  </si>
  <si>
    <r>
      <t>（単位：円/m</t>
    </r>
    <r>
      <rPr>
        <vertAlign val="superscript"/>
        <sz val="11"/>
        <color indexed="8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）</t>
    </r>
    <rPh sb="1" eb="3">
      <t>タンイ</t>
    </rPh>
    <phoneticPr fontId="3"/>
  </si>
  <si>
    <t>年</t>
    <rPh sb="0" eb="1">
      <t>ネン</t>
    </rPh>
    <phoneticPr fontId="3"/>
  </si>
  <si>
    <t>S35
(1960)</t>
    <phoneticPr fontId="2"/>
  </si>
  <si>
    <t>40
(65)</t>
    <phoneticPr fontId="2"/>
  </si>
  <si>
    <t>45
(70)</t>
    <phoneticPr fontId="2"/>
  </si>
  <si>
    <t>50
(75)</t>
    <phoneticPr fontId="2"/>
  </si>
  <si>
    <t>55
(80)</t>
    <phoneticPr fontId="2"/>
  </si>
  <si>
    <t>60
(85)</t>
    <phoneticPr fontId="2"/>
  </si>
  <si>
    <t>H2
(90)</t>
    <phoneticPr fontId="2"/>
  </si>
  <si>
    <t>7
(95)</t>
    <phoneticPr fontId="2"/>
  </si>
  <si>
    <t>12
(2000)</t>
    <phoneticPr fontId="2"/>
  </si>
  <si>
    <t>13
(01)</t>
    <phoneticPr fontId="2"/>
  </si>
  <si>
    <t>14
(02)</t>
    <phoneticPr fontId="2"/>
  </si>
  <si>
    <t>15
(03)</t>
    <phoneticPr fontId="2"/>
  </si>
  <si>
    <t>16
(04)</t>
    <phoneticPr fontId="2"/>
  </si>
  <si>
    <t>17
(05)</t>
    <phoneticPr fontId="2"/>
  </si>
  <si>
    <t>18
(06)</t>
    <phoneticPr fontId="2"/>
  </si>
  <si>
    <t>19
(07)</t>
    <phoneticPr fontId="2"/>
  </si>
  <si>
    <t>20
(08)</t>
    <phoneticPr fontId="2"/>
  </si>
  <si>
    <t>21
(09)</t>
    <phoneticPr fontId="2"/>
  </si>
  <si>
    <t>22
(10)</t>
    <phoneticPr fontId="2"/>
  </si>
  <si>
    <t>23
(11)</t>
    <phoneticPr fontId="2"/>
  </si>
  <si>
    <t>24
(12)</t>
    <phoneticPr fontId="2"/>
  </si>
  <si>
    <t>25
(13)</t>
    <phoneticPr fontId="2"/>
  </si>
  <si>
    <t>26
(14)</t>
    <phoneticPr fontId="2"/>
  </si>
  <si>
    <t>27
(15)</t>
    <phoneticPr fontId="2"/>
  </si>
  <si>
    <t>28
(16)</t>
    <phoneticPr fontId="2"/>
  </si>
  <si>
    <t>29
(17)</t>
    <phoneticPr fontId="3"/>
  </si>
  <si>
    <t>30
(18)</t>
    <phoneticPr fontId="3"/>
  </si>
  <si>
    <t>R1
(19)</t>
    <phoneticPr fontId="3"/>
  </si>
  <si>
    <t>R2
(20)</t>
    <phoneticPr fontId="3"/>
  </si>
  <si>
    <t>3
(21)</t>
    <phoneticPr fontId="8"/>
  </si>
  <si>
    <t>4
(22)</t>
    <phoneticPr fontId="8"/>
  </si>
  <si>
    <t>5
(23)</t>
    <phoneticPr fontId="8"/>
  </si>
  <si>
    <t>6
(24)</t>
    <phoneticPr fontId="8"/>
  </si>
  <si>
    <t>資料：一般財団法人日本不動産研究所「山林素地及び山元立木価格調」、日本銀行「企業物価指数（日本銀行時系列統計データ検索サイト）」</t>
    <phoneticPr fontId="3"/>
  </si>
  <si>
    <t>ヒノキ</t>
    <phoneticPr fontId="2"/>
  </si>
  <si>
    <t>スギ</t>
    <phoneticPr fontId="2"/>
  </si>
  <si>
    <t>マツ</t>
    <phoneticPr fontId="2"/>
  </si>
  <si>
    <t>7
(25)</t>
    <phoneticPr fontId="8"/>
  </si>
  <si>
    <t>前年同月比</t>
    <rPh sb="0" eb="2">
      <t>ゼンネン</t>
    </rPh>
    <rPh sb="2" eb="5">
      <t>ドウゲツヒ</t>
    </rPh>
    <phoneticPr fontId="8"/>
  </si>
  <si>
    <t>参考値：国内企業物価指数(総平均、2020年＝100)(右軸)</t>
    <rPh sb="0" eb="3">
      <t>サンコウチ</t>
    </rPh>
    <rPh sb="13" eb="16">
      <t>ソウヘイキン</t>
    </rPh>
    <rPh sb="21" eb="22">
      <t>ネン</t>
    </rPh>
    <rPh sb="28" eb="30">
      <t>ミギジク</t>
    </rPh>
    <phoneticPr fontId="2"/>
  </si>
  <si>
    <t xml:space="preserve"> 注１：マツ山元立木価格は、マツ（北海道のトドマツ、エゾマツ、カラマツ）の価格。</t>
    <rPh sb="17" eb="20">
      <t>ホッカイドウ</t>
    </rPh>
    <phoneticPr fontId="3"/>
  </si>
  <si>
    <t>　  ２：四角囲みの数値は最低値。</t>
    <rPh sb="5" eb="7">
      <t>シカク</t>
    </rPh>
    <rPh sb="7" eb="8">
      <t>カコ</t>
    </rPh>
    <rPh sb="10" eb="12">
      <t>スウチ</t>
    </rPh>
    <rPh sb="13" eb="16">
      <t>サイテイチ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</si>
</sst>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"/>
    <numFmt numFmtId="178" formatCode="0.0%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10" fontId="5" fillId="0" borderId="0" xfId="1" applyNumberFormat="1" applyFont="1">
      <alignment vertical="center"/>
    </xf>
    <xf numFmtId="9" fontId="5" fillId="0" borderId="0" xfId="1" applyFont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176" fontId="10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Continuous" vertical="center"/>
    </xf>
    <xf numFmtId="178" fontId="0" fillId="0" borderId="0" xfId="1" applyNumberFormat="1" applyFont="1">
      <alignment vertical="center"/>
    </xf>
    <xf numFmtId="1" fontId="5" fillId="0" borderId="0" xfId="1" applyNumberFormat="1" applyFont="1">
      <alignment vertical="center"/>
    </xf>
    <xf numFmtId="0" fontId="0" fillId="0" borderId="1" xfId="0" applyBorder="1">
      <alignment vertical="center"/>
    </xf>
    <xf numFmtId="0" fontId="7" fillId="0" borderId="0" xfId="0" applyFont="1">
      <alignment vertical="center"/>
    </xf>
  </cellXfs>
  <cellStyles count="4">
    <cellStyle name="Hyperlink" xfId="3" xr:uid="{00000000-000B-0000-0000-000008000000}"/>
    <cellStyle name="パーセント" xfId="1" builtinId="5"/>
    <cellStyle name="標準" xfId="0" builtinId="0"/>
    <cellStyle name="標準 2" xfId="2" xr:uid="{45C1C0EF-E238-402B-9ACB-0F159A04B0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528268953354208E-2"/>
          <c:y val="7.7160618953336715E-2"/>
          <c:w val="0.87680051373171985"/>
          <c:h val="0.79863213194302696"/>
        </c:manualLayout>
      </c:layout>
      <c:lineChart>
        <c:grouping val="standard"/>
        <c:varyColors val="0"/>
        <c:ser>
          <c:idx val="0"/>
          <c:order val="0"/>
          <c:tx>
            <c:strRef>
              <c:f>'資料Ⅱ-３'!$E$3</c:f>
              <c:strCache>
                <c:ptCount val="1"/>
                <c:pt idx="0">
                  <c:v>ヒノキ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56-4F45-A4D8-7A8FFBD57F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56-4F45-A4D8-7A8FFBD57F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6-4F45-A4D8-7A8FFBD57F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56-4F45-A4D8-7A8FFBD57FE7}"/>
                </c:ext>
              </c:extLst>
            </c:dLbl>
            <c:dLbl>
              <c:idx val="4"/>
              <c:layout>
                <c:manualLayout>
                  <c:x val="-3.5625330687830685E-2"/>
                  <c:y val="-2.77772372987322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775B9298-DDBE-468D-81AC-E8041BF87322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 w="6350"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2E56-4F45-A4D8-7A8FFBD57F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56-4F45-A4D8-7A8FFBD57F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6-4F45-A4D8-7A8FFBD57FE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56-4F45-A4D8-7A8FFBD57FE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56-4F45-A4D8-7A8FFBD57FE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56-4F45-A4D8-7A8FFBD57F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56-4F45-A4D8-7A8FFBD57FE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56-4F45-A4D8-7A8FFBD57FE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56-4F45-A4D8-7A8FFBD57FE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56-4F45-A4D8-7A8FFBD57FE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56-4F45-A4D8-7A8FFBD57FE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56-4F45-A4D8-7A8FFBD57FE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56-4F45-A4D8-7A8FFBD57FE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56-4F45-A4D8-7A8FFBD57FE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56-4F45-A4D8-7A8FFBD57FE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56-4F45-A4D8-7A8FFBD57FE7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56-4F45-A4D8-7A8FFBD57FE7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56-4F45-A4D8-7A8FFBD57FE7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56-4F45-A4D8-7A8FFBD57FE7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56-4F45-A4D8-7A8FFBD57FE7}"/>
                </c:ext>
              </c:extLst>
            </c:dLbl>
            <c:dLbl>
              <c:idx val="24"/>
              <c:layout>
                <c:manualLayout>
                  <c:x val="-1.6712136243386244E-2"/>
                  <c:y val="-7.3691931594198221E-2"/>
                </c:manualLayout>
              </c:layout>
              <c:spPr>
                <a:noFill/>
                <a:ln w="6350">
                  <a:solidFill>
                    <a:schemeClr val="tx1"/>
                  </a:solidFill>
                </a:ln>
                <a:effectLst/>
              </c:spPr>
              <c:txPr>
                <a:bodyPr wrap="square" lIns="36000" tIns="0" rIns="36000" bIns="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2E56-4F45-A4D8-7A8FFBD57FE7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56-4F45-A4D8-7A8FFBD57FE7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56-4F45-A4D8-7A8FFBD57FE7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56-4F45-A4D8-7A8FFBD57FE7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56-4F45-A4D8-7A8FFBD57FE7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56-4F45-A4D8-7A8FFBD57FE7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56-4F45-A4D8-7A8FFBD57FE7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56-4F45-A4D8-7A8FFBD57FE7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56-4F45-A4D8-7A8FFBD57FE7}"/>
                </c:ext>
              </c:extLst>
            </c:dLbl>
            <c:dLbl>
              <c:idx val="33"/>
              <c:layout>
                <c:manualLayout>
                  <c:x val="-4.7964166613163481E-2"/>
                  <c:y val="-4.1606816674468701E-2"/>
                </c:manualLayout>
              </c:layout>
              <c:spPr>
                <a:noFill/>
                <a:ln w="6350"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u="heavy" baseline="0">
                      <a:solidFill>
                        <a:schemeClr val="tx1"/>
                      </a:solidFill>
                      <a:uFill>
                        <a:solidFill>
                          <a:srgbClr val="FF0000"/>
                        </a:solidFill>
                      </a:u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0674-4B72-BCF8-16D99B1D981E}"/>
                </c:ext>
              </c:extLst>
            </c:dLbl>
            <c:spPr>
              <a:noFill/>
              <a:ln w="6350">
                <a:solidFill>
                  <a:schemeClr val="tx1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'資料Ⅱ-３'!$C$4:$C$37</c:f>
              <c:strCache>
                <c:ptCount val="34"/>
                <c:pt idx="0">
                  <c:v>S35
(1960)</c:v>
                </c:pt>
                <c:pt idx="1">
                  <c:v>40
(65)</c:v>
                </c:pt>
                <c:pt idx="2">
                  <c:v>45
(70)</c:v>
                </c:pt>
                <c:pt idx="3">
                  <c:v>50
(75)</c:v>
                </c:pt>
                <c:pt idx="4">
                  <c:v>55
(80)</c:v>
                </c:pt>
                <c:pt idx="5">
                  <c:v>60
(85)</c:v>
                </c:pt>
                <c:pt idx="6">
                  <c:v>H2
(90)</c:v>
                </c:pt>
                <c:pt idx="7">
                  <c:v>7
(95)</c:v>
                </c:pt>
                <c:pt idx="8">
                  <c:v>12
(2000)</c:v>
                </c:pt>
                <c:pt idx="13">
                  <c:v>17
(05)</c:v>
                </c:pt>
                <c:pt idx="18">
                  <c:v>22
(10)</c:v>
                </c:pt>
                <c:pt idx="23">
                  <c:v>27
(15)</c:v>
                </c:pt>
                <c:pt idx="28">
                  <c:v>R2
(20)</c:v>
                </c:pt>
                <c:pt idx="33">
                  <c:v>7
(25)</c:v>
                </c:pt>
              </c:strCache>
            </c:strRef>
          </c:cat>
          <c:val>
            <c:numRef>
              <c:f>'資料Ⅱ-３'!$E$4:$E$37</c:f>
              <c:numCache>
                <c:formatCode>#,##0_ </c:formatCode>
                <c:ptCount val="34"/>
                <c:pt idx="0">
                  <c:v>7996</c:v>
                </c:pt>
                <c:pt idx="1">
                  <c:v>10645</c:v>
                </c:pt>
                <c:pt idx="2">
                  <c:v>21352</c:v>
                </c:pt>
                <c:pt idx="3">
                  <c:v>35894</c:v>
                </c:pt>
                <c:pt idx="4">
                  <c:v>42947</c:v>
                </c:pt>
                <c:pt idx="5">
                  <c:v>30991</c:v>
                </c:pt>
                <c:pt idx="6">
                  <c:v>33607</c:v>
                </c:pt>
                <c:pt idx="7">
                  <c:v>27607</c:v>
                </c:pt>
                <c:pt idx="8">
                  <c:v>19297</c:v>
                </c:pt>
                <c:pt idx="9">
                  <c:v>18659</c:v>
                </c:pt>
                <c:pt idx="10">
                  <c:v>15571</c:v>
                </c:pt>
                <c:pt idx="11">
                  <c:v>14291</c:v>
                </c:pt>
                <c:pt idx="12">
                  <c:v>13924</c:v>
                </c:pt>
                <c:pt idx="13">
                  <c:v>11988</c:v>
                </c:pt>
                <c:pt idx="14">
                  <c:v>11024</c:v>
                </c:pt>
                <c:pt idx="15">
                  <c:v>10508</c:v>
                </c:pt>
                <c:pt idx="16">
                  <c:v>9432</c:v>
                </c:pt>
                <c:pt idx="17">
                  <c:v>7850</c:v>
                </c:pt>
                <c:pt idx="18">
                  <c:v>8128</c:v>
                </c:pt>
                <c:pt idx="19">
                  <c:v>8427</c:v>
                </c:pt>
                <c:pt idx="20">
                  <c:v>6856</c:v>
                </c:pt>
                <c:pt idx="21">
                  <c:v>6493</c:v>
                </c:pt>
                <c:pt idx="22">
                  <c:v>7507</c:v>
                </c:pt>
                <c:pt idx="23">
                  <c:v>6284</c:v>
                </c:pt>
                <c:pt idx="24">
                  <c:v>6170</c:v>
                </c:pt>
                <c:pt idx="25">
                  <c:v>6200</c:v>
                </c:pt>
                <c:pt idx="26">
                  <c:v>6589</c:v>
                </c:pt>
                <c:pt idx="27">
                  <c:v>6747</c:v>
                </c:pt>
                <c:pt idx="28">
                  <c:v>6358</c:v>
                </c:pt>
                <c:pt idx="29">
                  <c:v>7137</c:v>
                </c:pt>
                <c:pt idx="30">
                  <c:v>10840</c:v>
                </c:pt>
                <c:pt idx="31">
                  <c:v>8865</c:v>
                </c:pt>
                <c:pt idx="32">
                  <c:v>8940</c:v>
                </c:pt>
                <c:pt idx="33">
                  <c:v>9494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E56-4F45-A4D8-7A8FFBD57FE7}"/>
            </c:ext>
          </c:extLst>
        </c:ser>
        <c:ser>
          <c:idx val="1"/>
          <c:order val="1"/>
          <c:tx>
            <c:strRef>
              <c:f>'資料Ⅱ-３'!$F$3</c:f>
              <c:strCache>
                <c:ptCount val="1"/>
                <c:pt idx="0">
                  <c:v>スギ</c:v>
                </c:pt>
              </c:strCache>
            </c:strRef>
          </c:tx>
          <c:spPr>
            <a:ln w="12700">
              <a:solidFill>
                <a:srgbClr val="0070C0"/>
              </a:solidFill>
            </a:ln>
          </c:spPr>
          <c:marker>
            <c:symbol val="square"/>
            <c:size val="4"/>
            <c:spPr>
              <a:solidFill>
                <a:srgbClr val="0070C0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56-4F45-A4D8-7A8FFBD57F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E56-4F45-A4D8-7A8FFBD57F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E56-4F45-A4D8-7A8FFBD57F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E56-4F45-A4D8-7A8FFBD57FE7}"/>
                </c:ext>
              </c:extLst>
            </c:dLbl>
            <c:dLbl>
              <c:idx val="4"/>
              <c:layout>
                <c:manualLayout>
                  <c:x val="-3.8684523809523828E-2"/>
                  <c:y val="-4.410480333313631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D9F903DB-123E-4D74-9B7D-47BE22E0DEF3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6-2E56-4F45-A4D8-7A8FFBD57F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E56-4F45-A4D8-7A8FFBD57F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E56-4F45-A4D8-7A8FFBD57FE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E56-4F45-A4D8-7A8FFBD57FE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E56-4F45-A4D8-7A8FFBD57FE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E56-4F45-A4D8-7A8FFBD57F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E56-4F45-A4D8-7A8FFBD57FE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E56-4F45-A4D8-7A8FFBD57FE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E56-4F45-A4D8-7A8FFBD57FE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2E56-4F45-A4D8-7A8FFBD57FE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E56-4F45-A4D8-7A8FFBD57FE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E56-4F45-A4D8-7A8FFBD57FE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E56-4F45-A4D8-7A8FFBD57FE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E56-4F45-A4D8-7A8FFBD57FE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E56-4F45-A4D8-7A8FFBD57FE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E56-4F45-A4D8-7A8FFBD57FE7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E56-4F45-A4D8-7A8FFBD57FE7}"/>
                </c:ext>
              </c:extLst>
            </c:dLbl>
            <c:dLbl>
              <c:idx val="21"/>
              <c:layout>
                <c:manualLayout>
                  <c:x val="-3.7703184722421144E-2"/>
                  <c:y val="-0.11159598213468695"/>
                </c:manualLayout>
              </c:layout>
              <c:spPr>
                <a:noFill/>
                <a:ln w="6350">
                  <a:solidFill>
                    <a:schemeClr val="tx1"/>
                  </a:solidFill>
                </a:ln>
                <a:effectLst/>
              </c:spPr>
              <c:txPr>
                <a:bodyPr wrap="square" lIns="36000" tIns="0" rIns="36000" bIns="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6-2E56-4F45-A4D8-7A8FFBD57FE7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E56-4F45-A4D8-7A8FFBD57FE7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E56-4F45-A4D8-7A8FFBD57FE7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E56-4F45-A4D8-7A8FFBD57FE7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E56-4F45-A4D8-7A8FFBD57FE7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E56-4F45-A4D8-7A8FFBD57FE7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E56-4F45-A4D8-7A8FFBD57FE7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4.6031524812098747E-2"/>
                      <c:h val="4.405945069022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D-2E56-4F45-A4D8-7A8FFBD57FE7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E56-4F45-A4D8-7A8FFBD57FE7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4.6463993295197348E-2"/>
                      <c:h val="4.35513802324303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F-2E56-4F45-A4D8-7A8FFBD57FE7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E56-4F45-A4D8-7A8FFBD57FE7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E56-4F45-A4D8-7A8FFBD57FE7}"/>
                </c:ext>
              </c:extLst>
            </c:dLbl>
            <c:dLbl>
              <c:idx val="33"/>
              <c:layout>
                <c:manualLayout>
                  <c:x val="-4.3188603937330983E-2"/>
                  <c:y val="3.21297084319508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u="heavy" baseline="0">
                      <a:uFill>
                        <a:solidFill>
                          <a:srgbClr val="0070C0"/>
                        </a:solidFill>
                      </a:u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74-4B72-BCF8-16D99B1D981E}"/>
                </c:ext>
              </c:extLst>
            </c:dLbl>
            <c:spPr>
              <a:noFill/>
              <a:ln>
                <a:solidFill>
                  <a:srgbClr val="FF0000"/>
                </a:solidFill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'資料Ⅱ-３'!$C$4:$C$37</c:f>
              <c:strCache>
                <c:ptCount val="34"/>
                <c:pt idx="0">
                  <c:v>S35
(1960)</c:v>
                </c:pt>
                <c:pt idx="1">
                  <c:v>40
(65)</c:v>
                </c:pt>
                <c:pt idx="2">
                  <c:v>45
(70)</c:v>
                </c:pt>
                <c:pt idx="3">
                  <c:v>50
(75)</c:v>
                </c:pt>
                <c:pt idx="4">
                  <c:v>55
(80)</c:v>
                </c:pt>
                <c:pt idx="5">
                  <c:v>60
(85)</c:v>
                </c:pt>
                <c:pt idx="6">
                  <c:v>H2
(90)</c:v>
                </c:pt>
                <c:pt idx="7">
                  <c:v>7
(95)</c:v>
                </c:pt>
                <c:pt idx="8">
                  <c:v>12
(2000)</c:v>
                </c:pt>
                <c:pt idx="13">
                  <c:v>17
(05)</c:v>
                </c:pt>
                <c:pt idx="18">
                  <c:v>22
(10)</c:v>
                </c:pt>
                <c:pt idx="23">
                  <c:v>27
(15)</c:v>
                </c:pt>
                <c:pt idx="28">
                  <c:v>R2
(20)</c:v>
                </c:pt>
                <c:pt idx="33">
                  <c:v>7
(25)</c:v>
                </c:pt>
              </c:strCache>
            </c:strRef>
          </c:cat>
          <c:val>
            <c:numRef>
              <c:f>'資料Ⅱ-３'!$F$4:$F$37</c:f>
              <c:numCache>
                <c:formatCode>#,##0_ </c:formatCode>
                <c:ptCount val="34"/>
                <c:pt idx="0">
                  <c:v>7148</c:v>
                </c:pt>
                <c:pt idx="1">
                  <c:v>9380</c:v>
                </c:pt>
                <c:pt idx="2">
                  <c:v>13168</c:v>
                </c:pt>
                <c:pt idx="3">
                  <c:v>19726</c:v>
                </c:pt>
                <c:pt idx="4">
                  <c:v>22707</c:v>
                </c:pt>
                <c:pt idx="5">
                  <c:v>15156</c:v>
                </c:pt>
                <c:pt idx="6">
                  <c:v>14595</c:v>
                </c:pt>
                <c:pt idx="7">
                  <c:v>11730</c:v>
                </c:pt>
                <c:pt idx="8">
                  <c:v>7794</c:v>
                </c:pt>
                <c:pt idx="9">
                  <c:v>7047</c:v>
                </c:pt>
                <c:pt idx="10">
                  <c:v>5332</c:v>
                </c:pt>
                <c:pt idx="11">
                  <c:v>4801</c:v>
                </c:pt>
                <c:pt idx="12">
                  <c:v>4407</c:v>
                </c:pt>
                <c:pt idx="13">
                  <c:v>3628</c:v>
                </c:pt>
                <c:pt idx="14">
                  <c:v>3332</c:v>
                </c:pt>
                <c:pt idx="15">
                  <c:v>3369</c:v>
                </c:pt>
                <c:pt idx="16">
                  <c:v>3164</c:v>
                </c:pt>
                <c:pt idx="17">
                  <c:v>2548</c:v>
                </c:pt>
                <c:pt idx="18">
                  <c:v>2654</c:v>
                </c:pt>
                <c:pt idx="19">
                  <c:v>2838</c:v>
                </c:pt>
                <c:pt idx="20">
                  <c:v>2600</c:v>
                </c:pt>
                <c:pt idx="21">
                  <c:v>2465</c:v>
                </c:pt>
                <c:pt idx="22">
                  <c:v>2968</c:v>
                </c:pt>
                <c:pt idx="23">
                  <c:v>2833</c:v>
                </c:pt>
                <c:pt idx="24">
                  <c:v>2804</c:v>
                </c:pt>
                <c:pt idx="25">
                  <c:v>2881</c:v>
                </c:pt>
                <c:pt idx="26">
                  <c:v>2995</c:v>
                </c:pt>
                <c:pt idx="27">
                  <c:v>3061</c:v>
                </c:pt>
                <c:pt idx="28">
                  <c:v>2900</c:v>
                </c:pt>
                <c:pt idx="29">
                  <c:v>3200</c:v>
                </c:pt>
                <c:pt idx="30">
                  <c:v>4994</c:v>
                </c:pt>
                <c:pt idx="31">
                  <c:v>4361</c:v>
                </c:pt>
                <c:pt idx="32">
                  <c:v>4127</c:v>
                </c:pt>
                <c:pt idx="33">
                  <c:v>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2-2E56-4F45-A4D8-7A8FFBD57FE7}"/>
            </c:ext>
          </c:extLst>
        </c:ser>
        <c:ser>
          <c:idx val="2"/>
          <c:order val="2"/>
          <c:tx>
            <c:strRef>
              <c:f>'資料Ⅱ-３'!$G$3</c:f>
              <c:strCache>
                <c:ptCount val="1"/>
                <c:pt idx="0">
                  <c:v>マツ</c:v>
                </c:pt>
              </c:strCache>
            </c:strRef>
          </c:tx>
          <c:spPr>
            <a:ln w="12700"/>
          </c:spPr>
          <c:marker>
            <c:symbol val="triangle"/>
            <c:size val="5"/>
            <c:spPr>
              <a:ln>
                <a:noFill/>
              </a:ln>
            </c:spPr>
          </c:marker>
          <c:dLbls>
            <c:dLbl>
              <c:idx val="0"/>
              <c:layout>
                <c:manualLayout>
                  <c:x val="2.300884258245902E-2"/>
                  <c:y val="-2.3657279227241655E-3"/>
                </c:manualLayout>
              </c:layout>
              <c:spPr>
                <a:noFill/>
                <a:ln w="6350">
                  <a:solidFill>
                    <a:schemeClr val="tx1"/>
                  </a:solidFill>
                </a:ln>
                <a:effectLst/>
              </c:spPr>
              <c:txPr>
                <a:bodyPr wrap="square" lIns="36000" tIns="0" rIns="36000" bIns="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2E56-4F45-A4D8-7A8FFBD57F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E56-4F45-A4D8-7A8FFBD57F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E56-4F45-A4D8-7A8FFBD57F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E56-4F45-A4D8-7A8FFBD57FE7}"/>
                </c:ext>
              </c:extLst>
            </c:dLbl>
            <c:dLbl>
              <c:idx val="4"/>
              <c:layout>
                <c:manualLayout>
                  <c:x val="-4.1298280423280424E-2"/>
                  <c:y val="-2.0480035948179112E-2"/>
                </c:manualLayout>
              </c:layout>
              <c:tx>
                <c:rich>
                  <a:bodyPr/>
                  <a:lstStyle/>
                  <a:p>
                    <a:fld id="{6573226A-B0F7-42A5-9E39-9C3515F36BB9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47-2E56-4F45-A4D8-7A8FFBD57F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E56-4F45-A4D8-7A8FFBD57F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E56-4F45-A4D8-7A8FFBD57FE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E56-4F45-A4D8-7A8FFBD57FE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E56-4F45-A4D8-7A8FFBD57FE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E56-4F45-A4D8-7A8FFBD57F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E56-4F45-A4D8-7A8FFBD57FE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E56-4F45-A4D8-7A8FFBD57FE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E56-4F45-A4D8-7A8FFBD57FE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E56-4F45-A4D8-7A8FFBD57FE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E56-4F45-A4D8-7A8FFBD57FE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E56-4F45-A4D8-7A8FFBD57FE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E56-4F45-A4D8-7A8FFBD57FE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E56-4F45-A4D8-7A8FFBD57FE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E56-4F45-A4D8-7A8FFBD57FE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E56-4F45-A4D8-7A8FFBD57FE7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E56-4F45-A4D8-7A8FFBD57FE7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E56-4F45-A4D8-7A8FFBD57FE7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E56-4F45-A4D8-7A8FFBD57FE7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E56-4F45-A4D8-7A8FFBD57FE7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E56-4F45-A4D8-7A8FFBD57FE7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E56-4F45-A4D8-7A8FFBD57FE7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E56-4F45-A4D8-7A8FFBD57FE7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E56-4F45-A4D8-7A8FFBD57FE7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E56-4F45-A4D8-7A8FFBD57FE7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E56-4F45-A4D8-7A8FFBD57FE7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5.7814761088630942E-2"/>
                      <c:h val="4.405938118915432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60-2E56-4F45-A4D8-7A8FFBD57FE7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E56-4F45-A4D8-7A8FFBD57FE7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E56-4F45-A4D8-7A8FFBD57FE7}"/>
                </c:ext>
              </c:extLst>
            </c:dLbl>
            <c:dLbl>
              <c:idx val="33"/>
              <c:layout>
                <c:manualLayout>
                  <c:x val="-4.3738891789973783E-2"/>
                  <c:y val="-3.48197499631789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u="heavy" baseline="0">
                      <a:uFill>
                        <a:solidFill>
                          <a:schemeClr val="accent3"/>
                        </a:solidFill>
                      </a:u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74-4B72-BCF8-16D99B1D981E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'資料Ⅱ-３'!$C$4:$C$37</c:f>
              <c:strCache>
                <c:ptCount val="34"/>
                <c:pt idx="0">
                  <c:v>S35
(1960)</c:v>
                </c:pt>
                <c:pt idx="1">
                  <c:v>40
(65)</c:v>
                </c:pt>
                <c:pt idx="2">
                  <c:v>45
(70)</c:v>
                </c:pt>
                <c:pt idx="3">
                  <c:v>50
(75)</c:v>
                </c:pt>
                <c:pt idx="4">
                  <c:v>55
(80)</c:v>
                </c:pt>
                <c:pt idx="5">
                  <c:v>60
(85)</c:v>
                </c:pt>
                <c:pt idx="6">
                  <c:v>H2
(90)</c:v>
                </c:pt>
                <c:pt idx="7">
                  <c:v>7
(95)</c:v>
                </c:pt>
                <c:pt idx="8">
                  <c:v>12
(2000)</c:v>
                </c:pt>
                <c:pt idx="13">
                  <c:v>17
(05)</c:v>
                </c:pt>
                <c:pt idx="18">
                  <c:v>22
(10)</c:v>
                </c:pt>
                <c:pt idx="23">
                  <c:v>27
(15)</c:v>
                </c:pt>
                <c:pt idx="28">
                  <c:v>R2
(20)</c:v>
                </c:pt>
                <c:pt idx="33">
                  <c:v>7
(25)</c:v>
                </c:pt>
              </c:strCache>
            </c:strRef>
          </c:cat>
          <c:val>
            <c:numRef>
              <c:f>'資料Ⅱ-３'!$G$4:$G$37</c:f>
              <c:numCache>
                <c:formatCode>#,##0_ </c:formatCode>
                <c:ptCount val="34"/>
                <c:pt idx="0">
                  <c:v>2393.321326223424</c:v>
                </c:pt>
                <c:pt idx="1">
                  <c:v>4100</c:v>
                </c:pt>
                <c:pt idx="2">
                  <c:v>5834</c:v>
                </c:pt>
                <c:pt idx="3">
                  <c:v>10857</c:v>
                </c:pt>
                <c:pt idx="4">
                  <c:v>17007</c:v>
                </c:pt>
                <c:pt idx="5">
                  <c:v>9267</c:v>
                </c:pt>
                <c:pt idx="6">
                  <c:v>7880</c:v>
                </c:pt>
                <c:pt idx="7">
                  <c:v>7091</c:v>
                </c:pt>
                <c:pt idx="8">
                  <c:v>5395</c:v>
                </c:pt>
                <c:pt idx="9">
                  <c:v>4920</c:v>
                </c:pt>
                <c:pt idx="10">
                  <c:v>4596</c:v>
                </c:pt>
                <c:pt idx="11">
                  <c:v>4304</c:v>
                </c:pt>
                <c:pt idx="12">
                  <c:v>3694</c:v>
                </c:pt>
                <c:pt idx="13">
                  <c:v>3596</c:v>
                </c:pt>
                <c:pt idx="14">
                  <c:v>3514</c:v>
                </c:pt>
                <c:pt idx="15">
                  <c:v>3629</c:v>
                </c:pt>
                <c:pt idx="16">
                  <c:v>3951</c:v>
                </c:pt>
                <c:pt idx="17">
                  <c:v>3555</c:v>
                </c:pt>
                <c:pt idx="18">
                  <c:v>3491</c:v>
                </c:pt>
                <c:pt idx="19">
                  <c:v>3641</c:v>
                </c:pt>
                <c:pt idx="20">
                  <c:v>3578</c:v>
                </c:pt>
                <c:pt idx="21">
                  <c:v>3351</c:v>
                </c:pt>
                <c:pt idx="22">
                  <c:v>3706</c:v>
                </c:pt>
                <c:pt idx="23">
                  <c:v>3902</c:v>
                </c:pt>
                <c:pt idx="24">
                  <c:v>3826</c:v>
                </c:pt>
                <c:pt idx="25">
                  <c:v>3856</c:v>
                </c:pt>
                <c:pt idx="26">
                  <c:v>3924</c:v>
                </c:pt>
                <c:pt idx="27">
                  <c:v>4234</c:v>
                </c:pt>
                <c:pt idx="28">
                  <c:v>4412</c:v>
                </c:pt>
                <c:pt idx="29">
                  <c:v>4158</c:v>
                </c:pt>
                <c:pt idx="30">
                  <c:v>4933</c:v>
                </c:pt>
                <c:pt idx="31">
                  <c:v>5446</c:v>
                </c:pt>
                <c:pt idx="32">
                  <c:v>5079</c:v>
                </c:pt>
                <c:pt idx="33">
                  <c:v>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3-2E56-4F45-A4D8-7A8FFBD57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549328"/>
        <c:axId val="1"/>
      </c:lineChart>
      <c:lineChart>
        <c:grouping val="standard"/>
        <c:varyColors val="0"/>
        <c:ser>
          <c:idx val="3"/>
          <c:order val="3"/>
          <c:tx>
            <c:strRef>
              <c:f>'資料Ⅱ-３'!$H$3</c:f>
              <c:strCache>
                <c:ptCount val="1"/>
                <c:pt idx="0">
                  <c:v>参考値：国内企業物価指数(総平均、2020年＝100)(右軸)</c:v>
                </c:pt>
              </c:strCache>
            </c:strRef>
          </c:tx>
          <c:spPr>
            <a:ln w="25400">
              <a:solidFill>
                <a:schemeClr val="accent4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E56-4F45-A4D8-7A8FFBD57F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E56-4F45-A4D8-7A8FFBD57F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E56-4F45-A4D8-7A8FFBD57F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E56-4F45-A4D8-7A8FFBD57FE7}"/>
                </c:ext>
              </c:extLst>
            </c:dLbl>
            <c:dLbl>
              <c:idx val="4"/>
              <c:layout>
                <c:manualLayout>
                  <c:x val="-7.5877636695001263E-2"/>
                  <c:y val="-2.2177925745482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E56-4F45-A4D8-7A8FFBD57F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E56-4F45-A4D8-7A8FFBD57F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E56-4F45-A4D8-7A8FFBD57FE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E56-4F45-A4D8-7A8FFBD57FE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E56-4F45-A4D8-7A8FFBD57FE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E56-4F45-A4D8-7A8FFBD57F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E56-4F45-A4D8-7A8FFBD57FE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E56-4F45-A4D8-7A8FFBD57FE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E56-4F45-A4D8-7A8FFBD57FE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E56-4F45-A4D8-7A8FFBD57FE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E56-4F45-A4D8-7A8FFBD57FE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E56-4F45-A4D8-7A8FFBD57FE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E56-4F45-A4D8-7A8FFBD57FE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E56-4F45-A4D8-7A8FFBD57FE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E56-4F45-A4D8-7A8FFBD57FE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E56-4F45-A4D8-7A8FFBD57FE7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2E56-4F45-A4D8-7A8FFBD57FE7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E56-4F45-A4D8-7A8FFBD57FE7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2E56-4F45-A4D8-7A8FFBD57FE7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E56-4F45-A4D8-7A8FFBD57FE7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2E56-4F45-A4D8-7A8FFBD57FE7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E56-4F45-A4D8-7A8FFBD57FE7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2E56-4F45-A4D8-7A8FFBD57FE7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E56-4F45-A4D8-7A8FFBD57FE7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2E56-4F45-A4D8-7A8FFBD57FE7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E56-4F45-A4D8-7A8FFBD57FE7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2E56-4F45-A4D8-7A8FFBD57FE7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E56-4F45-A4D8-7A8FFBD57FE7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37-4729-AC0A-7A39FB7D28E5}"/>
                </c:ext>
              </c:extLst>
            </c:dLbl>
            <c:dLbl>
              <c:idx val="33"/>
              <c:layout>
                <c:manualLayout>
                  <c:x val="-3.0707727675690986E-2"/>
                  <c:y val="-3.7745229835127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37-4729-AC0A-7A39FB7D28E5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'資料Ⅱ-３'!$C$4:$C$37</c:f>
              <c:strCache>
                <c:ptCount val="34"/>
                <c:pt idx="0">
                  <c:v>S35
(1960)</c:v>
                </c:pt>
                <c:pt idx="1">
                  <c:v>40
(65)</c:v>
                </c:pt>
                <c:pt idx="2">
                  <c:v>45
(70)</c:v>
                </c:pt>
                <c:pt idx="3">
                  <c:v>50
(75)</c:v>
                </c:pt>
                <c:pt idx="4">
                  <c:v>55
(80)</c:v>
                </c:pt>
                <c:pt idx="5">
                  <c:v>60
(85)</c:v>
                </c:pt>
                <c:pt idx="6">
                  <c:v>H2
(90)</c:v>
                </c:pt>
                <c:pt idx="7">
                  <c:v>7
(95)</c:v>
                </c:pt>
                <c:pt idx="8">
                  <c:v>12
(2000)</c:v>
                </c:pt>
                <c:pt idx="13">
                  <c:v>17
(05)</c:v>
                </c:pt>
                <c:pt idx="18">
                  <c:v>22
(10)</c:v>
                </c:pt>
                <c:pt idx="23">
                  <c:v>27
(15)</c:v>
                </c:pt>
                <c:pt idx="28">
                  <c:v>R2
(20)</c:v>
                </c:pt>
                <c:pt idx="33">
                  <c:v>7
(25)</c:v>
                </c:pt>
              </c:strCache>
            </c:strRef>
          </c:cat>
          <c:val>
            <c:numRef>
              <c:f>'資料Ⅱ-３'!$H$4:$H$37</c:f>
              <c:numCache>
                <c:formatCode>#,##0_ </c:formatCode>
                <c:ptCount val="34"/>
                <c:pt idx="0" formatCode="General">
                  <c:v>47.95</c:v>
                </c:pt>
                <c:pt idx="1">
                  <c:v>48.975000000000001</c:v>
                </c:pt>
                <c:pt idx="2">
                  <c:v>54.691666666666698</c:v>
                </c:pt>
                <c:pt idx="3">
                  <c:v>83.6</c:v>
                </c:pt>
                <c:pt idx="4">
                  <c:v>109.60833333333299</c:v>
                </c:pt>
                <c:pt idx="5">
                  <c:v>110.15</c:v>
                </c:pt>
                <c:pt idx="6">
                  <c:v>104.583333333333</c:v>
                </c:pt>
                <c:pt idx="7">
                  <c:v>100.541666666667</c:v>
                </c:pt>
                <c:pt idx="8">
                  <c:v>96.633333333333297</c:v>
                </c:pt>
                <c:pt idx="9">
                  <c:v>94.391666666666694</c:v>
                </c:pt>
                <c:pt idx="10">
                  <c:v>92.4583333333333</c:v>
                </c:pt>
                <c:pt idx="11">
                  <c:v>91.641666666666694</c:v>
                </c:pt>
                <c:pt idx="12">
                  <c:v>92.841666666666697</c:v>
                </c:pt>
                <c:pt idx="13">
                  <c:v>94.341666666666697</c:v>
                </c:pt>
                <c:pt idx="14">
                  <c:v>96.433333333333294</c:v>
                </c:pt>
                <c:pt idx="15">
                  <c:v>98.108333333333306</c:v>
                </c:pt>
                <c:pt idx="16">
                  <c:v>102.60833333333299</c:v>
                </c:pt>
                <c:pt idx="17">
                  <c:v>97.2083333333333</c:v>
                </c:pt>
                <c:pt idx="18">
                  <c:v>97.108333333333306</c:v>
                </c:pt>
                <c:pt idx="19">
                  <c:v>98.5</c:v>
                </c:pt>
                <c:pt idx="20">
                  <c:v>97.65</c:v>
                </c:pt>
                <c:pt idx="21">
                  <c:v>98.866666666666703</c:v>
                </c:pt>
                <c:pt idx="22">
                  <c:v>102.05</c:v>
                </c:pt>
                <c:pt idx="23">
                  <c:v>99.7083333333333</c:v>
                </c:pt>
                <c:pt idx="24">
                  <c:v>96.2</c:v>
                </c:pt>
                <c:pt idx="25">
                  <c:v>98.424999999999997</c:v>
                </c:pt>
                <c:pt idx="26">
                  <c:v>100.97499999999999</c:v>
                </c:pt>
                <c:pt idx="27">
                  <c:v>101.166666666667</c:v>
                </c:pt>
                <c:pt idx="28">
                  <c:v>100</c:v>
                </c:pt>
                <c:pt idx="29">
                  <c:v>104.60833333333299</c:v>
                </c:pt>
                <c:pt idx="30">
                  <c:v>114.875</c:v>
                </c:pt>
                <c:pt idx="31">
                  <c:v>119.85833333333299</c:v>
                </c:pt>
                <c:pt idx="32">
                  <c:v>122.816666666667</c:v>
                </c:pt>
                <c:pt idx="33">
                  <c:v>126.73333333333299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84-2E56-4F45-A4D8-7A8FFBD57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916296"/>
        <c:axId val="770903176"/>
      </c:lineChart>
      <c:catAx>
        <c:axId val="517549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517549328"/>
        <c:crosses val="autoZero"/>
        <c:crossBetween val="between"/>
      </c:valAx>
      <c:valAx>
        <c:axId val="770903176"/>
        <c:scaling>
          <c:orientation val="minMax"/>
          <c:max val="140"/>
        </c:scaling>
        <c:delete val="0"/>
        <c:axPos val="r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770916296"/>
        <c:crosses val="max"/>
        <c:crossBetween val="between"/>
      </c:valAx>
      <c:catAx>
        <c:axId val="770916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0903176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6648812771136161"/>
          <c:y val="1.5492923925755839E-2"/>
          <c:w val="0.44041531943625928"/>
          <c:h val="0.14387896825396829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361380</xdr:colOff>
      <xdr:row>28</xdr:row>
      <xdr:rowOff>103734</xdr:rowOff>
    </xdr:from>
    <xdr:to>
      <xdr:col>18</xdr:col>
      <xdr:colOff>234274</xdr:colOff>
      <xdr:row>35</xdr:row>
      <xdr:rowOff>233498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F44A5AA-D872-4049-9A8A-C8B0CA410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0.01334</cdr:x>
      <cdr:y>0</cdr:y>
    </cdr:from>
    <cdr:to>
      <cdr:x>0.07518</cdr:x>
      <cdr:y>0.08219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80765" y="0"/>
          <a:ext cx="374412" cy="2095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pPr algn="l"/>
          <a:r>
            <a:rPr lang="ja-JP" altLang="en-US" sz="700">
              <a:latin typeface="+mn-ea"/>
              <a:ea typeface="+mn-ea"/>
            </a:rPr>
            <a:t>（円</a:t>
          </a:r>
          <a:r>
            <a:rPr lang="en-US" altLang="ja-JP" sz="700">
              <a:latin typeface="+mn-ea"/>
              <a:ea typeface="+mn-ea"/>
            </a:rPr>
            <a:t>/m</a:t>
          </a:r>
          <a:r>
            <a:rPr lang="en-US" altLang="ja-JP" sz="700" baseline="30000">
              <a:latin typeface="+mn-ea"/>
              <a:ea typeface="+mn-ea"/>
            </a:rPr>
            <a:t>3</a:t>
          </a:r>
          <a:r>
            <a:rPr lang="ja-JP" altLang="en-US" sz="700">
              <a:latin typeface="+mn-ea"/>
              <a:ea typeface="+mn-ea"/>
            </a:rPr>
            <a:t>）</a:t>
          </a:r>
          <a:r>
            <a:rPr lang="en-US" altLang="ja-JP" sz="700">
              <a:latin typeface="+mn-ea"/>
              <a:ea typeface="+mn-ea"/>
            </a:rPr>
            <a:t>			</a:t>
          </a:r>
          <a:endParaRPr lang="ja-JP" altLang="en-US" sz="7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0.92714</cdr:x>
      <cdr:y>0.875</cdr:y>
    </cdr:from>
    <cdr:to>
      <cdr:x>1</cdr:x>
      <cdr:y>0.9385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5559147" y="2370073"/>
          <a:ext cx="436899" cy="1719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ja-JP" altLang="en-US" sz="700">
              <a:latin typeface="+mn-ea"/>
              <a:ea typeface="+mn-ea"/>
            </a:rPr>
            <a:t>（年）</a:t>
          </a:r>
          <a:r>
            <a:rPr lang="en-US" altLang="ja-JP" sz="700">
              <a:latin typeface="+mn-ea"/>
              <a:ea typeface="+mn-ea"/>
            </a:rPr>
            <a:t>			</a:t>
          </a:r>
          <a:endParaRPr lang="ja-JP" altLang="en-US" sz="7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0.14487</cdr:x>
      <cdr:y>0.08561</cdr:y>
    </cdr:from>
    <cdr:to>
      <cdr:x>0.23415</cdr:x>
      <cdr:y>0.12812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513D4F8-2B66-780F-33B3-D107A57BB5D8}"/>
            </a:ext>
          </a:extLst>
        </cdr:cNvPr>
        <cdr:cNvSpPr txBox="1"/>
      </cdr:nvSpPr>
      <cdr:spPr>
        <a:xfrm xmlns:a="http://schemas.openxmlformats.org/drawingml/2006/main">
          <a:off x="883725" y="217472"/>
          <a:ext cx="544631" cy="1080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S55(1980)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7274-DFB8-4F02-8557-92DBA836B51D}">
  <sheetPr>
    <pageSetUpPr autoPageBreaks="0"/>
  </sheetPr>
  <dimension ref="C1:L44"/>
  <sheetViews>
    <sheetView showGridLines="0" tabSelected="1" zoomScale="130" zoomScaleNormal="130" zoomScaleSheetLayoutView="130" workbookViewId="0">
      <pane ySplit="3" topLeftCell="A4" activePane="bottomLeft" state="frozen"/>
      <selection pane="bottomLeft"/>
    </sheetView>
  </sheetViews>
  <sheetFormatPr defaultRowHeight="13.5" x14ac:dyDescent="0.15"/>
  <cols>
    <col min="1" max="2" width="2.375" customWidth="1"/>
    <col min="5" max="8" width="11.125" customWidth="1"/>
    <col min="10" max="33" width="9" customWidth="1"/>
  </cols>
  <sheetData>
    <row r="1" spans="3:11" ht="17.25" x14ac:dyDescent="0.15">
      <c r="C1" s="1" t="s">
        <v>0</v>
      </c>
      <c r="D1" s="1"/>
    </row>
    <row r="2" spans="3:11" ht="15.75" x14ac:dyDescent="0.15">
      <c r="G2" t="s">
        <v>1</v>
      </c>
    </row>
    <row r="3" spans="3:11" ht="69.75" customHeight="1" x14ac:dyDescent="0.15">
      <c r="C3" s="9" t="s">
        <v>2</v>
      </c>
      <c r="D3" s="9"/>
      <c r="E3" s="8" t="s">
        <v>37</v>
      </c>
      <c r="F3" s="8" t="s">
        <v>38</v>
      </c>
      <c r="G3" s="8" t="s">
        <v>39</v>
      </c>
      <c r="H3" s="8" t="s">
        <v>42</v>
      </c>
    </row>
    <row r="4" spans="3:11" ht="27" x14ac:dyDescent="0.15">
      <c r="C4" s="8" t="s">
        <v>3</v>
      </c>
      <c r="D4" s="8"/>
      <c r="E4" s="6">
        <v>7996</v>
      </c>
      <c r="F4" s="6">
        <v>7148</v>
      </c>
      <c r="G4" s="6">
        <v>2393.321326223424</v>
      </c>
      <c r="H4" s="12">
        <v>47.95</v>
      </c>
      <c r="I4" s="4"/>
    </row>
    <row r="5" spans="3:11" ht="27" x14ac:dyDescent="0.15">
      <c r="C5" s="8" t="s">
        <v>4</v>
      </c>
      <c r="D5" s="8"/>
      <c r="E5" s="6">
        <v>10645</v>
      </c>
      <c r="F5" s="6">
        <v>9380</v>
      </c>
      <c r="G5" s="6">
        <v>4100</v>
      </c>
      <c r="H5" s="6">
        <v>48.975000000000001</v>
      </c>
      <c r="I5" s="4"/>
    </row>
    <row r="6" spans="3:11" ht="27" x14ac:dyDescent="0.15">
      <c r="C6" s="8" t="s">
        <v>5</v>
      </c>
      <c r="D6" s="8"/>
      <c r="E6" s="7">
        <v>21352</v>
      </c>
      <c r="F6" s="7">
        <v>13168</v>
      </c>
      <c r="G6" s="7">
        <v>5834</v>
      </c>
      <c r="H6" s="7">
        <v>54.691666666666698</v>
      </c>
      <c r="I6" s="4"/>
    </row>
    <row r="7" spans="3:11" ht="27" x14ac:dyDescent="0.15">
      <c r="C7" s="8" t="s">
        <v>6</v>
      </c>
      <c r="D7" s="8"/>
      <c r="E7" s="7">
        <v>35894</v>
      </c>
      <c r="F7" s="7">
        <v>19726</v>
      </c>
      <c r="G7" s="7">
        <v>10857</v>
      </c>
      <c r="H7" s="7">
        <v>83.6</v>
      </c>
      <c r="I7" s="4"/>
    </row>
    <row r="8" spans="3:11" ht="27" x14ac:dyDescent="0.15">
      <c r="C8" s="8" t="s">
        <v>7</v>
      </c>
      <c r="D8" s="8"/>
      <c r="E8" s="7">
        <v>42947</v>
      </c>
      <c r="F8" s="7">
        <v>22707</v>
      </c>
      <c r="G8" s="7">
        <v>17007</v>
      </c>
      <c r="H8" s="7">
        <v>109.60833333333299</v>
      </c>
      <c r="I8" s="4"/>
    </row>
    <row r="9" spans="3:11" ht="27" x14ac:dyDescent="0.15">
      <c r="C9" s="8" t="s">
        <v>8</v>
      </c>
      <c r="D9" s="8"/>
      <c r="E9" s="7">
        <v>30991</v>
      </c>
      <c r="F9" s="7">
        <v>15156</v>
      </c>
      <c r="G9" s="7">
        <v>9267</v>
      </c>
      <c r="H9" s="7">
        <v>110.15</v>
      </c>
      <c r="I9" s="4"/>
    </row>
    <row r="10" spans="3:11" ht="27" x14ac:dyDescent="0.15">
      <c r="C10" s="8" t="s">
        <v>9</v>
      </c>
      <c r="D10" s="8"/>
      <c r="E10" s="7">
        <v>33607</v>
      </c>
      <c r="F10" s="7">
        <v>14595</v>
      </c>
      <c r="G10" s="7">
        <v>7880</v>
      </c>
      <c r="H10" s="7">
        <v>104.583333333333</v>
      </c>
      <c r="I10" s="4"/>
    </row>
    <row r="11" spans="3:11" ht="27" x14ac:dyDescent="0.15">
      <c r="C11" s="8" t="s">
        <v>10</v>
      </c>
      <c r="D11" s="8"/>
      <c r="E11" s="7">
        <v>27607</v>
      </c>
      <c r="F11" s="7">
        <v>11730</v>
      </c>
      <c r="G11" s="7">
        <v>7091</v>
      </c>
      <c r="H11" s="7">
        <v>100.541666666667</v>
      </c>
      <c r="I11" s="4"/>
    </row>
    <row r="12" spans="3:11" ht="27" x14ac:dyDescent="0.15">
      <c r="C12" s="8" t="s">
        <v>11</v>
      </c>
      <c r="D12" s="8"/>
      <c r="E12" s="7">
        <v>19297</v>
      </c>
      <c r="F12" s="7">
        <v>7794</v>
      </c>
      <c r="G12" s="7">
        <v>5395</v>
      </c>
      <c r="H12" s="7">
        <v>96.633333333333297</v>
      </c>
      <c r="I12" s="11"/>
      <c r="J12" s="3"/>
      <c r="K12" s="3"/>
    </row>
    <row r="13" spans="3:11" ht="27" x14ac:dyDescent="0.15">
      <c r="C13" s="8"/>
      <c r="D13" s="8" t="s">
        <v>12</v>
      </c>
      <c r="E13" s="7">
        <v>18659</v>
      </c>
      <c r="F13" s="7">
        <v>7047</v>
      </c>
      <c r="G13" s="7">
        <v>4920</v>
      </c>
      <c r="H13" s="7">
        <v>94.391666666666694</v>
      </c>
      <c r="I13" s="11"/>
      <c r="J13" s="3"/>
      <c r="K13" s="3"/>
    </row>
    <row r="14" spans="3:11" ht="27" x14ac:dyDescent="0.15">
      <c r="C14" s="8"/>
      <c r="D14" s="8" t="s">
        <v>13</v>
      </c>
      <c r="E14" s="7">
        <v>15571</v>
      </c>
      <c r="F14" s="7">
        <v>5332</v>
      </c>
      <c r="G14" s="7">
        <v>4596</v>
      </c>
      <c r="H14" s="7">
        <v>92.4583333333333</v>
      </c>
      <c r="I14" s="11"/>
      <c r="J14" s="3"/>
      <c r="K14" s="3"/>
    </row>
    <row r="15" spans="3:11" ht="27" x14ac:dyDescent="0.15">
      <c r="C15" s="8"/>
      <c r="D15" s="8" t="s">
        <v>14</v>
      </c>
      <c r="E15" s="7">
        <v>14291</v>
      </c>
      <c r="F15" s="7">
        <v>4801</v>
      </c>
      <c r="G15" s="7">
        <v>4304</v>
      </c>
      <c r="H15" s="7">
        <v>91.641666666666694</v>
      </c>
      <c r="I15" s="11"/>
      <c r="J15" s="3"/>
      <c r="K15" s="3"/>
    </row>
    <row r="16" spans="3:11" ht="27" x14ac:dyDescent="0.15">
      <c r="C16" s="8"/>
      <c r="D16" s="8" t="s">
        <v>15</v>
      </c>
      <c r="E16" s="7">
        <v>13924</v>
      </c>
      <c r="F16" s="7">
        <v>4407</v>
      </c>
      <c r="G16" s="7">
        <v>3694</v>
      </c>
      <c r="H16" s="7">
        <v>92.841666666666697</v>
      </c>
      <c r="I16" s="11"/>
      <c r="J16" s="3"/>
      <c r="K16" s="3"/>
    </row>
    <row r="17" spans="3:12" ht="27" x14ac:dyDescent="0.15">
      <c r="C17" s="8" t="s">
        <v>16</v>
      </c>
      <c r="D17" s="8"/>
      <c r="E17" s="7">
        <v>11988</v>
      </c>
      <c r="F17" s="7">
        <v>3628</v>
      </c>
      <c r="G17" s="7">
        <v>3596</v>
      </c>
      <c r="H17" s="7">
        <v>94.341666666666697</v>
      </c>
      <c r="I17" s="11"/>
      <c r="J17" s="3"/>
      <c r="K17" s="3"/>
    </row>
    <row r="18" spans="3:12" ht="27" x14ac:dyDescent="0.15">
      <c r="C18" s="8"/>
      <c r="D18" s="8" t="s">
        <v>17</v>
      </c>
      <c r="E18" s="7">
        <v>11024</v>
      </c>
      <c r="F18" s="7">
        <v>3332</v>
      </c>
      <c r="G18" s="7">
        <v>3514</v>
      </c>
      <c r="H18" s="7">
        <v>96.433333333333294</v>
      </c>
      <c r="I18" s="11"/>
      <c r="J18" s="3"/>
      <c r="K18" s="3"/>
    </row>
    <row r="19" spans="3:12" ht="27" x14ac:dyDescent="0.15">
      <c r="C19" s="8"/>
      <c r="D19" s="8" t="s">
        <v>18</v>
      </c>
      <c r="E19" s="7">
        <v>10508</v>
      </c>
      <c r="F19" s="7">
        <v>3369</v>
      </c>
      <c r="G19" s="7">
        <v>3629</v>
      </c>
      <c r="H19" s="7">
        <v>98.108333333333306</v>
      </c>
      <c r="I19" s="11"/>
      <c r="J19" s="3"/>
      <c r="K19" s="3"/>
    </row>
    <row r="20" spans="3:12" ht="27" x14ac:dyDescent="0.15">
      <c r="C20" s="8"/>
      <c r="D20" s="8" t="s">
        <v>19</v>
      </c>
      <c r="E20" s="7">
        <v>9432</v>
      </c>
      <c r="F20" s="7">
        <v>3164</v>
      </c>
      <c r="G20" s="7">
        <v>3951</v>
      </c>
      <c r="H20" s="7">
        <v>102.60833333333299</v>
      </c>
      <c r="I20" s="11"/>
      <c r="J20" s="3"/>
      <c r="K20" s="3"/>
    </row>
    <row r="21" spans="3:12" ht="27" x14ac:dyDescent="0.15">
      <c r="C21" s="8"/>
      <c r="D21" s="8" t="s">
        <v>20</v>
      </c>
      <c r="E21" s="7">
        <v>7850</v>
      </c>
      <c r="F21" s="7">
        <v>2548</v>
      </c>
      <c r="G21" s="7">
        <v>3555</v>
      </c>
      <c r="H21" s="7">
        <v>97.2083333333333</v>
      </c>
      <c r="I21" s="11"/>
      <c r="J21" s="3"/>
      <c r="K21" s="3"/>
    </row>
    <row r="22" spans="3:12" ht="27" x14ac:dyDescent="0.15">
      <c r="C22" s="8" t="s">
        <v>21</v>
      </c>
      <c r="D22" s="8"/>
      <c r="E22" s="7">
        <v>8128</v>
      </c>
      <c r="F22" s="7">
        <v>2654</v>
      </c>
      <c r="G22" s="7">
        <v>3491</v>
      </c>
      <c r="H22" s="7">
        <v>97.108333333333306</v>
      </c>
      <c r="I22" s="11"/>
      <c r="J22" s="3"/>
      <c r="K22" s="3"/>
    </row>
    <row r="23" spans="3:12" ht="27" x14ac:dyDescent="0.15">
      <c r="C23" s="8"/>
      <c r="D23" s="8" t="s">
        <v>22</v>
      </c>
      <c r="E23" s="7">
        <v>8427</v>
      </c>
      <c r="F23" s="7">
        <v>2838</v>
      </c>
      <c r="G23" s="7">
        <v>3641</v>
      </c>
      <c r="H23" s="7">
        <v>98.5</v>
      </c>
      <c r="I23" s="11"/>
      <c r="J23" s="3"/>
      <c r="K23" s="3"/>
    </row>
    <row r="24" spans="3:12" ht="27" x14ac:dyDescent="0.15">
      <c r="C24" s="8"/>
      <c r="D24" s="8" t="s">
        <v>23</v>
      </c>
      <c r="E24" s="7">
        <v>6856</v>
      </c>
      <c r="F24" s="7">
        <v>2600</v>
      </c>
      <c r="G24" s="7">
        <v>3578</v>
      </c>
      <c r="H24" s="7">
        <v>97.65</v>
      </c>
      <c r="I24" s="11"/>
      <c r="J24" s="3"/>
      <c r="K24" s="3"/>
    </row>
    <row r="25" spans="3:12" ht="27" x14ac:dyDescent="0.15">
      <c r="C25" s="8"/>
      <c r="D25" s="8" t="s">
        <v>24</v>
      </c>
      <c r="E25" s="7">
        <v>6493</v>
      </c>
      <c r="F25" s="7">
        <v>2465</v>
      </c>
      <c r="G25" s="7">
        <v>3351</v>
      </c>
      <c r="H25" s="7">
        <v>98.866666666666703</v>
      </c>
      <c r="I25" s="11"/>
      <c r="J25" s="3"/>
      <c r="K25" s="3"/>
    </row>
    <row r="26" spans="3:12" ht="27" x14ac:dyDescent="0.15">
      <c r="C26" s="8"/>
      <c r="D26" s="8" t="s">
        <v>25</v>
      </c>
      <c r="E26" s="7">
        <v>7507</v>
      </c>
      <c r="F26" s="7">
        <v>2968</v>
      </c>
      <c r="G26" s="7">
        <v>3706</v>
      </c>
      <c r="H26" s="7">
        <v>102.05</v>
      </c>
      <c r="I26" s="11"/>
      <c r="J26" s="3"/>
      <c r="K26" s="3"/>
    </row>
    <row r="27" spans="3:12" ht="27" x14ac:dyDescent="0.15">
      <c r="C27" s="8" t="s">
        <v>26</v>
      </c>
      <c r="D27" s="8"/>
      <c r="E27" s="7">
        <v>6284</v>
      </c>
      <c r="F27" s="7">
        <v>2833</v>
      </c>
      <c r="G27" s="7">
        <v>3902</v>
      </c>
      <c r="H27" s="7">
        <v>99.7083333333333</v>
      </c>
      <c r="I27" s="11"/>
      <c r="J27" s="3"/>
      <c r="K27" s="3"/>
    </row>
    <row r="28" spans="3:12" ht="27" x14ac:dyDescent="0.15">
      <c r="C28" s="8"/>
      <c r="D28" s="8" t="s">
        <v>27</v>
      </c>
      <c r="E28" s="7">
        <v>6170</v>
      </c>
      <c r="F28" s="7">
        <v>2804</v>
      </c>
      <c r="G28" s="7">
        <v>3826</v>
      </c>
      <c r="H28" s="7">
        <v>96.2</v>
      </c>
      <c r="I28" s="11"/>
      <c r="J28" s="2"/>
      <c r="K28" s="2"/>
      <c r="L28" s="3"/>
    </row>
    <row r="29" spans="3:12" ht="27" x14ac:dyDescent="0.15">
      <c r="C29" s="8"/>
      <c r="D29" s="8" t="s">
        <v>28</v>
      </c>
      <c r="E29" s="7">
        <v>6200</v>
      </c>
      <c r="F29" s="7">
        <v>2881</v>
      </c>
      <c r="G29" s="7">
        <v>3856</v>
      </c>
      <c r="H29" s="7">
        <v>98.424999999999997</v>
      </c>
      <c r="I29" s="11"/>
      <c r="J29" s="2"/>
      <c r="K29" s="2"/>
      <c r="L29" s="3"/>
    </row>
    <row r="30" spans="3:12" ht="27" x14ac:dyDescent="0.15">
      <c r="C30" s="8"/>
      <c r="D30" s="8" t="s">
        <v>29</v>
      </c>
      <c r="E30" s="7">
        <v>6589</v>
      </c>
      <c r="F30" s="7">
        <v>2995</v>
      </c>
      <c r="G30" s="7">
        <v>3924</v>
      </c>
      <c r="H30" s="7">
        <v>100.97499999999999</v>
      </c>
      <c r="I30" s="11"/>
      <c r="J30" s="2"/>
      <c r="K30" s="2"/>
      <c r="L30" s="3"/>
    </row>
    <row r="31" spans="3:12" ht="27" x14ac:dyDescent="0.15">
      <c r="C31" s="8"/>
      <c r="D31" s="8" t="s">
        <v>30</v>
      </c>
      <c r="E31" s="7">
        <v>6747</v>
      </c>
      <c r="F31" s="7">
        <v>3061</v>
      </c>
      <c r="G31" s="7">
        <v>4234</v>
      </c>
      <c r="H31" s="7">
        <v>101.166666666667</v>
      </c>
      <c r="I31" s="11"/>
      <c r="J31" s="2"/>
      <c r="K31" s="2"/>
      <c r="L31" s="3"/>
    </row>
    <row r="32" spans="3:12" ht="27" x14ac:dyDescent="0.15">
      <c r="C32" s="8" t="s">
        <v>31</v>
      </c>
      <c r="D32" s="8"/>
      <c r="E32" s="7">
        <v>6358</v>
      </c>
      <c r="F32" s="7">
        <v>2900</v>
      </c>
      <c r="G32" s="7">
        <v>4412</v>
      </c>
      <c r="H32" s="7">
        <v>100</v>
      </c>
      <c r="I32" s="11"/>
      <c r="J32" s="2"/>
      <c r="K32" s="2"/>
    </row>
    <row r="33" spans="3:11" ht="27" x14ac:dyDescent="0.15">
      <c r="C33" s="8"/>
      <c r="D33" s="8" t="s">
        <v>32</v>
      </c>
      <c r="E33" s="7">
        <v>7137</v>
      </c>
      <c r="F33" s="7">
        <v>3200</v>
      </c>
      <c r="G33" s="7">
        <v>4158</v>
      </c>
      <c r="H33" s="7">
        <v>104.60833333333299</v>
      </c>
      <c r="I33" s="11"/>
      <c r="J33" s="2"/>
      <c r="K33" s="2"/>
    </row>
    <row r="34" spans="3:11" ht="27" x14ac:dyDescent="0.15">
      <c r="C34" s="8"/>
      <c r="D34" s="8" t="s">
        <v>33</v>
      </c>
      <c r="E34" s="7">
        <v>10840</v>
      </c>
      <c r="F34" s="7">
        <v>4994</v>
      </c>
      <c r="G34" s="7">
        <v>4933</v>
      </c>
      <c r="H34" s="7">
        <v>114.875</v>
      </c>
      <c r="I34" s="11"/>
      <c r="J34" s="2"/>
      <c r="K34" s="2"/>
    </row>
    <row r="35" spans="3:11" ht="27" x14ac:dyDescent="0.15">
      <c r="C35" s="8"/>
      <c r="D35" s="8" t="s">
        <v>34</v>
      </c>
      <c r="E35" s="7">
        <v>8865</v>
      </c>
      <c r="F35" s="7">
        <v>4361</v>
      </c>
      <c r="G35" s="7">
        <v>5446</v>
      </c>
      <c r="H35" s="7">
        <v>119.85833333333299</v>
      </c>
      <c r="I35" s="11"/>
      <c r="J35" s="2"/>
      <c r="K35" s="2"/>
    </row>
    <row r="36" spans="3:11" ht="27" x14ac:dyDescent="0.15">
      <c r="C36" s="8"/>
      <c r="D36" s="8" t="s">
        <v>35</v>
      </c>
      <c r="E36" s="7">
        <v>8940</v>
      </c>
      <c r="F36" s="7">
        <v>4127</v>
      </c>
      <c r="G36" s="7">
        <v>5079</v>
      </c>
      <c r="H36" s="7">
        <v>122.816666666667</v>
      </c>
      <c r="I36" s="11"/>
      <c r="J36" s="2"/>
      <c r="K36" s="2"/>
    </row>
    <row r="37" spans="3:11" ht="27" x14ac:dyDescent="0.15">
      <c r="C37" s="8" t="s">
        <v>40</v>
      </c>
      <c r="D37" s="8"/>
      <c r="E37" s="7">
        <v>9494</v>
      </c>
      <c r="F37" s="7">
        <v>4026</v>
      </c>
      <c r="G37" s="7">
        <v>4994</v>
      </c>
      <c r="H37" s="7">
        <v>126.73333333333299</v>
      </c>
      <c r="I37" s="11"/>
      <c r="J37" s="2"/>
      <c r="K37" s="2"/>
    </row>
    <row r="38" spans="3:11" x14ac:dyDescent="0.15">
      <c r="C38" t="s">
        <v>41</v>
      </c>
      <c r="E38" s="10">
        <f>E37/E36-1</f>
        <v>6.1968680089485417E-2</v>
      </c>
      <c r="F38" s="10">
        <f>F37/F36-1</f>
        <v>-2.4472982796220011E-2</v>
      </c>
      <c r="G38" s="10">
        <f t="shared" ref="G38" si="0">G37/G36-1</f>
        <v>-1.6735577869659402E-2</v>
      </c>
      <c r="I38" s="2"/>
      <c r="J38" s="2"/>
      <c r="K38" s="2"/>
    </row>
    <row r="39" spans="3:11" ht="13.5" customHeight="1" x14ac:dyDescent="0.15">
      <c r="C39" s="13" t="s">
        <v>43</v>
      </c>
    </row>
    <row r="40" spans="3:11" ht="13.5" customHeight="1" x14ac:dyDescent="0.15">
      <c r="C40" s="13" t="s">
        <v>44</v>
      </c>
    </row>
    <row r="41" spans="3:11" x14ac:dyDescent="0.15">
      <c r="C41" t="s">
        <v>36</v>
      </c>
    </row>
    <row r="44" spans="3:11" x14ac:dyDescent="0.15">
      <c r="C44" s="5"/>
      <c r="D44" s="5"/>
    </row>
  </sheetData>
  <phoneticPr fontId="8"/>
  <pageMargins left="0.70866141732283472" right="0.11811023622047245" top="0.78740157480314965" bottom="0.39370078740157483" header="0.31496062992125984" footer="0.31496062992125984"/>
  <pageSetup paperSize="9" scale="28" orientation="portrait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資料Ⅱ-３</vt:lpstr>
      <vt:lpstr>'資料Ⅱ-３'!Print_Area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2026-06-11T09:50:08Z</dcterms:created>
  <dcterms:modified xsi:type="dcterms:W3CDTF">2026-06-11T09:50:17Z</dcterms:modified>
  <cp:category/>
  <cp:contentStatus/>
</cp:coreProperties>
</file>