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13_ncr:1_{E0CD01EA-C282-4607-88C0-864AC585C4D0}" xr6:coauthVersionLast="47" xr6:coauthVersionMax="47" xr10:uidLastSave="{00000000-0000-0000-0000-000000000000}"/>
  <bookViews>
    <workbookView xWindow="3510" yWindow="1305" windowWidth="19680" windowHeight="14895" xr2:uid="{52DE2321-2441-40EC-A304-2C990EFAD94B}"/>
  </bookViews>
  <sheets>
    <sheet name="資料Ⅰ-17" sheetId="6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" i="6" l="1"/>
  <c r="G11" i="6" s="1"/>
  <c r="F9" i="6"/>
  <c r="F11" i="6" s="1"/>
  <c r="E9" i="6"/>
  <c r="E11" i="6" s="1"/>
  <c r="D9" i="6"/>
  <c r="D11" i="6" s="1"/>
  <c r="C9" i="6"/>
  <c r="C11" i="6" s="1"/>
</calcChain>
</file>

<file path=xl/sharedStrings.xml><?xml version="1.0" encoding="utf-8"?>
<sst xmlns="http://schemas.openxmlformats.org/spreadsheetml/2006/main" count="15" uniqueCount="15">
  <si>
    <t>間伐等の森林整備関係</t>
    <rPh sb="0" eb="2">
      <t>カンバツ</t>
    </rPh>
    <rPh sb="2" eb="3">
      <t>ナド</t>
    </rPh>
    <rPh sb="4" eb="8">
      <t>シンリンセイビ</t>
    </rPh>
    <rPh sb="8" eb="10">
      <t>カンケイ</t>
    </rPh>
    <phoneticPr fontId="2"/>
  </si>
  <si>
    <t>人材育成・担い手の確保</t>
    <rPh sb="0" eb="2">
      <t>ジンザイ</t>
    </rPh>
    <rPh sb="2" eb="4">
      <t>イクセイ</t>
    </rPh>
    <rPh sb="5" eb="6">
      <t>ニナ</t>
    </rPh>
    <rPh sb="7" eb="8">
      <t>テ</t>
    </rPh>
    <rPh sb="9" eb="11">
      <t>カクホ</t>
    </rPh>
    <phoneticPr fontId="2"/>
  </si>
  <si>
    <t>木材利用・普及啓発</t>
    <rPh sb="0" eb="4">
      <t>モクザイリヨウ</t>
    </rPh>
    <rPh sb="5" eb="9">
      <t>フキュウケイハツ</t>
    </rPh>
    <phoneticPr fontId="2"/>
  </si>
  <si>
    <t>合計</t>
    <rPh sb="0" eb="2">
      <t>ゴウケイ</t>
    </rPh>
    <phoneticPr fontId="2"/>
  </si>
  <si>
    <t>譲与額</t>
    <rPh sb="0" eb="3">
      <t>ジョウヨガク</t>
    </rPh>
    <phoneticPr fontId="2"/>
  </si>
  <si>
    <t>森林環境譲与税の活用割合</t>
    <rPh sb="0" eb="6">
      <t>シンリンカンキョウジョウヨ</t>
    </rPh>
    <rPh sb="6" eb="7">
      <t>ゼイ</t>
    </rPh>
    <rPh sb="8" eb="10">
      <t>カツヨウ</t>
    </rPh>
    <rPh sb="10" eb="12">
      <t>ワリアイ</t>
    </rPh>
    <phoneticPr fontId="2"/>
  </si>
  <si>
    <t>2
（20）</t>
    <phoneticPr fontId="2"/>
  </si>
  <si>
    <t>3
（21）</t>
    <phoneticPr fontId="2"/>
  </si>
  <si>
    <t>4
（22）</t>
    <phoneticPr fontId="2"/>
  </si>
  <si>
    <t>R1
（2019）</t>
    <phoneticPr fontId="2"/>
  </si>
  <si>
    <t>5(予定)
（23）</t>
    <rPh sb="2" eb="4">
      <t>ヨテイ</t>
    </rPh>
    <phoneticPr fontId="2"/>
  </si>
  <si>
    <t>資料：総務省・林野庁森林利用課調べ。</t>
    <rPh sb="0" eb="2">
      <t>シリョウ</t>
    </rPh>
    <rPh sb="3" eb="6">
      <t>ソウムショウ</t>
    </rPh>
    <rPh sb="7" eb="10">
      <t>リンヤチョウ</t>
    </rPh>
    <rPh sb="10" eb="15">
      <t>シンリンリヨウカ</t>
    </rPh>
    <rPh sb="15" eb="16">
      <t>シラ</t>
    </rPh>
    <phoneticPr fontId="2"/>
  </si>
  <si>
    <t>(億円)</t>
    <rPh sb="1" eb="3">
      <t>オクエン</t>
    </rPh>
    <phoneticPr fontId="2"/>
  </si>
  <si>
    <t>〇市町村及び都道府県における森林環境譲与税の活用額</t>
    <rPh sb="1" eb="4">
      <t>シチョウソン</t>
    </rPh>
    <rPh sb="4" eb="5">
      <t>オヨ</t>
    </rPh>
    <rPh sb="6" eb="10">
      <t>トドウフケン</t>
    </rPh>
    <rPh sb="24" eb="25">
      <t>ガク</t>
    </rPh>
    <phoneticPr fontId="2"/>
  </si>
  <si>
    <t>注：「2023年度」は、予定額について2023年３月時点(一部、９月時点)で地方公共団体への聞き取り結果をとりまとめたもの。</t>
    <rPh sb="0" eb="1">
      <t>チュウ</t>
    </rPh>
    <rPh sb="7" eb="8">
      <t>ネン</t>
    </rPh>
    <rPh sb="8" eb="9">
      <t>ド</t>
    </rPh>
    <rPh sb="12" eb="14">
      <t>ヨテイ</t>
    </rPh>
    <rPh sb="14" eb="15">
      <t>ガク</t>
    </rPh>
    <rPh sb="23" eb="24">
      <t>ネン</t>
    </rPh>
    <rPh sb="25" eb="26">
      <t>ガツ</t>
    </rPh>
    <rPh sb="26" eb="28">
      <t>ジテン</t>
    </rPh>
    <rPh sb="29" eb="31">
      <t>イチブ</t>
    </rPh>
    <rPh sb="33" eb="34">
      <t>ガツ</t>
    </rPh>
    <rPh sb="34" eb="36">
      <t>ジテン</t>
    </rPh>
    <rPh sb="38" eb="40">
      <t>チホウ</t>
    </rPh>
    <rPh sb="40" eb="42">
      <t>コウキョウ</t>
    </rPh>
    <rPh sb="42" eb="44">
      <t>ダンタイ</t>
    </rPh>
    <rPh sb="46" eb="47">
      <t>キ</t>
    </rPh>
    <rPh sb="48" eb="49">
      <t>ト</t>
    </rPh>
    <rPh sb="50" eb="52">
      <t>ケッカ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</si>
</sst>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2"/>
      <charset val="128"/>
    </font>
    <font>
      <b/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1" fontId="0" fillId="0" borderId="1" xfId="0" applyNumberFormat="1" applyBorder="1">
      <alignment vertical="center"/>
    </xf>
    <xf numFmtId="0" fontId="0" fillId="0" borderId="1" xfId="0" applyBorder="1" applyAlignment="1">
      <alignment vertical="center" wrapText="1"/>
    </xf>
    <xf numFmtId="0" fontId="3" fillId="0" borderId="0" xfId="0" applyFont="1">
      <alignment vertical="center"/>
    </xf>
    <xf numFmtId="0" fontId="0" fillId="0" borderId="2" xfId="0" applyFill="1" applyBorder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right" vertical="center"/>
    </xf>
  </cellXfs>
  <cellStyles count="2">
    <cellStyle name="標準" xfId="0" builtinId="0"/>
    <cellStyle name="標準 5" xfId="1" xr:uid="{6C554AC0-F792-4AB5-A86E-CEA36F3B082B}"/>
  </cellStyles>
  <dxfs count="0"/>
  <tableStyles count="0" defaultTableStyle="TableStyleMedium2" defaultPivotStyle="PivotStyleLight16"/>
  <colors>
    <mruColors>
      <color rgb="FFFFFFFF"/>
      <color rgb="FF3281C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CFE4ED-D54B-4B1A-92A8-B94732D07B5E}">
  <sheetPr>
    <pageSetUpPr fitToPage="1"/>
  </sheetPr>
  <dimension ref="A1:G13"/>
  <sheetViews>
    <sheetView tabSelected="1" zoomScale="178" zoomScaleNormal="178" workbookViewId="0">
      <selection activeCell="D15" sqref="D15"/>
    </sheetView>
  </sheetViews>
  <sheetFormatPr defaultRowHeight="12" x14ac:dyDescent="0.15"/>
  <cols>
    <col min="1" max="1" width="1.28515625" customWidth="1"/>
    <col min="2" max="2" width="23.85546875" customWidth="1"/>
    <col min="3" max="7" width="8.5703125" customWidth="1"/>
  </cols>
  <sheetData>
    <row r="1" spans="1:7" ht="6" customHeight="1" x14ac:dyDescent="0.15"/>
    <row r="2" spans="1:7" ht="14.25" x14ac:dyDescent="0.15">
      <c r="B2" s="4" t="s">
        <v>13</v>
      </c>
    </row>
    <row r="4" spans="1:7" x14ac:dyDescent="0.15">
      <c r="G4" s="7" t="s">
        <v>12</v>
      </c>
    </row>
    <row r="5" spans="1:7" ht="27.75" customHeight="1" x14ac:dyDescent="0.15">
      <c r="B5" s="1"/>
      <c r="C5" s="3" t="s">
        <v>9</v>
      </c>
      <c r="D5" s="3" t="s">
        <v>6</v>
      </c>
      <c r="E5" s="3" t="s">
        <v>7</v>
      </c>
      <c r="F5" s="3" t="s">
        <v>8</v>
      </c>
      <c r="G5" s="3" t="s">
        <v>10</v>
      </c>
    </row>
    <row r="6" spans="1:7" x14ac:dyDescent="0.15">
      <c r="B6" s="1" t="s">
        <v>0</v>
      </c>
      <c r="C6" s="1">
        <v>44</v>
      </c>
      <c r="D6" s="1">
        <v>111</v>
      </c>
      <c r="E6" s="1">
        <v>150</v>
      </c>
      <c r="F6" s="1">
        <v>234</v>
      </c>
      <c r="G6" s="1">
        <v>537</v>
      </c>
    </row>
    <row r="7" spans="1:7" x14ac:dyDescent="0.15">
      <c r="B7" s="1" t="s">
        <v>1</v>
      </c>
      <c r="C7" s="1">
        <v>31</v>
      </c>
      <c r="D7" s="1">
        <v>51</v>
      </c>
      <c r="E7" s="1">
        <v>57</v>
      </c>
      <c r="F7" s="1">
        <v>68</v>
      </c>
      <c r="G7" s="1"/>
    </row>
    <row r="8" spans="1:7" x14ac:dyDescent="0.15">
      <c r="B8" s="1" t="s">
        <v>2</v>
      </c>
      <c r="C8" s="1">
        <v>21</v>
      </c>
      <c r="D8" s="1">
        <v>48</v>
      </c>
      <c r="E8" s="1">
        <v>63</v>
      </c>
      <c r="F8" s="1">
        <v>97</v>
      </c>
      <c r="G8" s="1"/>
    </row>
    <row r="9" spans="1:7" x14ac:dyDescent="0.15">
      <c r="B9" s="1" t="s">
        <v>3</v>
      </c>
      <c r="C9" s="1">
        <f>SUM(C6:C8)</f>
        <v>96</v>
      </c>
      <c r="D9" s="1">
        <f>SUM(D6:D8)</f>
        <v>210</v>
      </c>
      <c r="E9" s="1">
        <f>SUM(E6:E8)</f>
        <v>270</v>
      </c>
      <c r="F9" s="1">
        <f>SUM(F6:F8)</f>
        <v>399</v>
      </c>
      <c r="G9" s="1">
        <f>SUM(G6:G8)</f>
        <v>537</v>
      </c>
    </row>
    <row r="10" spans="1:7" x14ac:dyDescent="0.15">
      <c r="B10" s="1" t="s">
        <v>4</v>
      </c>
      <c r="C10" s="1">
        <v>200</v>
      </c>
      <c r="D10" s="1">
        <v>400</v>
      </c>
      <c r="E10" s="1">
        <v>400</v>
      </c>
      <c r="F10" s="1">
        <v>500</v>
      </c>
      <c r="G10" s="1">
        <v>500</v>
      </c>
    </row>
    <row r="11" spans="1:7" x14ac:dyDescent="0.15">
      <c r="B11" s="1" t="s">
        <v>5</v>
      </c>
      <c r="C11" s="2">
        <f>(C9/C10)*100</f>
        <v>48</v>
      </c>
      <c r="D11" s="2">
        <f t="shared" ref="D11:E11" si="0">(D9/D10)*100</f>
        <v>52.5</v>
      </c>
      <c r="E11" s="2">
        <f t="shared" si="0"/>
        <v>67.5</v>
      </c>
      <c r="F11" s="2">
        <f>(F9/F10)*100</f>
        <v>79.800000000000011</v>
      </c>
      <c r="G11" s="2">
        <f t="shared" ref="G11" si="1">(G9/G10)*100</f>
        <v>107.4</v>
      </c>
    </row>
    <row r="12" spans="1:7" x14ac:dyDescent="0.15">
      <c r="A12" s="6"/>
      <c r="B12" s="5" t="s">
        <v>14</v>
      </c>
    </row>
    <row r="13" spans="1:7" x14ac:dyDescent="0.15">
      <c r="A13" s="6"/>
      <c r="B13" s="5" t="s">
        <v>11</v>
      </c>
    </row>
  </sheetData>
  <phoneticPr fontId="2"/>
  <pageMargins left="0.7" right="0.7" top="0.75" bottom="0.75" header="0.3" footer="0.3"/>
  <pageSetup paperSize="9" scale="7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資料Ⅰ-17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2024-07-31T06:04:00Z</dcterms:created>
  <dcterms:modified xsi:type="dcterms:W3CDTF">2024-07-31T06:04:03Z</dcterms:modified>
  <cp:category/>
  <cp:contentStatus/>
</cp:coreProperties>
</file>