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69005351a\f\年次報告班\31年度\R1HTML化\03_参考付表\"/>
    </mc:Choice>
  </mc:AlternateContent>
  <xr:revisionPtr revIDLastSave="0" documentId="8_{495A653F-47D3-4D27-AA1D-C8F10E911164}" xr6:coauthVersionLast="45" xr6:coauthVersionMax="45" xr10:uidLastSave="{00000000-0000-0000-0000-000000000000}"/>
  <bookViews>
    <workbookView xWindow="-120" yWindow="-120" windowWidth="20730" windowHeight="11160" xr2:uid="{C97B2E65-6543-4131-94DC-3A747C6311C8}"/>
  </bookViews>
  <sheets>
    <sheet name="1" sheetId="1" r:id="rId1"/>
  </sheets>
  <externalReferences>
    <externalReference r:id="rId2"/>
  </externalReferences>
  <definedNames>
    <definedName name="menseki">#REF!</definedName>
    <definedName name="_xlnm.Print_Area" localSheetId="0">'1'!$A$1:$R$27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R9" i="1"/>
  <c r="Q9" i="1"/>
  <c r="P9" i="1"/>
  <c r="O9" i="1"/>
  <c r="N9" i="1"/>
  <c r="M9" i="1"/>
  <c r="L9" i="1"/>
  <c r="K9" i="1"/>
  <c r="Q6" i="1"/>
  <c r="P6" i="1"/>
  <c r="O6" i="1"/>
  <c r="N6" i="1"/>
  <c r="M6" i="1"/>
  <c r="L6" i="1"/>
  <c r="K6" i="1"/>
  <c r="J6" i="1"/>
  <c r="I6" i="1"/>
  <c r="H6" i="1"/>
</calcChain>
</file>

<file path=xl/sharedStrings.xml><?xml version="1.0" encoding="utf-8"?>
<sst xmlns="http://schemas.openxmlformats.org/spreadsheetml/2006/main" count="71" uniqueCount="60">
  <si>
    <t>１　林業関係基本指標</t>
    <rPh sb="2" eb="4">
      <t>リンギョウ</t>
    </rPh>
    <rPh sb="4" eb="6">
      <t>カンケイ</t>
    </rPh>
    <rPh sb="6" eb="8">
      <t>キホン</t>
    </rPh>
    <rPh sb="8" eb="10">
      <t>シヒョウ</t>
    </rPh>
    <phoneticPr fontId="4"/>
  </si>
  <si>
    <t>項目</t>
    <rPh sb="0" eb="2">
      <t>コウモク</t>
    </rPh>
    <phoneticPr fontId="4"/>
  </si>
  <si>
    <t>単位</t>
    <rPh sb="0" eb="2">
      <t>タンイ</t>
    </rPh>
    <phoneticPr fontId="4"/>
  </si>
  <si>
    <t>H12年
(2000)</t>
    <phoneticPr fontId="4"/>
  </si>
  <si>
    <t>17
(05)</t>
    <phoneticPr fontId="4"/>
  </si>
  <si>
    <t>22
(10)</t>
    <phoneticPr fontId="4"/>
  </si>
  <si>
    <t>23
(11)</t>
    <phoneticPr fontId="4"/>
  </si>
  <si>
    <t>24
(12)</t>
    <phoneticPr fontId="4"/>
  </si>
  <si>
    <t>25
(13)</t>
    <phoneticPr fontId="4"/>
  </si>
  <si>
    <t>26
(14)</t>
    <phoneticPr fontId="4"/>
  </si>
  <si>
    <t>27
(15)</t>
    <phoneticPr fontId="4"/>
  </si>
  <si>
    <t>28
(16)</t>
    <phoneticPr fontId="4"/>
  </si>
  <si>
    <t>29
(17)</t>
    <phoneticPr fontId="4"/>
  </si>
  <si>
    <t>30
(18)</t>
    <phoneticPr fontId="4"/>
  </si>
  <si>
    <t>①</t>
    <phoneticPr fontId="4"/>
  </si>
  <si>
    <t>国内総生産（名目）</t>
    <rPh sb="0" eb="2">
      <t>コクナイ</t>
    </rPh>
    <rPh sb="2" eb="5">
      <t>ソウセイサン</t>
    </rPh>
    <rPh sb="6" eb="8">
      <t>メイモク</t>
    </rPh>
    <phoneticPr fontId="4"/>
  </si>
  <si>
    <t>億円</t>
    <rPh sb="0" eb="1">
      <t>オク</t>
    </rPh>
    <rPh sb="1" eb="2">
      <t>エン</t>
    </rPh>
    <phoneticPr fontId="4"/>
  </si>
  <si>
    <t>内閣府確認済み</t>
    <rPh sb="0" eb="3">
      <t>ナイカクフ</t>
    </rPh>
    <rPh sb="3" eb="5">
      <t>カクニン</t>
    </rPh>
    <rPh sb="5" eb="6">
      <t>ス</t>
    </rPh>
    <phoneticPr fontId="4"/>
  </si>
  <si>
    <t>林業</t>
    <rPh sb="0" eb="2">
      <t>リンギョウ</t>
    </rPh>
    <phoneticPr fontId="4"/>
  </si>
  <si>
    <t>億円</t>
    <rPh sb="0" eb="2">
      <t>オクエン</t>
    </rPh>
    <phoneticPr fontId="4"/>
  </si>
  <si>
    <t>林業/総生産</t>
    <rPh sb="0" eb="2">
      <t>リンギョウ</t>
    </rPh>
    <rPh sb="3" eb="6">
      <t>ソウセイサン</t>
    </rPh>
    <phoneticPr fontId="4"/>
  </si>
  <si>
    <t>％</t>
    <phoneticPr fontId="4"/>
  </si>
  <si>
    <t>②</t>
    <phoneticPr fontId="4"/>
  </si>
  <si>
    <t>就業者総数</t>
    <rPh sb="0" eb="2">
      <t>シュウギョウ</t>
    </rPh>
    <rPh sb="2" eb="3">
      <t>シャ</t>
    </rPh>
    <rPh sb="3" eb="5">
      <t>ソウスウ</t>
    </rPh>
    <phoneticPr fontId="4"/>
  </si>
  <si>
    <t>万人</t>
    <rPh sb="0" eb="1">
      <t>マン</t>
    </rPh>
    <rPh sb="1" eb="2">
      <t>ヒト</t>
    </rPh>
    <phoneticPr fontId="4"/>
  </si>
  <si>
    <t>三谷修正</t>
    <rPh sb="0" eb="2">
      <t>ミタニ</t>
    </rPh>
    <rPh sb="2" eb="4">
      <t>シュウセイ</t>
    </rPh>
    <phoneticPr fontId="4"/>
  </si>
  <si>
    <t>〃</t>
    <phoneticPr fontId="4"/>
  </si>
  <si>
    <t>林業/総就業</t>
    <rPh sb="0" eb="2">
      <t>リンギョウ</t>
    </rPh>
    <rPh sb="3" eb="4">
      <t>ソウセイサン</t>
    </rPh>
    <rPh sb="4" eb="6">
      <t>シュウギョウ</t>
    </rPh>
    <phoneticPr fontId="4"/>
  </si>
  <si>
    <t>③</t>
    <phoneticPr fontId="4"/>
  </si>
  <si>
    <t>国土面積</t>
    <rPh sb="0" eb="2">
      <t>コクド</t>
    </rPh>
    <rPh sb="2" eb="4">
      <t>メンセキ</t>
    </rPh>
    <phoneticPr fontId="4"/>
  </si>
  <si>
    <t>万ha</t>
    <rPh sb="0" eb="1">
      <t>マン</t>
    </rPh>
    <phoneticPr fontId="4"/>
  </si>
  <si>
    <t>三谷確認</t>
    <rPh sb="0" eb="2">
      <t>ミタニ</t>
    </rPh>
    <rPh sb="2" eb="4">
      <t>カクニン</t>
    </rPh>
    <phoneticPr fontId="4"/>
  </si>
  <si>
    <t>④</t>
    <phoneticPr fontId="4"/>
  </si>
  <si>
    <t>森林面積</t>
    <rPh sb="0" eb="2">
      <t>シンリン</t>
    </rPh>
    <rPh sb="2" eb="4">
      <t>メンセキ</t>
    </rPh>
    <phoneticPr fontId="4"/>
  </si>
  <si>
    <t>森林/国土</t>
    <rPh sb="0" eb="2">
      <t>シンリン</t>
    </rPh>
    <rPh sb="3" eb="5">
      <t>コクド</t>
    </rPh>
    <phoneticPr fontId="4"/>
  </si>
  <si>
    <t>治山課</t>
    <rPh sb="0" eb="3">
      <t>チサンカ</t>
    </rPh>
    <phoneticPr fontId="4"/>
  </si>
  <si>
    <t>⑤</t>
    <phoneticPr fontId="4"/>
  </si>
  <si>
    <t>保安林面積</t>
    <rPh sb="0" eb="3">
      <t>ホアンリン</t>
    </rPh>
    <rPh sb="3" eb="5">
      <t>メンセキ</t>
    </rPh>
    <phoneticPr fontId="4"/>
  </si>
  <si>
    <t>建設業</t>
    <rPh sb="0" eb="3">
      <t>ケンセツギョウ</t>
    </rPh>
    <phoneticPr fontId="4"/>
  </si>
  <si>
    <t>保安林/森林</t>
    <rPh sb="0" eb="3">
      <t>ホアンリン</t>
    </rPh>
    <rPh sb="4" eb="6">
      <t>シンリン</t>
    </rPh>
    <phoneticPr fontId="4"/>
  </si>
  <si>
    <t>⑥</t>
    <phoneticPr fontId="4"/>
  </si>
  <si>
    <t>森林蓄積</t>
    <rPh sb="0" eb="2">
      <t>シンリン</t>
    </rPh>
    <rPh sb="2" eb="4">
      <t>チクセキ</t>
    </rPh>
    <phoneticPr fontId="4"/>
  </si>
  <si>
    <t>億㎥</t>
    <rPh sb="0" eb="1">
      <t>オク</t>
    </rPh>
    <phoneticPr fontId="4"/>
  </si>
  <si>
    <t>⑦</t>
    <phoneticPr fontId="4"/>
  </si>
  <si>
    <t>木材需要（供給）量</t>
    <rPh sb="0" eb="2">
      <t>モクザイ</t>
    </rPh>
    <rPh sb="2" eb="4">
      <t>ジュヨウ</t>
    </rPh>
    <rPh sb="5" eb="7">
      <t>キョウキュウ</t>
    </rPh>
    <rPh sb="8" eb="9">
      <t>リョウ</t>
    </rPh>
    <phoneticPr fontId="4"/>
  </si>
  <si>
    <t>万㎥</t>
    <rPh sb="0" eb="1">
      <t>マン</t>
    </rPh>
    <phoneticPr fontId="4"/>
  </si>
  <si>
    <t>統計調査班確認</t>
    <rPh sb="0" eb="2">
      <t>トウケイ</t>
    </rPh>
    <rPh sb="2" eb="5">
      <t>チョウサハン</t>
    </rPh>
    <rPh sb="5" eb="7">
      <t>カクニン</t>
    </rPh>
    <phoneticPr fontId="4"/>
  </si>
  <si>
    <t>国内生産量</t>
    <rPh sb="0" eb="2">
      <t>コクナイ</t>
    </rPh>
    <rPh sb="2" eb="5">
      <t>セイサンリョウ</t>
    </rPh>
    <phoneticPr fontId="4"/>
  </si>
  <si>
    <t>輸入量</t>
    <rPh sb="0" eb="2">
      <t>ユニュウ</t>
    </rPh>
    <rPh sb="2" eb="3">
      <t>リョウ</t>
    </rPh>
    <phoneticPr fontId="4"/>
  </si>
  <si>
    <t>木材自給率</t>
    <rPh sb="0" eb="2">
      <t>モクザイ</t>
    </rPh>
    <rPh sb="2" eb="4">
      <t>ジキュウ</t>
    </rPh>
    <rPh sb="4" eb="5">
      <t>リツ</t>
    </rPh>
    <phoneticPr fontId="4"/>
  </si>
  <si>
    <t>⑧</t>
    <phoneticPr fontId="4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</si>
  <si>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</si>
  <si>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万戸</t>
    <rPh sb="0" eb="2">
      <t>マンコ</t>
    </rPh>
    <phoneticPr fontId="4"/>
  </si>
  <si>
    <t>木造率</t>
    <rPh sb="0" eb="2">
      <t>モクゾウ</t>
    </rPh>
    <rPh sb="2" eb="3">
      <t>リツ</t>
    </rPh>
    <phoneticPr fontId="4"/>
  </si>
  <si>
    <t>注１：国土面積には北方四島の面積が含まれる。森林面積には北方四島の面積は含めていない。</t>
    <rPh sb="0" eb="1">
      <t>チュウ</t>
    </rPh>
    <phoneticPr fontId="4"/>
  </si>
  <si>
    <t>　２：森林/国土の割合における国土面積には、北方四島を含めていない。</t>
    <phoneticPr fontId="4"/>
  </si>
  <si>
    <t>　３：保安林面積は、実面積の数値。</t>
    <phoneticPr fontId="4"/>
  </si>
  <si>
    <t>　４：木材需要（供給）量、国内生産量及び輸入量は、丸太換算の数値。</t>
    <phoneticPr fontId="4"/>
  </si>
  <si>
    <t>資料：①内閣府「国民経済計算」、②総務省「労働力調査」（平成23(2011)年は岩手県、宮城県及び福島県を除く）、</t>
    <rPh sb="0" eb="2">
      <t>シリョウ</t>
    </rPh>
    <phoneticPr fontId="4"/>
  </si>
  <si>
    <t xml:space="preserve">      ③国土交通省「全国都道府県市区町村別面積調」、④⑤⑥林野庁業務資料、⑦林野庁「木材需給表」、⑧国土交通省「建築着工統計」</t>
    <rPh sb="41" eb="44">
      <t>リンヤチョウ</t>
    </rPh>
    <rPh sb="59" eb="61">
      <t>ケンチク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</si>
</sst>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#,##0.00_ "/>
    <numFmt numFmtId="179" formatCode="#,##0.0_ "/>
    <numFmt numFmtId="180" formatCode="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Gulim"/>
      <family val="2"/>
      <charset val="129"/>
    </font>
    <font>
      <sz val="8"/>
      <color theme="4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distributed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distributed" vertical="center"/>
    </xf>
    <xf numFmtId="0" fontId="7" fillId="3" borderId="6" xfId="1" applyFont="1" applyFill="1" applyBorder="1" applyAlignment="1">
      <alignment horizontal="distributed" vertical="center"/>
    </xf>
    <xf numFmtId="0" fontId="7" fillId="0" borderId="2" xfId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right" vertical="center" shrinkToFit="1"/>
    </xf>
    <xf numFmtId="176" fontId="8" fillId="0" borderId="7" xfId="1" applyNumberFormat="1" applyFont="1" applyBorder="1" applyAlignment="1">
      <alignment horizontal="right" vertical="center" shrinkToFit="1"/>
    </xf>
    <xf numFmtId="177" fontId="8" fillId="0" borderId="8" xfId="0" applyNumberFormat="1" applyFont="1" applyBorder="1" applyAlignment="1">
      <alignment horizontal="right" vertical="center" shrinkToFit="1"/>
    </xf>
    <xf numFmtId="38" fontId="8" fillId="0" borderId="9" xfId="0" applyNumberFormat="1" applyFont="1" applyBorder="1" applyAlignment="1">
      <alignment horizontal="right" vertical="center" shrinkToFit="1"/>
    </xf>
    <xf numFmtId="38" fontId="8" fillId="0" borderId="6" xfId="0" applyNumberFormat="1" applyFont="1" applyBorder="1" applyAlignment="1">
      <alignment horizontal="right" vertical="center" shrinkToFit="1"/>
    </xf>
    <xf numFmtId="177" fontId="8" fillId="0" borderId="6" xfId="0" applyNumberFormat="1" applyFont="1" applyBorder="1" applyAlignment="1">
      <alignment horizontal="right" vertical="center" shrinkToFit="1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distributed" vertical="center" wrapText="1"/>
    </xf>
    <xf numFmtId="0" fontId="7" fillId="4" borderId="5" xfId="1" applyFont="1" applyFill="1" applyBorder="1" applyAlignment="1">
      <alignment horizontal="distributed" vertical="center" wrapText="1"/>
    </xf>
    <xf numFmtId="0" fontId="7" fillId="4" borderId="6" xfId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41" fontId="8" fillId="0" borderId="7" xfId="1" applyNumberFormat="1" applyFont="1" applyBorder="1" applyAlignment="1">
      <alignment horizontal="right" vertical="center"/>
    </xf>
    <xf numFmtId="176" fontId="8" fillId="0" borderId="7" xfId="1" applyNumberFormat="1" applyFont="1" applyBorder="1" applyAlignment="1">
      <alignment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38" fontId="8" fillId="0" borderId="10" xfId="0" applyNumberFormat="1" applyFont="1" applyBorder="1" applyAlignment="1">
      <alignment horizontal="right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178" fontId="8" fillId="0" borderId="14" xfId="1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9" xfId="1" applyNumberFormat="1" applyFont="1" applyBorder="1" applyAlignment="1">
      <alignment vertical="center"/>
    </xf>
    <xf numFmtId="0" fontId="9" fillId="0" borderId="8" xfId="1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0" fontId="7" fillId="3" borderId="15" xfId="1" applyFont="1" applyFill="1" applyBorder="1" applyAlignment="1">
      <alignment horizontal="center" vertical="center"/>
    </xf>
    <xf numFmtId="179" fontId="8" fillId="0" borderId="7" xfId="0" applyNumberFormat="1" applyFont="1" applyBorder="1" applyAlignment="1">
      <alignment vertical="center"/>
    </xf>
    <xf numFmtId="179" fontId="8" fillId="0" borderId="7" xfId="1" applyNumberFormat="1" applyFont="1" applyBorder="1" applyAlignment="1">
      <alignment vertical="center"/>
    </xf>
    <xf numFmtId="0" fontId="7" fillId="4" borderId="1" xfId="1" applyFont="1" applyFill="1" applyBorder="1" applyAlignment="1">
      <alignment horizontal="distributed" vertical="center" wrapText="1"/>
    </xf>
    <xf numFmtId="0" fontId="7" fillId="4" borderId="2" xfId="1" applyFont="1" applyFill="1" applyBorder="1" applyAlignment="1">
      <alignment horizontal="distributed" vertical="center" wrapText="1"/>
    </xf>
    <xf numFmtId="176" fontId="8" fillId="0" borderId="14" xfId="0" applyNumberFormat="1" applyFon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0" fontId="10" fillId="0" borderId="8" xfId="1" applyFont="1" applyBorder="1" applyAlignment="1">
      <alignment horizontal="center" vertical="center"/>
    </xf>
    <xf numFmtId="0" fontId="7" fillId="4" borderId="13" xfId="1" applyFont="1" applyFill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179" fontId="8" fillId="0" borderId="14" xfId="0" applyNumberFormat="1" applyFont="1" applyBorder="1" applyAlignment="1">
      <alignment vertical="center"/>
    </xf>
    <xf numFmtId="179" fontId="8" fillId="0" borderId="14" xfId="1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7" fillId="3" borderId="12" xfId="1" applyFont="1" applyFill="1" applyBorder="1" applyAlignment="1">
      <alignment vertical="center" wrapText="1"/>
    </xf>
    <xf numFmtId="49" fontId="11" fillId="0" borderId="0" xfId="1" applyNumberFormat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180" fontId="11" fillId="0" borderId="0" xfId="0" applyNumberFormat="1" applyFont="1"/>
    <xf numFmtId="180" fontId="11" fillId="0" borderId="0" xfId="1" applyNumberFormat="1" applyFont="1" applyAlignment="1">
      <alignment vertical="center"/>
    </xf>
    <xf numFmtId="0" fontId="11" fillId="0" borderId="0" xfId="0" applyFont="1"/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標準" xfId="0" builtinId="0"/>
    <cellStyle name="標準_Ｈ１８作業依頼" xfId="1" xr:uid="{0B1F4741-BBA3-4523-AC1C-96801E3D9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6368;&#32066;&#30906;&#23450;&#29256;&#12305;R1&#21442;&#32771;&#2018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 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F6B99-D703-4EA7-9B1C-4490AC404D2D}">
  <dimension ref="A1:T27"/>
  <sheetViews>
    <sheetView showGridLines="0" tabSelected="1" view="pageBreakPreview" zoomScale="130" zoomScaleNormal="100" zoomScaleSheetLayoutView="130" workbookViewId="0">
      <selection activeCell="J24" sqref="J24"/>
    </sheetView>
  </sheetViews>
  <sheetFormatPr defaultRowHeight="10.5" x14ac:dyDescent="0.15"/>
  <cols>
    <col min="1" max="1" width="2.625" style="67" customWidth="1"/>
    <col min="2" max="4" width="1.875" style="2" customWidth="1"/>
    <col min="5" max="5" width="11.125" style="2" customWidth="1"/>
    <col min="6" max="6" width="0.625" style="2" customWidth="1"/>
    <col min="7" max="7" width="4.125" style="67" customWidth="1"/>
    <col min="8" max="9" width="7.125" style="2" customWidth="1"/>
    <col min="10" max="10" width="7.125" style="68" customWidth="1"/>
    <col min="11" max="17" width="7.125" style="2" customWidth="1"/>
    <col min="18" max="18" width="8.25" style="2" customWidth="1"/>
    <col min="19" max="19" width="0" style="2" hidden="1" customWidth="1"/>
    <col min="20" max="256" width="9" style="2"/>
    <col min="257" max="257" width="2.625" style="2" customWidth="1"/>
    <col min="258" max="260" width="1.875" style="2" customWidth="1"/>
    <col min="261" max="261" width="11.125" style="2" customWidth="1"/>
    <col min="262" max="262" width="0.625" style="2" customWidth="1"/>
    <col min="263" max="263" width="4.125" style="2" customWidth="1"/>
    <col min="264" max="273" width="7.125" style="2" customWidth="1"/>
    <col min="274" max="274" width="8.25" style="2" customWidth="1"/>
    <col min="275" max="275" width="0" style="2" hidden="1" customWidth="1"/>
    <col min="276" max="512" width="9" style="2"/>
    <col min="513" max="513" width="2.625" style="2" customWidth="1"/>
    <col min="514" max="516" width="1.875" style="2" customWidth="1"/>
    <col min="517" max="517" width="11.125" style="2" customWidth="1"/>
    <col min="518" max="518" width="0.625" style="2" customWidth="1"/>
    <col min="519" max="519" width="4.125" style="2" customWidth="1"/>
    <col min="520" max="529" width="7.125" style="2" customWidth="1"/>
    <col min="530" max="530" width="8.25" style="2" customWidth="1"/>
    <col min="531" max="531" width="0" style="2" hidden="1" customWidth="1"/>
    <col min="532" max="768" width="9" style="2"/>
    <col min="769" max="769" width="2.625" style="2" customWidth="1"/>
    <col min="770" max="772" width="1.875" style="2" customWidth="1"/>
    <col min="773" max="773" width="11.125" style="2" customWidth="1"/>
    <col min="774" max="774" width="0.625" style="2" customWidth="1"/>
    <col min="775" max="775" width="4.125" style="2" customWidth="1"/>
    <col min="776" max="785" width="7.125" style="2" customWidth="1"/>
    <col min="786" max="786" width="8.25" style="2" customWidth="1"/>
    <col min="787" max="787" width="0" style="2" hidden="1" customWidth="1"/>
    <col min="788" max="1024" width="9" style="2"/>
    <col min="1025" max="1025" width="2.625" style="2" customWidth="1"/>
    <col min="1026" max="1028" width="1.875" style="2" customWidth="1"/>
    <col min="1029" max="1029" width="11.125" style="2" customWidth="1"/>
    <col min="1030" max="1030" width="0.625" style="2" customWidth="1"/>
    <col min="1031" max="1031" width="4.125" style="2" customWidth="1"/>
    <col min="1032" max="1041" width="7.125" style="2" customWidth="1"/>
    <col min="1042" max="1042" width="8.25" style="2" customWidth="1"/>
    <col min="1043" max="1043" width="0" style="2" hidden="1" customWidth="1"/>
    <col min="1044" max="1280" width="9" style="2"/>
    <col min="1281" max="1281" width="2.625" style="2" customWidth="1"/>
    <col min="1282" max="1284" width="1.875" style="2" customWidth="1"/>
    <col min="1285" max="1285" width="11.125" style="2" customWidth="1"/>
    <col min="1286" max="1286" width="0.625" style="2" customWidth="1"/>
    <col min="1287" max="1287" width="4.125" style="2" customWidth="1"/>
    <col min="1288" max="1297" width="7.125" style="2" customWidth="1"/>
    <col min="1298" max="1298" width="8.25" style="2" customWidth="1"/>
    <col min="1299" max="1299" width="0" style="2" hidden="1" customWidth="1"/>
    <col min="1300" max="1536" width="9" style="2"/>
    <col min="1537" max="1537" width="2.625" style="2" customWidth="1"/>
    <col min="1538" max="1540" width="1.875" style="2" customWidth="1"/>
    <col min="1541" max="1541" width="11.125" style="2" customWidth="1"/>
    <col min="1542" max="1542" width="0.625" style="2" customWidth="1"/>
    <col min="1543" max="1543" width="4.125" style="2" customWidth="1"/>
    <col min="1544" max="1553" width="7.125" style="2" customWidth="1"/>
    <col min="1554" max="1554" width="8.25" style="2" customWidth="1"/>
    <col min="1555" max="1555" width="0" style="2" hidden="1" customWidth="1"/>
    <col min="1556" max="1792" width="9" style="2"/>
    <col min="1793" max="1793" width="2.625" style="2" customWidth="1"/>
    <col min="1794" max="1796" width="1.875" style="2" customWidth="1"/>
    <col min="1797" max="1797" width="11.125" style="2" customWidth="1"/>
    <col min="1798" max="1798" width="0.625" style="2" customWidth="1"/>
    <col min="1799" max="1799" width="4.125" style="2" customWidth="1"/>
    <col min="1800" max="1809" width="7.125" style="2" customWidth="1"/>
    <col min="1810" max="1810" width="8.25" style="2" customWidth="1"/>
    <col min="1811" max="1811" width="0" style="2" hidden="1" customWidth="1"/>
    <col min="1812" max="2048" width="9" style="2"/>
    <col min="2049" max="2049" width="2.625" style="2" customWidth="1"/>
    <col min="2050" max="2052" width="1.875" style="2" customWidth="1"/>
    <col min="2053" max="2053" width="11.125" style="2" customWidth="1"/>
    <col min="2054" max="2054" width="0.625" style="2" customWidth="1"/>
    <col min="2055" max="2055" width="4.125" style="2" customWidth="1"/>
    <col min="2056" max="2065" width="7.125" style="2" customWidth="1"/>
    <col min="2066" max="2066" width="8.25" style="2" customWidth="1"/>
    <col min="2067" max="2067" width="0" style="2" hidden="1" customWidth="1"/>
    <col min="2068" max="2304" width="9" style="2"/>
    <col min="2305" max="2305" width="2.625" style="2" customWidth="1"/>
    <col min="2306" max="2308" width="1.875" style="2" customWidth="1"/>
    <col min="2309" max="2309" width="11.125" style="2" customWidth="1"/>
    <col min="2310" max="2310" width="0.625" style="2" customWidth="1"/>
    <col min="2311" max="2311" width="4.125" style="2" customWidth="1"/>
    <col min="2312" max="2321" width="7.125" style="2" customWidth="1"/>
    <col min="2322" max="2322" width="8.25" style="2" customWidth="1"/>
    <col min="2323" max="2323" width="0" style="2" hidden="1" customWidth="1"/>
    <col min="2324" max="2560" width="9" style="2"/>
    <col min="2561" max="2561" width="2.625" style="2" customWidth="1"/>
    <col min="2562" max="2564" width="1.875" style="2" customWidth="1"/>
    <col min="2565" max="2565" width="11.125" style="2" customWidth="1"/>
    <col min="2566" max="2566" width="0.625" style="2" customWidth="1"/>
    <col min="2567" max="2567" width="4.125" style="2" customWidth="1"/>
    <col min="2568" max="2577" width="7.125" style="2" customWidth="1"/>
    <col min="2578" max="2578" width="8.25" style="2" customWidth="1"/>
    <col min="2579" max="2579" width="0" style="2" hidden="1" customWidth="1"/>
    <col min="2580" max="2816" width="9" style="2"/>
    <col min="2817" max="2817" width="2.625" style="2" customWidth="1"/>
    <col min="2818" max="2820" width="1.875" style="2" customWidth="1"/>
    <col min="2821" max="2821" width="11.125" style="2" customWidth="1"/>
    <col min="2822" max="2822" width="0.625" style="2" customWidth="1"/>
    <col min="2823" max="2823" width="4.125" style="2" customWidth="1"/>
    <col min="2824" max="2833" width="7.125" style="2" customWidth="1"/>
    <col min="2834" max="2834" width="8.25" style="2" customWidth="1"/>
    <col min="2835" max="2835" width="0" style="2" hidden="1" customWidth="1"/>
    <col min="2836" max="3072" width="9" style="2"/>
    <col min="3073" max="3073" width="2.625" style="2" customWidth="1"/>
    <col min="3074" max="3076" width="1.875" style="2" customWidth="1"/>
    <col min="3077" max="3077" width="11.125" style="2" customWidth="1"/>
    <col min="3078" max="3078" width="0.625" style="2" customWidth="1"/>
    <col min="3079" max="3079" width="4.125" style="2" customWidth="1"/>
    <col min="3080" max="3089" width="7.125" style="2" customWidth="1"/>
    <col min="3090" max="3090" width="8.25" style="2" customWidth="1"/>
    <col min="3091" max="3091" width="0" style="2" hidden="1" customWidth="1"/>
    <col min="3092" max="3328" width="9" style="2"/>
    <col min="3329" max="3329" width="2.625" style="2" customWidth="1"/>
    <col min="3330" max="3332" width="1.875" style="2" customWidth="1"/>
    <col min="3333" max="3333" width="11.125" style="2" customWidth="1"/>
    <col min="3334" max="3334" width="0.625" style="2" customWidth="1"/>
    <col min="3335" max="3335" width="4.125" style="2" customWidth="1"/>
    <col min="3336" max="3345" width="7.125" style="2" customWidth="1"/>
    <col min="3346" max="3346" width="8.25" style="2" customWidth="1"/>
    <col min="3347" max="3347" width="0" style="2" hidden="1" customWidth="1"/>
    <col min="3348" max="3584" width="9" style="2"/>
    <col min="3585" max="3585" width="2.625" style="2" customWidth="1"/>
    <col min="3586" max="3588" width="1.875" style="2" customWidth="1"/>
    <col min="3589" max="3589" width="11.125" style="2" customWidth="1"/>
    <col min="3590" max="3590" width="0.625" style="2" customWidth="1"/>
    <col min="3591" max="3591" width="4.125" style="2" customWidth="1"/>
    <col min="3592" max="3601" width="7.125" style="2" customWidth="1"/>
    <col min="3602" max="3602" width="8.25" style="2" customWidth="1"/>
    <col min="3603" max="3603" width="0" style="2" hidden="1" customWidth="1"/>
    <col min="3604" max="3840" width="9" style="2"/>
    <col min="3841" max="3841" width="2.625" style="2" customWidth="1"/>
    <col min="3842" max="3844" width="1.875" style="2" customWidth="1"/>
    <col min="3845" max="3845" width="11.125" style="2" customWidth="1"/>
    <col min="3846" max="3846" width="0.625" style="2" customWidth="1"/>
    <col min="3847" max="3847" width="4.125" style="2" customWidth="1"/>
    <col min="3848" max="3857" width="7.125" style="2" customWidth="1"/>
    <col min="3858" max="3858" width="8.25" style="2" customWidth="1"/>
    <col min="3859" max="3859" width="0" style="2" hidden="1" customWidth="1"/>
    <col min="3860" max="4096" width="9" style="2"/>
    <col min="4097" max="4097" width="2.625" style="2" customWidth="1"/>
    <col min="4098" max="4100" width="1.875" style="2" customWidth="1"/>
    <col min="4101" max="4101" width="11.125" style="2" customWidth="1"/>
    <col min="4102" max="4102" width="0.625" style="2" customWidth="1"/>
    <col min="4103" max="4103" width="4.125" style="2" customWidth="1"/>
    <col min="4104" max="4113" width="7.125" style="2" customWidth="1"/>
    <col min="4114" max="4114" width="8.25" style="2" customWidth="1"/>
    <col min="4115" max="4115" width="0" style="2" hidden="1" customWidth="1"/>
    <col min="4116" max="4352" width="9" style="2"/>
    <col min="4353" max="4353" width="2.625" style="2" customWidth="1"/>
    <col min="4354" max="4356" width="1.875" style="2" customWidth="1"/>
    <col min="4357" max="4357" width="11.125" style="2" customWidth="1"/>
    <col min="4358" max="4358" width="0.625" style="2" customWidth="1"/>
    <col min="4359" max="4359" width="4.125" style="2" customWidth="1"/>
    <col min="4360" max="4369" width="7.125" style="2" customWidth="1"/>
    <col min="4370" max="4370" width="8.25" style="2" customWidth="1"/>
    <col min="4371" max="4371" width="0" style="2" hidden="1" customWidth="1"/>
    <col min="4372" max="4608" width="9" style="2"/>
    <col min="4609" max="4609" width="2.625" style="2" customWidth="1"/>
    <col min="4610" max="4612" width="1.875" style="2" customWidth="1"/>
    <col min="4613" max="4613" width="11.125" style="2" customWidth="1"/>
    <col min="4614" max="4614" width="0.625" style="2" customWidth="1"/>
    <col min="4615" max="4615" width="4.125" style="2" customWidth="1"/>
    <col min="4616" max="4625" width="7.125" style="2" customWidth="1"/>
    <col min="4626" max="4626" width="8.25" style="2" customWidth="1"/>
    <col min="4627" max="4627" width="0" style="2" hidden="1" customWidth="1"/>
    <col min="4628" max="4864" width="9" style="2"/>
    <col min="4865" max="4865" width="2.625" style="2" customWidth="1"/>
    <col min="4866" max="4868" width="1.875" style="2" customWidth="1"/>
    <col min="4869" max="4869" width="11.125" style="2" customWidth="1"/>
    <col min="4870" max="4870" width="0.625" style="2" customWidth="1"/>
    <col min="4871" max="4871" width="4.125" style="2" customWidth="1"/>
    <col min="4872" max="4881" width="7.125" style="2" customWidth="1"/>
    <col min="4882" max="4882" width="8.25" style="2" customWidth="1"/>
    <col min="4883" max="4883" width="0" style="2" hidden="1" customWidth="1"/>
    <col min="4884" max="5120" width="9" style="2"/>
    <col min="5121" max="5121" width="2.625" style="2" customWidth="1"/>
    <col min="5122" max="5124" width="1.875" style="2" customWidth="1"/>
    <col min="5125" max="5125" width="11.125" style="2" customWidth="1"/>
    <col min="5126" max="5126" width="0.625" style="2" customWidth="1"/>
    <col min="5127" max="5127" width="4.125" style="2" customWidth="1"/>
    <col min="5128" max="5137" width="7.125" style="2" customWidth="1"/>
    <col min="5138" max="5138" width="8.25" style="2" customWidth="1"/>
    <col min="5139" max="5139" width="0" style="2" hidden="1" customWidth="1"/>
    <col min="5140" max="5376" width="9" style="2"/>
    <col min="5377" max="5377" width="2.625" style="2" customWidth="1"/>
    <col min="5378" max="5380" width="1.875" style="2" customWidth="1"/>
    <col min="5381" max="5381" width="11.125" style="2" customWidth="1"/>
    <col min="5382" max="5382" width="0.625" style="2" customWidth="1"/>
    <col min="5383" max="5383" width="4.125" style="2" customWidth="1"/>
    <col min="5384" max="5393" width="7.125" style="2" customWidth="1"/>
    <col min="5394" max="5394" width="8.25" style="2" customWidth="1"/>
    <col min="5395" max="5395" width="0" style="2" hidden="1" customWidth="1"/>
    <col min="5396" max="5632" width="9" style="2"/>
    <col min="5633" max="5633" width="2.625" style="2" customWidth="1"/>
    <col min="5634" max="5636" width="1.875" style="2" customWidth="1"/>
    <col min="5637" max="5637" width="11.125" style="2" customWidth="1"/>
    <col min="5638" max="5638" width="0.625" style="2" customWidth="1"/>
    <col min="5639" max="5639" width="4.125" style="2" customWidth="1"/>
    <col min="5640" max="5649" width="7.125" style="2" customWidth="1"/>
    <col min="5650" max="5650" width="8.25" style="2" customWidth="1"/>
    <col min="5651" max="5651" width="0" style="2" hidden="1" customWidth="1"/>
    <col min="5652" max="5888" width="9" style="2"/>
    <col min="5889" max="5889" width="2.625" style="2" customWidth="1"/>
    <col min="5890" max="5892" width="1.875" style="2" customWidth="1"/>
    <col min="5893" max="5893" width="11.125" style="2" customWidth="1"/>
    <col min="5894" max="5894" width="0.625" style="2" customWidth="1"/>
    <col min="5895" max="5895" width="4.125" style="2" customWidth="1"/>
    <col min="5896" max="5905" width="7.125" style="2" customWidth="1"/>
    <col min="5906" max="5906" width="8.25" style="2" customWidth="1"/>
    <col min="5907" max="5907" width="0" style="2" hidden="1" customWidth="1"/>
    <col min="5908" max="6144" width="9" style="2"/>
    <col min="6145" max="6145" width="2.625" style="2" customWidth="1"/>
    <col min="6146" max="6148" width="1.875" style="2" customWidth="1"/>
    <col min="6149" max="6149" width="11.125" style="2" customWidth="1"/>
    <col min="6150" max="6150" width="0.625" style="2" customWidth="1"/>
    <col min="6151" max="6151" width="4.125" style="2" customWidth="1"/>
    <col min="6152" max="6161" width="7.125" style="2" customWidth="1"/>
    <col min="6162" max="6162" width="8.25" style="2" customWidth="1"/>
    <col min="6163" max="6163" width="0" style="2" hidden="1" customWidth="1"/>
    <col min="6164" max="6400" width="9" style="2"/>
    <col min="6401" max="6401" width="2.625" style="2" customWidth="1"/>
    <col min="6402" max="6404" width="1.875" style="2" customWidth="1"/>
    <col min="6405" max="6405" width="11.125" style="2" customWidth="1"/>
    <col min="6406" max="6406" width="0.625" style="2" customWidth="1"/>
    <col min="6407" max="6407" width="4.125" style="2" customWidth="1"/>
    <col min="6408" max="6417" width="7.125" style="2" customWidth="1"/>
    <col min="6418" max="6418" width="8.25" style="2" customWidth="1"/>
    <col min="6419" max="6419" width="0" style="2" hidden="1" customWidth="1"/>
    <col min="6420" max="6656" width="9" style="2"/>
    <col min="6657" max="6657" width="2.625" style="2" customWidth="1"/>
    <col min="6658" max="6660" width="1.875" style="2" customWidth="1"/>
    <col min="6661" max="6661" width="11.125" style="2" customWidth="1"/>
    <col min="6662" max="6662" width="0.625" style="2" customWidth="1"/>
    <col min="6663" max="6663" width="4.125" style="2" customWidth="1"/>
    <col min="6664" max="6673" width="7.125" style="2" customWidth="1"/>
    <col min="6674" max="6674" width="8.25" style="2" customWidth="1"/>
    <col min="6675" max="6675" width="0" style="2" hidden="1" customWidth="1"/>
    <col min="6676" max="6912" width="9" style="2"/>
    <col min="6913" max="6913" width="2.625" style="2" customWidth="1"/>
    <col min="6914" max="6916" width="1.875" style="2" customWidth="1"/>
    <col min="6917" max="6917" width="11.125" style="2" customWidth="1"/>
    <col min="6918" max="6918" width="0.625" style="2" customWidth="1"/>
    <col min="6919" max="6919" width="4.125" style="2" customWidth="1"/>
    <col min="6920" max="6929" width="7.125" style="2" customWidth="1"/>
    <col min="6930" max="6930" width="8.25" style="2" customWidth="1"/>
    <col min="6931" max="6931" width="0" style="2" hidden="1" customWidth="1"/>
    <col min="6932" max="7168" width="9" style="2"/>
    <col min="7169" max="7169" width="2.625" style="2" customWidth="1"/>
    <col min="7170" max="7172" width="1.875" style="2" customWidth="1"/>
    <col min="7173" max="7173" width="11.125" style="2" customWidth="1"/>
    <col min="7174" max="7174" width="0.625" style="2" customWidth="1"/>
    <col min="7175" max="7175" width="4.125" style="2" customWidth="1"/>
    <col min="7176" max="7185" width="7.125" style="2" customWidth="1"/>
    <col min="7186" max="7186" width="8.25" style="2" customWidth="1"/>
    <col min="7187" max="7187" width="0" style="2" hidden="1" customWidth="1"/>
    <col min="7188" max="7424" width="9" style="2"/>
    <col min="7425" max="7425" width="2.625" style="2" customWidth="1"/>
    <col min="7426" max="7428" width="1.875" style="2" customWidth="1"/>
    <col min="7429" max="7429" width="11.125" style="2" customWidth="1"/>
    <col min="7430" max="7430" width="0.625" style="2" customWidth="1"/>
    <col min="7431" max="7431" width="4.125" style="2" customWidth="1"/>
    <col min="7432" max="7441" width="7.125" style="2" customWidth="1"/>
    <col min="7442" max="7442" width="8.25" style="2" customWidth="1"/>
    <col min="7443" max="7443" width="0" style="2" hidden="1" customWidth="1"/>
    <col min="7444" max="7680" width="9" style="2"/>
    <col min="7681" max="7681" width="2.625" style="2" customWidth="1"/>
    <col min="7682" max="7684" width="1.875" style="2" customWidth="1"/>
    <col min="7685" max="7685" width="11.125" style="2" customWidth="1"/>
    <col min="7686" max="7686" width="0.625" style="2" customWidth="1"/>
    <col min="7687" max="7687" width="4.125" style="2" customWidth="1"/>
    <col min="7688" max="7697" width="7.125" style="2" customWidth="1"/>
    <col min="7698" max="7698" width="8.25" style="2" customWidth="1"/>
    <col min="7699" max="7699" width="0" style="2" hidden="1" customWidth="1"/>
    <col min="7700" max="7936" width="9" style="2"/>
    <col min="7937" max="7937" width="2.625" style="2" customWidth="1"/>
    <col min="7938" max="7940" width="1.875" style="2" customWidth="1"/>
    <col min="7941" max="7941" width="11.125" style="2" customWidth="1"/>
    <col min="7942" max="7942" width="0.625" style="2" customWidth="1"/>
    <col min="7943" max="7943" width="4.125" style="2" customWidth="1"/>
    <col min="7944" max="7953" width="7.125" style="2" customWidth="1"/>
    <col min="7954" max="7954" width="8.25" style="2" customWidth="1"/>
    <col min="7955" max="7955" width="0" style="2" hidden="1" customWidth="1"/>
    <col min="7956" max="8192" width="9" style="2"/>
    <col min="8193" max="8193" width="2.625" style="2" customWidth="1"/>
    <col min="8194" max="8196" width="1.875" style="2" customWidth="1"/>
    <col min="8197" max="8197" width="11.125" style="2" customWidth="1"/>
    <col min="8198" max="8198" width="0.625" style="2" customWidth="1"/>
    <col min="8199" max="8199" width="4.125" style="2" customWidth="1"/>
    <col min="8200" max="8209" width="7.125" style="2" customWidth="1"/>
    <col min="8210" max="8210" width="8.25" style="2" customWidth="1"/>
    <col min="8211" max="8211" width="0" style="2" hidden="1" customWidth="1"/>
    <col min="8212" max="8448" width="9" style="2"/>
    <col min="8449" max="8449" width="2.625" style="2" customWidth="1"/>
    <col min="8450" max="8452" width="1.875" style="2" customWidth="1"/>
    <col min="8453" max="8453" width="11.125" style="2" customWidth="1"/>
    <col min="8454" max="8454" width="0.625" style="2" customWidth="1"/>
    <col min="8455" max="8455" width="4.125" style="2" customWidth="1"/>
    <col min="8456" max="8465" width="7.125" style="2" customWidth="1"/>
    <col min="8466" max="8466" width="8.25" style="2" customWidth="1"/>
    <col min="8467" max="8467" width="0" style="2" hidden="1" customWidth="1"/>
    <col min="8468" max="8704" width="9" style="2"/>
    <col min="8705" max="8705" width="2.625" style="2" customWidth="1"/>
    <col min="8706" max="8708" width="1.875" style="2" customWidth="1"/>
    <col min="8709" max="8709" width="11.125" style="2" customWidth="1"/>
    <col min="8710" max="8710" width="0.625" style="2" customWidth="1"/>
    <col min="8711" max="8711" width="4.125" style="2" customWidth="1"/>
    <col min="8712" max="8721" width="7.125" style="2" customWidth="1"/>
    <col min="8722" max="8722" width="8.25" style="2" customWidth="1"/>
    <col min="8723" max="8723" width="0" style="2" hidden="1" customWidth="1"/>
    <col min="8724" max="8960" width="9" style="2"/>
    <col min="8961" max="8961" width="2.625" style="2" customWidth="1"/>
    <col min="8962" max="8964" width="1.875" style="2" customWidth="1"/>
    <col min="8965" max="8965" width="11.125" style="2" customWidth="1"/>
    <col min="8966" max="8966" width="0.625" style="2" customWidth="1"/>
    <col min="8967" max="8967" width="4.125" style="2" customWidth="1"/>
    <col min="8968" max="8977" width="7.125" style="2" customWidth="1"/>
    <col min="8978" max="8978" width="8.25" style="2" customWidth="1"/>
    <col min="8979" max="8979" width="0" style="2" hidden="1" customWidth="1"/>
    <col min="8980" max="9216" width="9" style="2"/>
    <col min="9217" max="9217" width="2.625" style="2" customWidth="1"/>
    <col min="9218" max="9220" width="1.875" style="2" customWidth="1"/>
    <col min="9221" max="9221" width="11.125" style="2" customWidth="1"/>
    <col min="9222" max="9222" width="0.625" style="2" customWidth="1"/>
    <col min="9223" max="9223" width="4.125" style="2" customWidth="1"/>
    <col min="9224" max="9233" width="7.125" style="2" customWidth="1"/>
    <col min="9234" max="9234" width="8.25" style="2" customWidth="1"/>
    <col min="9235" max="9235" width="0" style="2" hidden="1" customWidth="1"/>
    <col min="9236" max="9472" width="9" style="2"/>
    <col min="9473" max="9473" width="2.625" style="2" customWidth="1"/>
    <col min="9474" max="9476" width="1.875" style="2" customWidth="1"/>
    <col min="9477" max="9477" width="11.125" style="2" customWidth="1"/>
    <col min="9478" max="9478" width="0.625" style="2" customWidth="1"/>
    <col min="9479" max="9479" width="4.125" style="2" customWidth="1"/>
    <col min="9480" max="9489" width="7.125" style="2" customWidth="1"/>
    <col min="9490" max="9490" width="8.25" style="2" customWidth="1"/>
    <col min="9491" max="9491" width="0" style="2" hidden="1" customWidth="1"/>
    <col min="9492" max="9728" width="9" style="2"/>
    <col min="9729" max="9729" width="2.625" style="2" customWidth="1"/>
    <col min="9730" max="9732" width="1.875" style="2" customWidth="1"/>
    <col min="9733" max="9733" width="11.125" style="2" customWidth="1"/>
    <col min="9734" max="9734" width="0.625" style="2" customWidth="1"/>
    <col min="9735" max="9735" width="4.125" style="2" customWidth="1"/>
    <col min="9736" max="9745" width="7.125" style="2" customWidth="1"/>
    <col min="9746" max="9746" width="8.25" style="2" customWidth="1"/>
    <col min="9747" max="9747" width="0" style="2" hidden="1" customWidth="1"/>
    <col min="9748" max="9984" width="9" style="2"/>
    <col min="9985" max="9985" width="2.625" style="2" customWidth="1"/>
    <col min="9986" max="9988" width="1.875" style="2" customWidth="1"/>
    <col min="9989" max="9989" width="11.125" style="2" customWidth="1"/>
    <col min="9990" max="9990" width="0.625" style="2" customWidth="1"/>
    <col min="9991" max="9991" width="4.125" style="2" customWidth="1"/>
    <col min="9992" max="10001" width="7.125" style="2" customWidth="1"/>
    <col min="10002" max="10002" width="8.25" style="2" customWidth="1"/>
    <col min="10003" max="10003" width="0" style="2" hidden="1" customWidth="1"/>
    <col min="10004" max="10240" width="9" style="2"/>
    <col min="10241" max="10241" width="2.625" style="2" customWidth="1"/>
    <col min="10242" max="10244" width="1.875" style="2" customWidth="1"/>
    <col min="10245" max="10245" width="11.125" style="2" customWidth="1"/>
    <col min="10246" max="10246" width="0.625" style="2" customWidth="1"/>
    <col min="10247" max="10247" width="4.125" style="2" customWidth="1"/>
    <col min="10248" max="10257" width="7.125" style="2" customWidth="1"/>
    <col min="10258" max="10258" width="8.25" style="2" customWidth="1"/>
    <col min="10259" max="10259" width="0" style="2" hidden="1" customWidth="1"/>
    <col min="10260" max="10496" width="9" style="2"/>
    <col min="10497" max="10497" width="2.625" style="2" customWidth="1"/>
    <col min="10498" max="10500" width="1.875" style="2" customWidth="1"/>
    <col min="10501" max="10501" width="11.125" style="2" customWidth="1"/>
    <col min="10502" max="10502" width="0.625" style="2" customWidth="1"/>
    <col min="10503" max="10503" width="4.125" style="2" customWidth="1"/>
    <col min="10504" max="10513" width="7.125" style="2" customWidth="1"/>
    <col min="10514" max="10514" width="8.25" style="2" customWidth="1"/>
    <col min="10515" max="10515" width="0" style="2" hidden="1" customWidth="1"/>
    <col min="10516" max="10752" width="9" style="2"/>
    <col min="10753" max="10753" width="2.625" style="2" customWidth="1"/>
    <col min="10754" max="10756" width="1.875" style="2" customWidth="1"/>
    <col min="10757" max="10757" width="11.125" style="2" customWidth="1"/>
    <col min="10758" max="10758" width="0.625" style="2" customWidth="1"/>
    <col min="10759" max="10759" width="4.125" style="2" customWidth="1"/>
    <col min="10760" max="10769" width="7.125" style="2" customWidth="1"/>
    <col min="10770" max="10770" width="8.25" style="2" customWidth="1"/>
    <col min="10771" max="10771" width="0" style="2" hidden="1" customWidth="1"/>
    <col min="10772" max="11008" width="9" style="2"/>
    <col min="11009" max="11009" width="2.625" style="2" customWidth="1"/>
    <col min="11010" max="11012" width="1.875" style="2" customWidth="1"/>
    <col min="11013" max="11013" width="11.125" style="2" customWidth="1"/>
    <col min="11014" max="11014" width="0.625" style="2" customWidth="1"/>
    <col min="11015" max="11015" width="4.125" style="2" customWidth="1"/>
    <col min="11016" max="11025" width="7.125" style="2" customWidth="1"/>
    <col min="11026" max="11026" width="8.25" style="2" customWidth="1"/>
    <col min="11027" max="11027" width="0" style="2" hidden="1" customWidth="1"/>
    <col min="11028" max="11264" width="9" style="2"/>
    <col min="11265" max="11265" width="2.625" style="2" customWidth="1"/>
    <col min="11266" max="11268" width="1.875" style="2" customWidth="1"/>
    <col min="11269" max="11269" width="11.125" style="2" customWidth="1"/>
    <col min="11270" max="11270" width="0.625" style="2" customWidth="1"/>
    <col min="11271" max="11271" width="4.125" style="2" customWidth="1"/>
    <col min="11272" max="11281" width="7.125" style="2" customWidth="1"/>
    <col min="11282" max="11282" width="8.25" style="2" customWidth="1"/>
    <col min="11283" max="11283" width="0" style="2" hidden="1" customWidth="1"/>
    <col min="11284" max="11520" width="9" style="2"/>
    <col min="11521" max="11521" width="2.625" style="2" customWidth="1"/>
    <col min="11522" max="11524" width="1.875" style="2" customWidth="1"/>
    <col min="11525" max="11525" width="11.125" style="2" customWidth="1"/>
    <col min="11526" max="11526" width="0.625" style="2" customWidth="1"/>
    <col min="11527" max="11527" width="4.125" style="2" customWidth="1"/>
    <col min="11528" max="11537" width="7.125" style="2" customWidth="1"/>
    <col min="11538" max="11538" width="8.25" style="2" customWidth="1"/>
    <col min="11539" max="11539" width="0" style="2" hidden="1" customWidth="1"/>
    <col min="11540" max="11776" width="9" style="2"/>
    <col min="11777" max="11777" width="2.625" style="2" customWidth="1"/>
    <col min="11778" max="11780" width="1.875" style="2" customWidth="1"/>
    <col min="11781" max="11781" width="11.125" style="2" customWidth="1"/>
    <col min="11782" max="11782" width="0.625" style="2" customWidth="1"/>
    <col min="11783" max="11783" width="4.125" style="2" customWidth="1"/>
    <col min="11784" max="11793" width="7.125" style="2" customWidth="1"/>
    <col min="11794" max="11794" width="8.25" style="2" customWidth="1"/>
    <col min="11795" max="11795" width="0" style="2" hidden="1" customWidth="1"/>
    <col min="11796" max="12032" width="9" style="2"/>
    <col min="12033" max="12033" width="2.625" style="2" customWidth="1"/>
    <col min="12034" max="12036" width="1.875" style="2" customWidth="1"/>
    <col min="12037" max="12037" width="11.125" style="2" customWidth="1"/>
    <col min="12038" max="12038" width="0.625" style="2" customWidth="1"/>
    <col min="12039" max="12039" width="4.125" style="2" customWidth="1"/>
    <col min="12040" max="12049" width="7.125" style="2" customWidth="1"/>
    <col min="12050" max="12050" width="8.25" style="2" customWidth="1"/>
    <col min="12051" max="12051" width="0" style="2" hidden="1" customWidth="1"/>
    <col min="12052" max="12288" width="9" style="2"/>
    <col min="12289" max="12289" width="2.625" style="2" customWidth="1"/>
    <col min="12290" max="12292" width="1.875" style="2" customWidth="1"/>
    <col min="12293" max="12293" width="11.125" style="2" customWidth="1"/>
    <col min="12294" max="12294" width="0.625" style="2" customWidth="1"/>
    <col min="12295" max="12295" width="4.125" style="2" customWidth="1"/>
    <col min="12296" max="12305" width="7.125" style="2" customWidth="1"/>
    <col min="12306" max="12306" width="8.25" style="2" customWidth="1"/>
    <col min="12307" max="12307" width="0" style="2" hidden="1" customWidth="1"/>
    <col min="12308" max="12544" width="9" style="2"/>
    <col min="12545" max="12545" width="2.625" style="2" customWidth="1"/>
    <col min="12546" max="12548" width="1.875" style="2" customWidth="1"/>
    <col min="12549" max="12549" width="11.125" style="2" customWidth="1"/>
    <col min="12550" max="12550" width="0.625" style="2" customWidth="1"/>
    <col min="12551" max="12551" width="4.125" style="2" customWidth="1"/>
    <col min="12552" max="12561" width="7.125" style="2" customWidth="1"/>
    <col min="12562" max="12562" width="8.25" style="2" customWidth="1"/>
    <col min="12563" max="12563" width="0" style="2" hidden="1" customWidth="1"/>
    <col min="12564" max="12800" width="9" style="2"/>
    <col min="12801" max="12801" width="2.625" style="2" customWidth="1"/>
    <col min="12802" max="12804" width="1.875" style="2" customWidth="1"/>
    <col min="12805" max="12805" width="11.125" style="2" customWidth="1"/>
    <col min="12806" max="12806" width="0.625" style="2" customWidth="1"/>
    <col min="12807" max="12807" width="4.125" style="2" customWidth="1"/>
    <col min="12808" max="12817" width="7.125" style="2" customWidth="1"/>
    <col min="12818" max="12818" width="8.25" style="2" customWidth="1"/>
    <col min="12819" max="12819" width="0" style="2" hidden="1" customWidth="1"/>
    <col min="12820" max="13056" width="9" style="2"/>
    <col min="13057" max="13057" width="2.625" style="2" customWidth="1"/>
    <col min="13058" max="13060" width="1.875" style="2" customWidth="1"/>
    <col min="13061" max="13061" width="11.125" style="2" customWidth="1"/>
    <col min="13062" max="13062" width="0.625" style="2" customWidth="1"/>
    <col min="13063" max="13063" width="4.125" style="2" customWidth="1"/>
    <col min="13064" max="13073" width="7.125" style="2" customWidth="1"/>
    <col min="13074" max="13074" width="8.25" style="2" customWidth="1"/>
    <col min="13075" max="13075" width="0" style="2" hidden="1" customWidth="1"/>
    <col min="13076" max="13312" width="9" style="2"/>
    <col min="13313" max="13313" width="2.625" style="2" customWidth="1"/>
    <col min="13314" max="13316" width="1.875" style="2" customWidth="1"/>
    <col min="13317" max="13317" width="11.125" style="2" customWidth="1"/>
    <col min="13318" max="13318" width="0.625" style="2" customWidth="1"/>
    <col min="13319" max="13319" width="4.125" style="2" customWidth="1"/>
    <col min="13320" max="13329" width="7.125" style="2" customWidth="1"/>
    <col min="13330" max="13330" width="8.25" style="2" customWidth="1"/>
    <col min="13331" max="13331" width="0" style="2" hidden="1" customWidth="1"/>
    <col min="13332" max="13568" width="9" style="2"/>
    <col min="13569" max="13569" width="2.625" style="2" customWidth="1"/>
    <col min="13570" max="13572" width="1.875" style="2" customWidth="1"/>
    <col min="13573" max="13573" width="11.125" style="2" customWidth="1"/>
    <col min="13574" max="13574" width="0.625" style="2" customWidth="1"/>
    <col min="13575" max="13575" width="4.125" style="2" customWidth="1"/>
    <col min="13576" max="13585" width="7.125" style="2" customWidth="1"/>
    <col min="13586" max="13586" width="8.25" style="2" customWidth="1"/>
    <col min="13587" max="13587" width="0" style="2" hidden="1" customWidth="1"/>
    <col min="13588" max="13824" width="9" style="2"/>
    <col min="13825" max="13825" width="2.625" style="2" customWidth="1"/>
    <col min="13826" max="13828" width="1.875" style="2" customWidth="1"/>
    <col min="13829" max="13829" width="11.125" style="2" customWidth="1"/>
    <col min="13830" max="13830" width="0.625" style="2" customWidth="1"/>
    <col min="13831" max="13831" width="4.125" style="2" customWidth="1"/>
    <col min="13832" max="13841" width="7.125" style="2" customWidth="1"/>
    <col min="13842" max="13842" width="8.25" style="2" customWidth="1"/>
    <col min="13843" max="13843" width="0" style="2" hidden="1" customWidth="1"/>
    <col min="13844" max="14080" width="9" style="2"/>
    <col min="14081" max="14081" width="2.625" style="2" customWidth="1"/>
    <col min="14082" max="14084" width="1.875" style="2" customWidth="1"/>
    <col min="14085" max="14085" width="11.125" style="2" customWidth="1"/>
    <col min="14086" max="14086" width="0.625" style="2" customWidth="1"/>
    <col min="14087" max="14087" width="4.125" style="2" customWidth="1"/>
    <col min="14088" max="14097" width="7.125" style="2" customWidth="1"/>
    <col min="14098" max="14098" width="8.25" style="2" customWidth="1"/>
    <col min="14099" max="14099" width="0" style="2" hidden="1" customWidth="1"/>
    <col min="14100" max="14336" width="9" style="2"/>
    <col min="14337" max="14337" width="2.625" style="2" customWidth="1"/>
    <col min="14338" max="14340" width="1.875" style="2" customWidth="1"/>
    <col min="14341" max="14341" width="11.125" style="2" customWidth="1"/>
    <col min="14342" max="14342" width="0.625" style="2" customWidth="1"/>
    <col min="14343" max="14343" width="4.125" style="2" customWidth="1"/>
    <col min="14344" max="14353" width="7.125" style="2" customWidth="1"/>
    <col min="14354" max="14354" width="8.25" style="2" customWidth="1"/>
    <col min="14355" max="14355" width="0" style="2" hidden="1" customWidth="1"/>
    <col min="14356" max="14592" width="9" style="2"/>
    <col min="14593" max="14593" width="2.625" style="2" customWidth="1"/>
    <col min="14594" max="14596" width="1.875" style="2" customWidth="1"/>
    <col min="14597" max="14597" width="11.125" style="2" customWidth="1"/>
    <col min="14598" max="14598" width="0.625" style="2" customWidth="1"/>
    <col min="14599" max="14599" width="4.125" style="2" customWidth="1"/>
    <col min="14600" max="14609" width="7.125" style="2" customWidth="1"/>
    <col min="14610" max="14610" width="8.25" style="2" customWidth="1"/>
    <col min="14611" max="14611" width="0" style="2" hidden="1" customWidth="1"/>
    <col min="14612" max="14848" width="9" style="2"/>
    <col min="14849" max="14849" width="2.625" style="2" customWidth="1"/>
    <col min="14850" max="14852" width="1.875" style="2" customWidth="1"/>
    <col min="14853" max="14853" width="11.125" style="2" customWidth="1"/>
    <col min="14854" max="14854" width="0.625" style="2" customWidth="1"/>
    <col min="14855" max="14855" width="4.125" style="2" customWidth="1"/>
    <col min="14856" max="14865" width="7.125" style="2" customWidth="1"/>
    <col min="14866" max="14866" width="8.25" style="2" customWidth="1"/>
    <col min="14867" max="14867" width="0" style="2" hidden="1" customWidth="1"/>
    <col min="14868" max="15104" width="9" style="2"/>
    <col min="15105" max="15105" width="2.625" style="2" customWidth="1"/>
    <col min="15106" max="15108" width="1.875" style="2" customWidth="1"/>
    <col min="15109" max="15109" width="11.125" style="2" customWidth="1"/>
    <col min="15110" max="15110" width="0.625" style="2" customWidth="1"/>
    <col min="15111" max="15111" width="4.125" style="2" customWidth="1"/>
    <col min="15112" max="15121" width="7.125" style="2" customWidth="1"/>
    <col min="15122" max="15122" width="8.25" style="2" customWidth="1"/>
    <col min="15123" max="15123" width="0" style="2" hidden="1" customWidth="1"/>
    <col min="15124" max="15360" width="9" style="2"/>
    <col min="15361" max="15361" width="2.625" style="2" customWidth="1"/>
    <col min="15362" max="15364" width="1.875" style="2" customWidth="1"/>
    <col min="15365" max="15365" width="11.125" style="2" customWidth="1"/>
    <col min="15366" max="15366" width="0.625" style="2" customWidth="1"/>
    <col min="15367" max="15367" width="4.125" style="2" customWidth="1"/>
    <col min="15368" max="15377" width="7.125" style="2" customWidth="1"/>
    <col min="15378" max="15378" width="8.25" style="2" customWidth="1"/>
    <col min="15379" max="15379" width="0" style="2" hidden="1" customWidth="1"/>
    <col min="15380" max="15616" width="9" style="2"/>
    <col min="15617" max="15617" width="2.625" style="2" customWidth="1"/>
    <col min="15618" max="15620" width="1.875" style="2" customWidth="1"/>
    <col min="15621" max="15621" width="11.125" style="2" customWidth="1"/>
    <col min="15622" max="15622" width="0.625" style="2" customWidth="1"/>
    <col min="15623" max="15623" width="4.125" style="2" customWidth="1"/>
    <col min="15624" max="15633" width="7.125" style="2" customWidth="1"/>
    <col min="15634" max="15634" width="8.25" style="2" customWidth="1"/>
    <col min="15635" max="15635" width="0" style="2" hidden="1" customWidth="1"/>
    <col min="15636" max="15872" width="9" style="2"/>
    <col min="15873" max="15873" width="2.625" style="2" customWidth="1"/>
    <col min="15874" max="15876" width="1.875" style="2" customWidth="1"/>
    <col min="15877" max="15877" width="11.125" style="2" customWidth="1"/>
    <col min="15878" max="15878" width="0.625" style="2" customWidth="1"/>
    <col min="15879" max="15879" width="4.125" style="2" customWidth="1"/>
    <col min="15880" max="15889" width="7.125" style="2" customWidth="1"/>
    <col min="15890" max="15890" width="8.25" style="2" customWidth="1"/>
    <col min="15891" max="15891" width="0" style="2" hidden="1" customWidth="1"/>
    <col min="15892" max="16128" width="9" style="2"/>
    <col min="16129" max="16129" width="2.625" style="2" customWidth="1"/>
    <col min="16130" max="16132" width="1.875" style="2" customWidth="1"/>
    <col min="16133" max="16133" width="11.125" style="2" customWidth="1"/>
    <col min="16134" max="16134" width="0.625" style="2" customWidth="1"/>
    <col min="16135" max="16135" width="4.125" style="2" customWidth="1"/>
    <col min="16136" max="16145" width="7.125" style="2" customWidth="1"/>
    <col min="16146" max="16146" width="8.25" style="2" customWidth="1"/>
    <col min="16147" max="16147" width="0" style="2" hidden="1" customWidth="1"/>
    <col min="16148" max="16384" width="9" style="2"/>
  </cols>
  <sheetData>
    <row r="1" spans="1:20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1"/>
      <c r="P1" s="1"/>
      <c r="Q1" s="1"/>
    </row>
    <row r="2" spans="1:20" ht="9" customHeight="1" x14ac:dyDescent="0.15">
      <c r="A2" s="1"/>
      <c r="B2" s="1"/>
      <c r="C2" s="1"/>
      <c r="D2" s="1"/>
      <c r="E2" s="1"/>
      <c r="F2" s="1"/>
      <c r="G2" s="1"/>
      <c r="H2" s="3"/>
      <c r="I2" s="3"/>
      <c r="J2" s="2"/>
    </row>
    <row r="3" spans="1:20" ht="21" x14ac:dyDescent="0.15">
      <c r="A3" s="4"/>
      <c r="B3" s="5" t="s">
        <v>1</v>
      </c>
      <c r="C3" s="5"/>
      <c r="D3" s="5"/>
      <c r="E3" s="5"/>
      <c r="F3" s="6"/>
      <c r="G3" s="7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</row>
    <row r="4" spans="1:20" ht="10.5" customHeight="1" x14ac:dyDescent="0.15">
      <c r="A4" s="10" t="s">
        <v>14</v>
      </c>
      <c r="B4" s="11" t="s">
        <v>15</v>
      </c>
      <c r="C4" s="11"/>
      <c r="D4" s="11"/>
      <c r="E4" s="11"/>
      <c r="F4" s="12"/>
      <c r="G4" s="13" t="s">
        <v>16</v>
      </c>
      <c r="H4" s="14">
        <v>5267060</v>
      </c>
      <c r="I4" s="15">
        <v>5241328</v>
      </c>
      <c r="J4" s="16">
        <v>5003539</v>
      </c>
      <c r="K4" s="16">
        <v>4914085</v>
      </c>
      <c r="L4" s="16">
        <v>4949572</v>
      </c>
      <c r="M4" s="16">
        <v>5031756</v>
      </c>
      <c r="N4" s="17">
        <v>5138760</v>
      </c>
      <c r="O4" s="18">
        <v>5313198</v>
      </c>
      <c r="P4" s="19">
        <v>5355372</v>
      </c>
      <c r="Q4" s="19">
        <v>5458974</v>
      </c>
      <c r="R4" s="19">
        <v>5471255</v>
      </c>
      <c r="S4" s="20" t="s">
        <v>17</v>
      </c>
      <c r="T4" s="21"/>
    </row>
    <row r="5" spans="1:20" ht="10.5" customHeight="1" x14ac:dyDescent="0.15">
      <c r="A5" s="22"/>
      <c r="B5" s="23"/>
      <c r="C5" s="24" t="s">
        <v>18</v>
      </c>
      <c r="D5" s="25"/>
      <c r="E5" s="25"/>
      <c r="F5" s="26"/>
      <c r="G5" s="27" t="s">
        <v>19</v>
      </c>
      <c r="H5" s="28">
        <v>1723</v>
      </c>
      <c r="I5" s="29">
        <v>1343</v>
      </c>
      <c r="J5" s="30">
        <v>1902</v>
      </c>
      <c r="K5" s="31">
        <v>2022</v>
      </c>
      <c r="L5" s="30">
        <v>1847</v>
      </c>
      <c r="M5" s="31">
        <v>2006</v>
      </c>
      <c r="N5" s="32">
        <v>2143</v>
      </c>
      <c r="O5" s="32">
        <v>2055</v>
      </c>
      <c r="P5" s="31">
        <v>2108</v>
      </c>
      <c r="Q5" s="31">
        <v>2145</v>
      </c>
      <c r="R5" s="31">
        <v>2262</v>
      </c>
      <c r="S5" s="20"/>
      <c r="T5" s="21"/>
    </row>
    <row r="6" spans="1:20" ht="10.5" customHeight="1" x14ac:dyDescent="0.15">
      <c r="A6" s="33"/>
      <c r="B6" s="34"/>
      <c r="C6" s="35"/>
      <c r="D6" s="36" t="s">
        <v>20</v>
      </c>
      <c r="E6" s="37"/>
      <c r="F6" s="38"/>
      <c r="G6" s="13" t="s">
        <v>21</v>
      </c>
      <c r="H6" s="39">
        <f t="shared" ref="H6:N6" si="0">(H5/H4)*100</f>
        <v>3.271274676954506E-2</v>
      </c>
      <c r="I6" s="39">
        <f t="shared" si="0"/>
        <v>2.5623277154186875E-2</v>
      </c>
      <c r="J6" s="39">
        <f t="shared" si="0"/>
        <v>3.8013094331831927E-2</v>
      </c>
      <c r="K6" s="39">
        <f t="shared" si="0"/>
        <v>4.1147029406288248E-2</v>
      </c>
      <c r="L6" s="39">
        <f t="shared" si="0"/>
        <v>3.7316357858820925E-2</v>
      </c>
      <c r="M6" s="39">
        <f t="shared" si="0"/>
        <v>3.9866797992589464E-2</v>
      </c>
      <c r="N6" s="39">
        <f t="shared" si="0"/>
        <v>4.1702667569608234E-2</v>
      </c>
      <c r="O6" s="39">
        <f>(O5/O4)*100</f>
        <v>3.8677271202767149E-2</v>
      </c>
      <c r="P6" s="39">
        <f>(P5/P4)*100</f>
        <v>3.9362344950080029E-2</v>
      </c>
      <c r="Q6" s="39">
        <f>(Q5/Q4)*100</f>
        <v>3.929309793378756E-2</v>
      </c>
      <c r="R6" s="39">
        <v>4.1343348098379626E-2</v>
      </c>
      <c r="S6" s="20"/>
      <c r="T6" s="21"/>
    </row>
    <row r="7" spans="1:20" ht="10.5" customHeight="1" x14ac:dyDescent="0.15">
      <c r="A7" s="10" t="s">
        <v>22</v>
      </c>
      <c r="B7" s="11" t="s">
        <v>23</v>
      </c>
      <c r="C7" s="11"/>
      <c r="D7" s="11"/>
      <c r="E7" s="11"/>
      <c r="F7" s="12"/>
      <c r="G7" s="13" t="s">
        <v>24</v>
      </c>
      <c r="H7" s="40">
        <v>6446</v>
      </c>
      <c r="I7" s="41">
        <v>6356</v>
      </c>
      <c r="J7" s="41">
        <v>6257</v>
      </c>
      <c r="K7" s="41">
        <v>5977</v>
      </c>
      <c r="L7" s="41">
        <v>6280</v>
      </c>
      <c r="M7" s="41">
        <v>6326</v>
      </c>
      <c r="N7" s="41">
        <v>6371</v>
      </c>
      <c r="O7" s="41">
        <v>6401</v>
      </c>
      <c r="P7" s="41">
        <v>6465</v>
      </c>
      <c r="Q7" s="41">
        <v>6530</v>
      </c>
      <c r="R7" s="41">
        <v>6664</v>
      </c>
      <c r="S7" s="42" t="s">
        <v>25</v>
      </c>
      <c r="T7" s="21"/>
    </row>
    <row r="8" spans="1:20" ht="10.5" customHeight="1" x14ac:dyDescent="0.15">
      <c r="A8" s="22"/>
      <c r="B8" s="43"/>
      <c r="C8" s="24" t="s">
        <v>18</v>
      </c>
      <c r="D8" s="25"/>
      <c r="E8" s="25"/>
      <c r="F8" s="26"/>
      <c r="G8" s="27" t="s">
        <v>26</v>
      </c>
      <c r="H8" s="44">
        <v>7</v>
      </c>
      <c r="I8" s="29">
        <v>6</v>
      </c>
      <c r="J8" s="29">
        <v>8</v>
      </c>
      <c r="K8" s="29">
        <v>7</v>
      </c>
      <c r="L8" s="29">
        <v>8</v>
      </c>
      <c r="M8" s="29">
        <v>8</v>
      </c>
      <c r="N8" s="29">
        <v>8</v>
      </c>
      <c r="O8" s="29">
        <v>7</v>
      </c>
      <c r="P8" s="29">
        <v>6</v>
      </c>
      <c r="Q8" s="29">
        <v>6</v>
      </c>
      <c r="R8" s="29">
        <v>7</v>
      </c>
      <c r="S8" s="42"/>
      <c r="T8" s="21"/>
    </row>
    <row r="9" spans="1:20" ht="10.5" customHeight="1" x14ac:dyDescent="0.15">
      <c r="A9" s="33"/>
      <c r="B9" s="45"/>
      <c r="C9" s="35"/>
      <c r="D9" s="36" t="s">
        <v>27</v>
      </c>
      <c r="E9" s="37"/>
      <c r="F9" s="38"/>
      <c r="G9" s="13" t="s">
        <v>21</v>
      </c>
      <c r="H9" s="39">
        <v>0.10859447719515979</v>
      </c>
      <c r="I9" s="39">
        <v>9.4398993077407178E-2</v>
      </c>
      <c r="J9" s="39">
        <v>0.12785680038357039</v>
      </c>
      <c r="K9" s="39">
        <f>(K8/K7)*100</f>
        <v>0.11711560983771123</v>
      </c>
      <c r="L9" s="39">
        <f t="shared" ref="L9:R9" si="1">(L8/L7)*100</f>
        <v>0.12738853503184713</v>
      </c>
      <c r="M9" s="39">
        <f t="shared" si="1"/>
        <v>0.12646221941195068</v>
      </c>
      <c r="N9" s="39">
        <f t="shared" si="1"/>
        <v>0.12556898446083817</v>
      </c>
      <c r="O9" s="39">
        <f t="shared" si="1"/>
        <v>0.10935791282612092</v>
      </c>
      <c r="P9" s="39">
        <f t="shared" si="1"/>
        <v>9.2807424593967514E-2</v>
      </c>
      <c r="Q9" s="39">
        <f t="shared" si="1"/>
        <v>9.1883614088820828E-2</v>
      </c>
      <c r="R9" s="39">
        <f t="shared" si="1"/>
        <v>0.10504201680672269</v>
      </c>
      <c r="S9" s="42"/>
      <c r="T9" s="21"/>
    </row>
    <row r="10" spans="1:20" ht="10.5" customHeight="1" x14ac:dyDescent="0.15">
      <c r="A10" s="10" t="s">
        <v>28</v>
      </c>
      <c r="B10" s="11" t="s">
        <v>29</v>
      </c>
      <c r="C10" s="11"/>
      <c r="D10" s="11"/>
      <c r="E10" s="11"/>
      <c r="F10" s="12"/>
      <c r="G10" s="13" t="s">
        <v>30</v>
      </c>
      <c r="H10" s="40">
        <v>3779</v>
      </c>
      <c r="I10" s="41">
        <v>3779</v>
      </c>
      <c r="J10" s="41">
        <v>3780</v>
      </c>
      <c r="K10" s="41">
        <v>3780</v>
      </c>
      <c r="L10" s="41">
        <v>3780</v>
      </c>
      <c r="M10" s="41">
        <v>3780</v>
      </c>
      <c r="N10" s="41">
        <v>3780</v>
      </c>
      <c r="O10" s="41">
        <v>3780</v>
      </c>
      <c r="P10" s="41">
        <v>3780</v>
      </c>
      <c r="Q10" s="41">
        <v>3780</v>
      </c>
      <c r="R10" s="41">
        <v>3780</v>
      </c>
      <c r="S10" s="2" t="s">
        <v>31</v>
      </c>
    </row>
    <row r="11" spans="1:20" ht="10.5" customHeight="1" x14ac:dyDescent="0.15">
      <c r="A11" s="22"/>
      <c r="B11" s="23" t="s">
        <v>32</v>
      </c>
      <c r="C11" s="24" t="s">
        <v>33</v>
      </c>
      <c r="D11" s="25"/>
      <c r="E11" s="25"/>
      <c r="F11" s="26"/>
      <c r="G11" s="27" t="s">
        <v>26</v>
      </c>
      <c r="H11" s="44">
        <v>2515</v>
      </c>
      <c r="I11" s="29">
        <v>2512</v>
      </c>
      <c r="J11" s="29">
        <v>2510</v>
      </c>
      <c r="K11" s="29">
        <v>2510</v>
      </c>
      <c r="L11" s="29">
        <v>2508</v>
      </c>
      <c r="M11" s="29">
        <v>2508</v>
      </c>
      <c r="N11" s="29">
        <v>2508</v>
      </c>
      <c r="O11" s="29">
        <v>2508</v>
      </c>
      <c r="P11" s="29">
        <v>2508</v>
      </c>
      <c r="Q11" s="29">
        <v>2505</v>
      </c>
      <c r="R11" s="29">
        <v>2505</v>
      </c>
    </row>
    <row r="12" spans="1:20" ht="10.5" customHeight="1" x14ac:dyDescent="0.15">
      <c r="A12" s="22"/>
      <c r="B12" s="23"/>
      <c r="C12" s="35"/>
      <c r="D12" s="36" t="s">
        <v>34</v>
      </c>
      <c r="E12" s="37"/>
      <c r="F12" s="38"/>
      <c r="G12" s="13" t="s">
        <v>21</v>
      </c>
      <c r="H12" s="46">
        <v>67.462446351931334</v>
      </c>
      <c r="I12" s="47">
        <v>67.400000000000006</v>
      </c>
      <c r="J12" s="47">
        <v>67.3</v>
      </c>
      <c r="K12" s="47">
        <v>67.3</v>
      </c>
      <c r="L12" s="47">
        <v>67.3</v>
      </c>
      <c r="M12" s="47">
        <v>67.3</v>
      </c>
      <c r="N12" s="47">
        <v>67.3</v>
      </c>
      <c r="O12" s="47">
        <v>67.3</v>
      </c>
      <c r="P12" s="47">
        <v>67.3</v>
      </c>
      <c r="Q12" s="47">
        <v>67.2</v>
      </c>
      <c r="R12" s="47">
        <v>67.2</v>
      </c>
      <c r="S12" s="2" t="s">
        <v>35</v>
      </c>
    </row>
    <row r="13" spans="1:20" ht="10.5" customHeight="1" x14ac:dyDescent="0.15">
      <c r="A13" s="22"/>
      <c r="B13" s="23" t="s">
        <v>36</v>
      </c>
      <c r="C13" s="24" t="s">
        <v>37</v>
      </c>
      <c r="D13" s="25" t="s">
        <v>38</v>
      </c>
      <c r="E13" s="25"/>
      <c r="F13" s="26"/>
      <c r="G13" s="27" t="s">
        <v>30</v>
      </c>
      <c r="H13" s="44">
        <v>893</v>
      </c>
      <c r="I13" s="29">
        <v>1165</v>
      </c>
      <c r="J13" s="29">
        <v>1202</v>
      </c>
      <c r="K13" s="29">
        <v>1205</v>
      </c>
      <c r="L13" s="29">
        <v>1209</v>
      </c>
      <c r="M13" s="29">
        <v>1212</v>
      </c>
      <c r="N13" s="29">
        <v>1214</v>
      </c>
      <c r="O13" s="29">
        <v>1216.5</v>
      </c>
      <c r="P13" s="29">
        <v>1218</v>
      </c>
      <c r="Q13" s="29">
        <v>1220</v>
      </c>
      <c r="R13" s="29">
        <v>1221</v>
      </c>
      <c r="S13" s="29">
        <v>1221</v>
      </c>
    </row>
    <row r="14" spans="1:20" ht="10.5" customHeight="1" x14ac:dyDescent="0.15">
      <c r="A14" s="22"/>
      <c r="B14" s="23"/>
      <c r="C14" s="35"/>
      <c r="D14" s="36" t="s">
        <v>39</v>
      </c>
      <c r="E14" s="37"/>
      <c r="F14" s="38"/>
      <c r="G14" s="13" t="s">
        <v>21</v>
      </c>
      <c r="H14" s="47">
        <v>35.506958250497014</v>
      </c>
      <c r="I14" s="47">
        <v>46.377388535031848</v>
      </c>
      <c r="J14" s="47">
        <v>47.9</v>
      </c>
      <c r="K14" s="47">
        <v>48</v>
      </c>
      <c r="L14" s="47">
        <v>48.2</v>
      </c>
      <c r="M14" s="47">
        <v>48.3</v>
      </c>
      <c r="N14" s="47">
        <v>48.4</v>
      </c>
      <c r="O14" s="47">
        <v>48.5</v>
      </c>
      <c r="P14" s="47">
        <v>48.6</v>
      </c>
      <c r="Q14" s="47">
        <v>48.7</v>
      </c>
      <c r="R14" s="47">
        <v>48.7</v>
      </c>
    </row>
    <row r="15" spans="1:20" ht="10.5" customHeight="1" x14ac:dyDescent="0.15">
      <c r="A15" s="33"/>
      <c r="B15" s="34" t="s">
        <v>40</v>
      </c>
      <c r="C15" s="48" t="s">
        <v>41</v>
      </c>
      <c r="D15" s="49"/>
      <c r="E15" s="49"/>
      <c r="F15" s="26"/>
      <c r="G15" s="27" t="s">
        <v>42</v>
      </c>
      <c r="H15" s="50">
        <v>35</v>
      </c>
      <c r="I15" s="51">
        <v>40</v>
      </c>
      <c r="J15" s="51">
        <v>44</v>
      </c>
      <c r="K15" s="51">
        <v>44</v>
      </c>
      <c r="L15" s="51">
        <v>49</v>
      </c>
      <c r="M15" s="51">
        <v>49</v>
      </c>
      <c r="N15" s="51">
        <v>49</v>
      </c>
      <c r="O15" s="51">
        <v>49</v>
      </c>
      <c r="P15" s="51">
        <v>49</v>
      </c>
      <c r="Q15" s="51">
        <v>52</v>
      </c>
      <c r="R15" s="51">
        <v>52</v>
      </c>
    </row>
    <row r="16" spans="1:20" ht="10.5" customHeight="1" x14ac:dyDescent="0.15">
      <c r="A16" s="10" t="s">
        <v>43</v>
      </c>
      <c r="B16" s="11" t="s">
        <v>44</v>
      </c>
      <c r="C16" s="11"/>
      <c r="D16" s="11"/>
      <c r="E16" s="11"/>
      <c r="F16" s="12"/>
      <c r="G16" s="13" t="s">
        <v>45</v>
      </c>
      <c r="H16" s="40">
        <v>10101</v>
      </c>
      <c r="I16" s="41">
        <v>8742</v>
      </c>
      <c r="J16" s="41">
        <v>7188</v>
      </c>
      <c r="K16" s="41">
        <v>7440</v>
      </c>
      <c r="L16" s="41">
        <v>7219</v>
      </c>
      <c r="M16" s="41">
        <v>7546</v>
      </c>
      <c r="N16" s="41">
        <v>7580</v>
      </c>
      <c r="O16" s="41">
        <v>7516</v>
      </c>
      <c r="P16" s="41">
        <v>7808</v>
      </c>
      <c r="Q16" s="41">
        <v>8172</v>
      </c>
      <c r="R16" s="41">
        <v>8248</v>
      </c>
      <c r="S16" s="52" t="s">
        <v>46</v>
      </c>
    </row>
    <row r="17" spans="1:19" ht="10.5" customHeight="1" x14ac:dyDescent="0.15">
      <c r="A17" s="22"/>
      <c r="B17" s="43"/>
      <c r="C17" s="48" t="s">
        <v>47</v>
      </c>
      <c r="D17" s="49"/>
      <c r="E17" s="49"/>
      <c r="F17" s="53"/>
      <c r="G17" s="54" t="s">
        <v>26</v>
      </c>
      <c r="H17" s="44">
        <v>1906</v>
      </c>
      <c r="I17" s="29">
        <v>1790</v>
      </c>
      <c r="J17" s="29">
        <v>1892</v>
      </c>
      <c r="K17" s="29">
        <v>2009</v>
      </c>
      <c r="L17" s="29">
        <v>2032</v>
      </c>
      <c r="M17" s="29">
        <v>2174</v>
      </c>
      <c r="N17" s="29">
        <v>2365</v>
      </c>
      <c r="O17" s="29">
        <v>2492</v>
      </c>
      <c r="P17" s="29">
        <v>2714</v>
      </c>
      <c r="Q17" s="29">
        <v>2953</v>
      </c>
      <c r="R17" s="29">
        <v>3020</v>
      </c>
      <c r="S17" s="52"/>
    </row>
    <row r="18" spans="1:19" ht="10.5" customHeight="1" x14ac:dyDescent="0.15">
      <c r="A18" s="22"/>
      <c r="B18" s="43"/>
      <c r="C18" s="24" t="s">
        <v>48</v>
      </c>
      <c r="D18" s="25"/>
      <c r="E18" s="25"/>
      <c r="F18" s="55"/>
      <c r="G18" s="54" t="s">
        <v>26</v>
      </c>
      <c r="H18" s="44">
        <v>8195</v>
      </c>
      <c r="I18" s="29">
        <v>6952</v>
      </c>
      <c r="J18" s="29">
        <v>5296</v>
      </c>
      <c r="K18" s="29">
        <v>5431</v>
      </c>
      <c r="L18" s="29">
        <v>5187</v>
      </c>
      <c r="M18" s="29">
        <v>5372</v>
      </c>
      <c r="N18" s="29">
        <v>5215</v>
      </c>
      <c r="O18" s="29">
        <v>5024</v>
      </c>
      <c r="P18" s="29">
        <v>5094</v>
      </c>
      <c r="Q18" s="29">
        <v>5219</v>
      </c>
      <c r="R18" s="29">
        <v>5228</v>
      </c>
      <c r="S18" s="52"/>
    </row>
    <row r="19" spans="1:19" ht="10.5" customHeight="1" x14ac:dyDescent="0.15">
      <c r="A19" s="33"/>
      <c r="B19" s="45"/>
      <c r="C19" s="35"/>
      <c r="D19" s="36" t="s">
        <v>49</v>
      </c>
      <c r="E19" s="37"/>
      <c r="F19" s="38"/>
      <c r="G19" s="13" t="s">
        <v>21</v>
      </c>
      <c r="H19" s="56">
        <v>18.899999999999999</v>
      </c>
      <c r="I19" s="57">
        <v>20.5</v>
      </c>
      <c r="J19" s="57">
        <v>26.3</v>
      </c>
      <c r="K19" s="57">
        <v>27</v>
      </c>
      <c r="L19" s="57">
        <v>28.1</v>
      </c>
      <c r="M19" s="57">
        <v>28.8</v>
      </c>
      <c r="N19" s="57">
        <v>31.2</v>
      </c>
      <c r="O19" s="57">
        <v>33.200000000000003</v>
      </c>
      <c r="P19" s="57">
        <v>34.799999999999997</v>
      </c>
      <c r="Q19" s="57">
        <v>36.1</v>
      </c>
      <c r="R19" s="57">
        <f>R17/R16*100</f>
        <v>36.614936954413189</v>
      </c>
      <c r="S19" s="52"/>
    </row>
    <row r="20" spans="1:19" s="58" customFormat="1" ht="10.5" customHeight="1" x14ac:dyDescent="0.15">
      <c r="A20" s="10" t="s">
        <v>50</v>
      </c>
      <c r="B20" s="11" t="s">
        <v>51</v>
      </c>
      <c r="C20" s="11"/>
      <c r="D20" s="11"/>
      <c r="E20" s="11"/>
      <c r="F20" s="12"/>
      <c r="G20" s="13" t="s">
        <v>52</v>
      </c>
      <c r="H20" s="40">
        <v>123</v>
      </c>
      <c r="I20" s="41">
        <v>124</v>
      </c>
      <c r="J20" s="41">
        <v>81</v>
      </c>
      <c r="K20" s="41">
        <v>83</v>
      </c>
      <c r="L20" s="41">
        <v>88</v>
      </c>
      <c r="M20" s="41">
        <v>98</v>
      </c>
      <c r="N20" s="41">
        <v>89</v>
      </c>
      <c r="O20" s="41">
        <v>91</v>
      </c>
      <c r="P20" s="41">
        <v>97</v>
      </c>
      <c r="Q20" s="41">
        <v>96</v>
      </c>
      <c r="R20" s="41">
        <v>94</v>
      </c>
      <c r="S20" s="20" t="s">
        <v>31</v>
      </c>
    </row>
    <row r="21" spans="1:19" s="58" customFormat="1" ht="10.5" customHeight="1" x14ac:dyDescent="0.15">
      <c r="A21" s="33"/>
      <c r="B21" s="45"/>
      <c r="C21" s="59"/>
      <c r="D21" s="36" t="s">
        <v>53</v>
      </c>
      <c r="E21" s="37"/>
      <c r="F21" s="38"/>
      <c r="G21" s="13" t="s">
        <v>21</v>
      </c>
      <c r="H21" s="56">
        <v>45.2</v>
      </c>
      <c r="I21" s="57">
        <v>43.9</v>
      </c>
      <c r="J21" s="57">
        <v>56.6</v>
      </c>
      <c r="K21" s="57">
        <v>55.7</v>
      </c>
      <c r="L21" s="57">
        <v>55.1</v>
      </c>
      <c r="M21" s="57">
        <v>56.1</v>
      </c>
      <c r="N21" s="57">
        <v>54.9</v>
      </c>
      <c r="O21" s="57">
        <v>55.5</v>
      </c>
      <c r="P21" s="57">
        <v>56.5</v>
      </c>
      <c r="Q21" s="57">
        <v>56.5</v>
      </c>
      <c r="R21" s="57">
        <v>57.2</v>
      </c>
      <c r="S21" s="20"/>
    </row>
    <row r="22" spans="1:19" s="58" customFormat="1" ht="9.75" x14ac:dyDescent="0.15">
      <c r="A22" s="60" t="s">
        <v>54</v>
      </c>
      <c r="D22" s="61"/>
      <c r="E22" s="61"/>
      <c r="F22" s="61"/>
      <c r="G22" s="61"/>
      <c r="H22" s="61"/>
      <c r="I22" s="61"/>
      <c r="J22" s="61"/>
    </row>
    <row r="23" spans="1:19" s="58" customFormat="1" ht="9.75" x14ac:dyDescent="0.15">
      <c r="A23" s="60" t="s">
        <v>55</v>
      </c>
      <c r="D23" s="61"/>
      <c r="E23" s="61"/>
      <c r="F23" s="61"/>
      <c r="G23" s="61"/>
      <c r="H23" s="61"/>
      <c r="I23" s="61"/>
      <c r="J23" s="62"/>
    </row>
    <row r="24" spans="1:19" x14ac:dyDescent="0.15">
      <c r="A24" s="60" t="s">
        <v>56</v>
      </c>
      <c r="D24" s="61"/>
      <c r="E24" s="61"/>
      <c r="F24" s="61"/>
      <c r="G24" s="63"/>
      <c r="H24" s="61"/>
      <c r="I24" s="61"/>
      <c r="J24" s="64"/>
      <c r="K24" s="65"/>
      <c r="L24" s="65"/>
      <c r="M24" s="65"/>
      <c r="N24" s="65"/>
      <c r="O24" s="65"/>
      <c r="P24" s="65"/>
      <c r="Q24" s="65"/>
      <c r="R24" s="58"/>
    </row>
    <row r="25" spans="1:19" x14ac:dyDescent="0.15">
      <c r="A25" s="60" t="s">
        <v>57</v>
      </c>
      <c r="D25" s="61"/>
      <c r="E25" s="61"/>
      <c r="F25" s="61"/>
      <c r="G25" s="61"/>
      <c r="H25" s="61"/>
      <c r="I25" s="61"/>
      <c r="J25" s="61"/>
      <c r="K25" s="58"/>
      <c r="L25" s="58"/>
      <c r="M25" s="58"/>
      <c r="N25" s="58"/>
      <c r="O25" s="58"/>
      <c r="P25" s="58"/>
      <c r="Q25" s="58"/>
      <c r="R25" s="58"/>
    </row>
    <row r="26" spans="1:19" x14ac:dyDescent="0.15">
      <c r="A26" s="62" t="s">
        <v>58</v>
      </c>
      <c r="D26" s="61"/>
      <c r="E26" s="61"/>
      <c r="F26" s="61"/>
      <c r="G26" s="63"/>
      <c r="H26" s="61"/>
      <c r="I26" s="61"/>
      <c r="J26" s="66"/>
      <c r="K26" s="58"/>
      <c r="L26" s="58"/>
      <c r="M26" s="58"/>
      <c r="N26" s="58"/>
      <c r="O26" s="58"/>
      <c r="P26" s="58"/>
      <c r="Q26" s="58"/>
      <c r="R26" s="58"/>
    </row>
    <row r="27" spans="1:19" x14ac:dyDescent="0.15">
      <c r="A27" s="61" t="s">
        <v>59</v>
      </c>
      <c r="C27" s="61"/>
      <c r="E27" s="61"/>
      <c r="F27" s="61"/>
      <c r="G27" s="63"/>
      <c r="H27" s="61"/>
      <c r="I27" s="61"/>
      <c r="J27" s="66"/>
      <c r="K27" s="58"/>
      <c r="L27" s="58"/>
      <c r="M27" s="58"/>
      <c r="N27" s="58"/>
      <c r="O27" s="58"/>
      <c r="P27" s="58"/>
      <c r="Q27" s="58"/>
      <c r="R27" s="58"/>
    </row>
  </sheetData>
  <mergeCells count="25">
    <mergeCell ref="S16:S19"/>
    <mergeCell ref="C17:E17"/>
    <mergeCell ref="C18:E18"/>
    <mergeCell ref="D19:E19"/>
    <mergeCell ref="B20:E20"/>
    <mergeCell ref="S20:S21"/>
    <mergeCell ref="D21:E21"/>
    <mergeCell ref="C11:E11"/>
    <mergeCell ref="D12:E12"/>
    <mergeCell ref="C13:E13"/>
    <mergeCell ref="D14:E14"/>
    <mergeCell ref="C15:E15"/>
    <mergeCell ref="B16:E16"/>
    <mergeCell ref="B7:E7"/>
    <mergeCell ref="S7:S9"/>
    <mergeCell ref="T7:T9"/>
    <mergeCell ref="C8:E8"/>
    <mergeCell ref="D9:E9"/>
    <mergeCell ref="B10:E10"/>
    <mergeCell ref="B3:E3"/>
    <mergeCell ref="B4:E4"/>
    <mergeCell ref="S4:S6"/>
    <mergeCell ref="T4:T6"/>
    <mergeCell ref="C5:E5"/>
    <mergeCell ref="D6:E6"/>
  </mergeCells>
  <phoneticPr fontId="3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年次報告班</dc:creator>
  <cp:lastModifiedBy>年次報告班</cp:lastModifiedBy>
  <dcterms:created xsi:type="dcterms:W3CDTF">2020-08-05T05:12:45Z</dcterms:created>
  <dcterms:modified xsi:type="dcterms:W3CDTF">2020-08-05T05:13:18Z</dcterms:modified>
</cp:coreProperties>
</file>