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70" activeTab="0"/>
  </bookViews>
  <sheets>
    <sheet name="資料Ⅳ-13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<sst xmlns="http://schemas.openxmlformats.org/spreadsheetml/2006/main" count="27" uniqueCount="27">
  <si>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うちシステム販売</t>
  </si>
  <si>
    <t>H15
(2003)</t>
  </si>
  <si>
    <t>16
(04)</t>
  </si>
  <si>
    <t>17
(05)</t>
  </si>
  <si>
    <t>18
(06)</t>
  </si>
  <si>
    <t>19
(07)</t>
  </si>
  <si>
    <t>20
(08)</t>
  </si>
  <si>
    <t>21
(09)</t>
  </si>
  <si>
    <t>22
(10)</t>
  </si>
  <si>
    <t>23
(11)</t>
  </si>
  <si>
    <t>24
(12)</t>
  </si>
  <si>
    <t>25
(13)</t>
  </si>
  <si>
    <t>26
(14)</t>
  </si>
  <si>
    <t>素材販売量</t>
  </si>
  <si>
    <t>システム販売の割合（右軸）</t>
  </si>
  <si>
    <t>（単位：％）</t>
  </si>
  <si>
    <t>27
(15)</t>
  </si>
  <si>
    <r>
      <t>(単位：万m</t>
    </r>
    <r>
      <rPr>
        <vertAlign val="superscript"/>
        <sz val="11"/>
        <color indexed="8"/>
        <rFont val="ＭＳ ゴシック"/>
        <family val="3"/>
      </rPr>
      <t>3</t>
    </r>
    <r>
      <rPr>
        <sz val="11"/>
        <color indexed="8"/>
        <rFont val="ＭＳ ゴシック"/>
        <family val="3"/>
      </rPr>
      <t>)</t>
    </r>
  </si>
  <si>
    <t>年度</t>
  </si>
  <si>
    <t>28
(16)</t>
  </si>
  <si>
    <t>　注：各年度末の値。</t>
  </si>
  <si>
    <t>29
(17)</t>
  </si>
  <si>
    <t>○国有林野からの素材販売量の推移</t>
  </si>
  <si>
    <t>30
(18)</t>
  </si>
  <si>
    <t xml:space="preserve">             </t>
  </si>
  <si>
    <t>資料：平成25(2013)年度までは、林野庁業務課調べ。平成26(2014)年度以降は、農林水産省「国有林野の管理経営に関する基本計画の実施状況」。</t>
  </si>
  <si>
    <t>R1
(19)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</si>
</sst>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&quot;#,##0;&quot;?&quot;\-#,##0"/>
    <numFmt numFmtId="177" formatCode="&quot;?&quot;#,##0;[Red]&quot;?&quot;\-#,##0"/>
    <numFmt numFmtId="178" formatCode="&quot;?&quot;#,##0.00;&quot;?&quot;\-#,##0.00"/>
    <numFmt numFmtId="179" formatCode="&quot;?&quot;#,##0.00;[Red]&quot;?&quot;\-#,##0.00"/>
    <numFmt numFmtId="180" formatCode="_ &quot;?&quot;* #,##0_ ;_ &quot;?&quot;* \-#,##0_ ;_ &quot;?&quot;* &quot;-&quot;_ ;_ @_ "/>
    <numFmt numFmtId="181" formatCode="_ &quot;?&quot;* #,##0.00_ ;_ &quot;?&quot;* \-#,##0.00_ ;_ &quot;?&quot;* &quot;-&quot;??_ ;_ @_ "/>
    <numFmt numFmtId="182" formatCode="#,##0_);[Red]\(#,##0\)"/>
    <numFmt numFmtId="183" formatCode="#,##0_ "/>
    <numFmt numFmtId="184" formatCode="0_ 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color indexed="8"/>
      <name val="ＭＳ ゴシック"/>
      <family val="3"/>
    </font>
    <font>
      <sz val="11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8"/>
      <color indexed="8"/>
      <name val="ＭＳ Ｐゴシック"/>
      <family val="3"/>
    </font>
    <font>
      <vertAlign val="superscript"/>
      <sz val="11"/>
      <color indexed="8"/>
      <name val="ＭＳ 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Ｐゴシック"/>
      <family val="3"/>
    </font>
    <font>
      <sz val="9"/>
      <color indexed="8"/>
      <name val="ＭＳ Ｐゴシック"/>
      <family val="3"/>
    </font>
    <font>
      <sz val="9"/>
      <color indexed="8"/>
      <name val="Calibri"/>
      <family val="2"/>
    </font>
    <font>
      <vertAlign val="superscript"/>
      <sz val="8"/>
      <color indexed="8"/>
      <name val="ＭＳ Ｐゴシック"/>
      <family val="3"/>
    </font>
    <font>
      <vertAlign val="superscript"/>
      <sz val="10.5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indexed="60"/>
      <name val="Calibri"/>
      <family val="3"/>
    </font>
    <font>
      <sz val="11"/>
      <color indexed="52"/>
      <name val="Calibri"/>
      <family val="3"/>
    </font>
    <font>
      <sz val="11"/>
      <color rgb="FF9C0006"/>
      <name val="Calibri"/>
      <family val="3"/>
    </font>
    <font>
      <b/>
      <sz val="11"/>
      <color indexed="52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0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4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2" borderId="1" applyNumberFormat="0" applyAlignment="0" applyProtection="0"/>
    <xf numFmtId="0" fontId="34" fillId="23" borderId="0" applyNumberFormat="0" applyBorder="0" applyAlignment="0" applyProtection="0"/>
    <xf numFmtId="9" fontId="1" fillId="0" borderId="0" applyFont="0" applyFill="0" applyBorder="0" applyAlignment="0" applyProtection="0"/>
    <xf numFmtId="0" fontId="1" fillId="24" borderId="2" applyNumberFormat="0" applyFont="0" applyAlignment="0" applyProtection="0"/>
    <xf numFmtId="0" fontId="35" fillId="0" borderId="3" applyNumberFormat="0" applyFill="0" applyAlignment="0" applyProtection="0"/>
    <xf numFmtId="0" fontId="36" fillId="3" borderId="0" applyNumberFormat="0" applyBorder="0" applyAlignment="0" applyProtection="0"/>
    <xf numFmtId="0" fontId="37" fillId="7" borderId="4" applyNumberFormat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7" borderId="9" applyNumberFormat="0" applyAlignment="0" applyProtection="0"/>
    <xf numFmtId="0" fontId="44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45" fillId="7" borderId="4" applyNumberFormat="0" applyAlignment="0" applyProtection="0"/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6" fillId="4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2" fillId="0" borderId="0" xfId="0" applyFont="1" applyAlignment="1">
      <alignment horizontal="right" vertical="center"/>
    </xf>
    <xf numFmtId="0" fontId="2" fillId="0" borderId="11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38" fontId="3" fillId="0" borderId="10" xfId="48" applyFont="1" applyBorder="1" applyAlignment="1">
      <alignment vertical="center"/>
    </xf>
    <xf numFmtId="1" fontId="3" fillId="0" borderId="10" xfId="0" applyNumberFormat="1" applyFont="1" applyBorder="1" applyAlignment="1">
      <alignment vertical="center"/>
    </xf>
    <xf numFmtId="183" fontId="2" fillId="0" borderId="10" xfId="42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184" fontId="2" fillId="0" borderId="10" xfId="0" applyNumberFormat="1" applyFont="1" applyBorder="1" applyAlignment="1">
      <alignment vertical="center"/>
    </xf>
    <xf numFmtId="0" fontId="0" fillId="0" borderId="0" xfId="0" applyAlignment="1">
      <alignment/>
    </xf>
    <xf numFmtId="9" fontId="0" fillId="0" borderId="0" xfId="0" applyNumberFormat="1" applyAlignment="1">
      <alignment/>
    </xf>
    <xf numFmtId="184" fontId="2" fillId="0" borderId="10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6225"/>
          <c:w val="0.96725"/>
          <c:h val="0.95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'資料Ⅳ-13'!$B$4</c:f>
              <c:strCache>
                <c:ptCount val="1"/>
                <c:pt idx="0">
                  <c:v>素材販売量</c:v>
                </c:pt>
              </c:strCache>
            </c:strRef>
          </c:tx>
          <c:spPr>
            <a:solidFill>
              <a:srgbClr val="33CC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'資料Ⅳ-13'!$A$5:$A$21</c:f>
              <c:strCache/>
            </c:strRef>
          </c:cat>
          <c:val>
            <c:numRef>
              <c:f>'資料Ⅳ-13'!$B$5:$B$21</c:f>
              <c:numCache/>
            </c:numRef>
          </c:val>
        </c:ser>
        <c:ser>
          <c:idx val="1"/>
          <c:order val="1"/>
          <c:tx>
            <c:strRef>
              <c:f>'資料Ⅳ-13'!$C$4</c:f>
              <c:strCache>
                <c:ptCount val="1"/>
                <c:pt idx="0">
                  <c:v>うちシステム販売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'資料Ⅳ-13'!$A$5:$A$21</c:f>
              <c:strCache/>
            </c:strRef>
          </c:cat>
          <c:val>
            <c:numRef>
              <c:f>'資料Ⅳ-13'!$C$5:$C$21</c:f>
              <c:numCache/>
            </c:numRef>
          </c:val>
        </c:ser>
        <c:overlap val="50"/>
        <c:axId val="30472668"/>
        <c:axId val="5818557"/>
      </c:barChart>
      <c:lineChart>
        <c:grouping val="standard"/>
        <c:varyColors val="0"/>
        <c:ser>
          <c:idx val="2"/>
          <c:order val="2"/>
          <c:tx>
            <c:strRef>
              <c:f>'資料Ⅳ-13'!$D$4</c:f>
              <c:strCache>
                <c:ptCount val="1"/>
                <c:pt idx="0">
                  <c:v>システム販売の割合（右軸）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'資料Ⅳ-13'!$A$5:$A$21</c:f>
              <c:strCache/>
            </c:strRef>
          </c:cat>
          <c:val>
            <c:numRef>
              <c:f>'資料Ⅳ-13'!$D$5:$D$21</c:f>
              <c:numCache/>
            </c:numRef>
          </c:val>
          <c:smooth val="0"/>
        </c:ser>
        <c:axId val="52367014"/>
        <c:axId val="1541079"/>
      </c:lineChart>
      <c:catAx>
        <c:axId val="304726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818557"/>
        <c:crosses val="autoZero"/>
        <c:auto val="1"/>
        <c:lblOffset val="100"/>
        <c:tickLblSkip val="1"/>
        <c:noMultiLvlLbl val="0"/>
      </c:catAx>
      <c:valAx>
        <c:axId val="5818557"/>
        <c:scaling>
          <c:orientation val="minMax"/>
          <c:max val="35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0472668"/>
        <c:crossesAt val="1"/>
        <c:crossBetween val="between"/>
        <c:dispUnits/>
      </c:valAx>
      <c:catAx>
        <c:axId val="52367014"/>
        <c:scaling>
          <c:orientation val="minMax"/>
        </c:scaling>
        <c:axPos val="b"/>
        <c:delete val="1"/>
        <c:majorTickMark val="out"/>
        <c:minorTickMark val="none"/>
        <c:tickLblPos val="nextTo"/>
        <c:crossAx val="1541079"/>
        <c:crosses val="autoZero"/>
        <c:auto val="1"/>
        <c:lblOffset val="100"/>
        <c:tickLblSkip val="1"/>
        <c:noMultiLvlLbl val="0"/>
      </c:catAx>
      <c:valAx>
        <c:axId val="154107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2367014"/>
        <c:crosses val="max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2125"/>
          <c:y val="0.09825"/>
          <c:w val="0.34625"/>
          <c:h val="0.23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0.93325</cdr:x>
      <cdr:y>-0.0005</cdr:y>
    </cdr:from>
    <cdr:to>
      <cdr:x>0.99975</cdr:x>
      <cdr:y>0.0825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5962650" y="0"/>
          <a:ext cx="4286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  <cdr:relSizeAnchor xmlns:cdr="http://schemas.openxmlformats.org/drawingml/2006/chartDrawing">
    <cdr:from>
      <cdr:x>-0.0065</cdr:x>
      <cdr:y>-0.0145</cdr:y>
    </cdr:from>
    <cdr:to>
      <cdr:x>-0.0065</cdr:x>
      <cdr:y>-0.0145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-38099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（万ｍ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0.928</cdr:x>
      <cdr:y>0.924</cdr:y>
    </cdr:from>
    <cdr:to>
      <cdr:x>1</cdr:x>
      <cdr:y>1</cdr:y>
    </cdr:to>
    <cdr:sp>
      <cdr:nvSpPr>
        <cdr:cNvPr id="3" name="テキスト ボックス 1"/>
        <cdr:cNvSpPr txBox="1">
          <a:spLocks noChangeArrowheads="1"/>
        </cdr:cNvSpPr>
      </cdr:nvSpPr>
      <cdr:spPr>
        <a:xfrm>
          <a:off x="5924550" y="3200400"/>
          <a:ext cx="5048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36000" rIns="0" bIns="4572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（年度）</a:t>
          </a:r>
        </a:p>
      </cdr:txBody>
    </cdr:sp>
  </cdr:relSizeAnchor>
  <cdr:relSizeAnchor xmlns:cdr="http://schemas.openxmlformats.org/drawingml/2006/chartDrawing">
    <cdr:from>
      <cdr:x>-0.0065</cdr:x>
      <cdr:y>1</cdr:y>
    </cdr:from>
    <cdr:to>
      <cdr:x>-0.0065</cdr:x>
      <cdr:y>1</cdr:y>
    </cdr:to>
    <cdr:sp>
      <cdr:nvSpPr>
        <cdr:cNvPr id="4" name="テキスト ボックス 1"/>
        <cdr:cNvSpPr txBox="1">
          <a:spLocks noChangeArrowheads="1"/>
        </cdr:cNvSpPr>
      </cdr:nvSpPr>
      <cdr:spPr>
        <a:xfrm>
          <a:off x="-38099" y="34671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資料：素材生産量については、林野庁「国有林野事業統計」、システム販売による素材供給量については、林野庁業務課調べ。</a:t>
          </a:r>
        </a:p>
      </cdr:txBody>
    </cdr:sp>
  </cdr:relSizeAnchor>
  <cdr:relSizeAnchor xmlns:cdr="http://schemas.openxmlformats.org/drawingml/2006/chartDrawing">
    <cdr:from>
      <cdr:x>-0.0065</cdr:x>
      <cdr:y>-0.0145</cdr:y>
    </cdr:from>
    <cdr:to>
      <cdr:x>-0.0065</cdr:x>
      <cdr:y>-0.0145</cdr:y>
    </cdr:to>
    <cdr:sp>
      <cdr:nvSpPr>
        <cdr:cNvPr id="5" name="テキスト ボックス 1"/>
        <cdr:cNvSpPr txBox="1">
          <a:spLocks noChangeArrowheads="1"/>
        </cdr:cNvSpPr>
      </cdr:nvSpPr>
      <cdr:spPr>
        <a:xfrm>
          <a:off x="-38099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91440" bIns="4572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（万ｍ</a:t>
          </a:r>
          <a:r>
            <a:rPr lang="en-US" cap="none" sz="800" b="0" i="0" u="none" baseline="30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-0.0065</cdr:x>
      <cdr:y>-0.0145</cdr:y>
    </cdr:from>
    <cdr:to>
      <cdr:x>-0.0065</cdr:x>
      <cdr:y>-0.0145</cdr:y>
    </cdr:to>
    <cdr:sp>
      <cdr:nvSpPr>
        <cdr:cNvPr id="6" name="テキスト ボックス 1"/>
        <cdr:cNvSpPr txBox="1">
          <a:spLocks noChangeArrowheads="1"/>
        </cdr:cNvSpPr>
      </cdr:nvSpPr>
      <cdr:spPr>
        <a:xfrm>
          <a:off x="-38099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0.00425</cdr:x>
      <cdr:y>-0.00875</cdr:y>
    </cdr:from>
    <cdr:to>
      <cdr:x>0.15875</cdr:x>
      <cdr:y>0.07175</cdr:y>
    </cdr:to>
    <cdr:sp>
      <cdr:nvSpPr>
        <cdr:cNvPr id="7" name="テキスト ボックス 1"/>
        <cdr:cNvSpPr txBox="1">
          <a:spLocks noChangeArrowheads="1"/>
        </cdr:cNvSpPr>
      </cdr:nvSpPr>
      <cdr:spPr>
        <a:xfrm>
          <a:off x="19050" y="-28574"/>
          <a:ext cx="9906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（万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</a:t>
          </a:r>
          <a:r>
            <a:rPr lang="en-US" cap="none" sz="1050" b="0" i="0" u="none" baseline="30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114300</xdr:colOff>
      <xdr:row>4</xdr:row>
      <xdr:rowOff>257175</xdr:rowOff>
    </xdr:from>
    <xdr:to>
      <xdr:col>15</xdr:col>
      <xdr:colOff>504825</xdr:colOff>
      <xdr:row>14</xdr:row>
      <xdr:rowOff>371475</xdr:rowOff>
    </xdr:to>
    <xdr:graphicFrame>
      <xdr:nvGraphicFramePr>
        <xdr:cNvPr id="1" name="グラフ 1"/>
        <xdr:cNvGraphicFramePr/>
      </xdr:nvGraphicFramePr>
      <xdr:xfrm>
        <a:off x="3400425" y="1314450"/>
        <a:ext cx="6391275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showGridLines="0" tabSelected="1" zoomScalePageLayoutView="0" workbookViewId="0" topLeftCell="A1">
      <selection activeCell="G1" sqref="G1"/>
    </sheetView>
  </sheetViews>
  <sheetFormatPr defaultColWidth="9.00390625" defaultRowHeight="15"/>
  <cols>
    <col min="1" max="1" width="8.57421875" style="1" customWidth="1"/>
    <col min="2" max="4" width="10.57421875" style="1" customWidth="1"/>
    <col min="5" max="16384" width="9.00390625" style="1" customWidth="1"/>
  </cols>
  <sheetData>
    <row r="1" spans="1:3" ht="16.5">
      <c r="A1" s="9" t="s">
        <v>22</v>
      </c>
      <c r="B1" s="7"/>
      <c r="C1" s="8"/>
    </row>
    <row r="2" spans="1:3" ht="12.75">
      <c r="A2" s="8"/>
      <c r="B2" s="7"/>
      <c r="C2" s="7"/>
    </row>
    <row r="3" spans="1:4" ht="15">
      <c r="A3" s="6"/>
      <c r="B3" s="6"/>
      <c r="C3" s="5" t="s">
        <v>17</v>
      </c>
      <c r="D3" s="7" t="s">
        <v>15</v>
      </c>
    </row>
    <row r="4" spans="1:4" ht="39">
      <c r="A4" s="4" t="s">
        <v>18</v>
      </c>
      <c r="B4" s="2" t="s">
        <v>13</v>
      </c>
      <c r="C4" s="2" t="s">
        <v>0</v>
      </c>
      <c r="D4" s="2" t="s">
        <v>14</v>
      </c>
    </row>
    <row r="5" spans="1:4" ht="25.5">
      <c r="A5" s="3" t="s">
        <v>1</v>
      </c>
      <c r="B5" s="10">
        <v>67</v>
      </c>
      <c r="C5" s="11">
        <v>2.4</v>
      </c>
      <c r="D5" s="12">
        <f>+C5/B5*100</f>
        <v>3.582089552238806</v>
      </c>
    </row>
    <row r="6" spans="1:4" ht="25.5">
      <c r="A6" s="3" t="s">
        <v>2</v>
      </c>
      <c r="B6" s="10">
        <v>73.9</v>
      </c>
      <c r="C6" s="11">
        <v>4.5</v>
      </c>
      <c r="D6" s="12">
        <f aca="true" t="shared" si="0" ref="D6:D15">+C6/B6*100</f>
        <v>6.089309878213802</v>
      </c>
    </row>
    <row r="7" spans="1:4" ht="25.5">
      <c r="A7" s="3" t="s">
        <v>3</v>
      </c>
      <c r="B7" s="10">
        <v>121.8</v>
      </c>
      <c r="C7" s="11">
        <v>22.3</v>
      </c>
      <c r="D7" s="12">
        <f t="shared" si="0"/>
        <v>18.30870279146141</v>
      </c>
    </row>
    <row r="8" spans="1:4" ht="25.5">
      <c r="A8" s="3" t="s">
        <v>4</v>
      </c>
      <c r="B8" s="10">
        <v>147</v>
      </c>
      <c r="C8" s="11">
        <v>42.5</v>
      </c>
      <c r="D8" s="12">
        <f t="shared" si="0"/>
        <v>28.91156462585034</v>
      </c>
    </row>
    <row r="9" spans="1:4" ht="25.5">
      <c r="A9" s="3" t="s">
        <v>5</v>
      </c>
      <c r="B9" s="10">
        <v>161</v>
      </c>
      <c r="C9" s="11">
        <v>52.4</v>
      </c>
      <c r="D9" s="12">
        <f t="shared" si="0"/>
        <v>32.546583850931675</v>
      </c>
    </row>
    <row r="10" spans="1:4" ht="25.5">
      <c r="A10" s="3" t="s">
        <v>6</v>
      </c>
      <c r="B10" s="10">
        <v>180.1</v>
      </c>
      <c r="C10" s="11">
        <v>64.4</v>
      </c>
      <c r="D10" s="12">
        <f t="shared" si="0"/>
        <v>35.75791227096058</v>
      </c>
    </row>
    <row r="11" spans="1:4" ht="25.5">
      <c r="A11" s="3" t="s">
        <v>7</v>
      </c>
      <c r="B11" s="10">
        <v>203.7</v>
      </c>
      <c r="C11" s="11">
        <v>72.5</v>
      </c>
      <c r="D11" s="12">
        <f t="shared" si="0"/>
        <v>35.59155621011291</v>
      </c>
    </row>
    <row r="12" spans="1:4" ht="25.5">
      <c r="A12" s="3" t="s">
        <v>8</v>
      </c>
      <c r="B12" s="10">
        <v>198.3</v>
      </c>
      <c r="C12" s="11">
        <v>88.2</v>
      </c>
      <c r="D12" s="12">
        <f t="shared" si="0"/>
        <v>44.47806354009077</v>
      </c>
    </row>
    <row r="13" spans="1:4" ht="30" customHeight="1">
      <c r="A13" s="2" t="s">
        <v>9</v>
      </c>
      <c r="B13" s="13">
        <v>213</v>
      </c>
      <c r="C13" s="13">
        <v>94</v>
      </c>
      <c r="D13" s="12">
        <f t="shared" si="0"/>
        <v>44.13145539906103</v>
      </c>
    </row>
    <row r="14" spans="1:4" ht="30" customHeight="1">
      <c r="A14" s="2" t="s">
        <v>10</v>
      </c>
      <c r="B14" s="13">
        <v>236</v>
      </c>
      <c r="C14" s="13">
        <v>111</v>
      </c>
      <c r="D14" s="12">
        <f t="shared" si="0"/>
        <v>47.03389830508475</v>
      </c>
    </row>
    <row r="15" spans="1:4" ht="30" customHeight="1">
      <c r="A15" s="2" t="s">
        <v>11</v>
      </c>
      <c r="B15" s="13">
        <v>250</v>
      </c>
      <c r="C15" s="13">
        <v>125</v>
      </c>
      <c r="D15" s="12">
        <f t="shared" si="0"/>
        <v>50</v>
      </c>
    </row>
    <row r="16" spans="1:4" ht="25.5">
      <c r="A16" s="2" t="s">
        <v>12</v>
      </c>
      <c r="B16" s="13">
        <v>247</v>
      </c>
      <c r="C16" s="13">
        <v>141</v>
      </c>
      <c r="D16" s="12">
        <f>+C16/B16*100</f>
        <v>57.08502024291497</v>
      </c>
    </row>
    <row r="17" spans="1:4" ht="30.75" customHeight="1">
      <c r="A17" s="2" t="s">
        <v>16</v>
      </c>
      <c r="B17" s="14">
        <v>255</v>
      </c>
      <c r="C17" s="14">
        <v>157</v>
      </c>
      <c r="D17" s="15">
        <f>+C17/B17*100</f>
        <v>61.568627450980394</v>
      </c>
    </row>
    <row r="18" spans="1:8" ht="30" customHeight="1">
      <c r="A18" s="2" t="s">
        <v>19</v>
      </c>
      <c r="B18" s="14">
        <v>260</v>
      </c>
      <c r="C18" s="14">
        <v>178</v>
      </c>
      <c r="D18" s="15">
        <f>+C18/B18*100</f>
        <v>68.46153846153847</v>
      </c>
      <c r="F18" s="16"/>
      <c r="G18" s="16"/>
      <c r="H18" s="17"/>
    </row>
    <row r="19" spans="1:8" ht="30" customHeight="1">
      <c r="A19" s="2" t="s">
        <v>21</v>
      </c>
      <c r="B19" s="14">
        <v>269</v>
      </c>
      <c r="C19" s="14">
        <v>193</v>
      </c>
      <c r="D19" s="15">
        <f>+C19/B19*100</f>
        <v>71.74721189591078</v>
      </c>
      <c r="F19" s="16"/>
      <c r="G19" s="16"/>
      <c r="H19" s="17"/>
    </row>
    <row r="20" spans="1:8" ht="30" customHeight="1">
      <c r="A20" s="2" t="s">
        <v>23</v>
      </c>
      <c r="B20" s="14">
        <v>261</v>
      </c>
      <c r="C20" s="14">
        <v>184</v>
      </c>
      <c r="D20" s="18">
        <v>70</v>
      </c>
      <c r="F20" s="16"/>
      <c r="G20" s="16"/>
      <c r="H20" s="17"/>
    </row>
    <row r="21" spans="1:8" ht="30" customHeight="1">
      <c r="A21" s="2" t="s">
        <v>26</v>
      </c>
      <c r="B21" s="14">
        <v>262</v>
      </c>
      <c r="C21" s="14">
        <v>187</v>
      </c>
      <c r="D21" s="18">
        <v>72</v>
      </c>
      <c r="F21" s="16"/>
      <c r="G21" s="16"/>
      <c r="H21" s="17"/>
    </row>
    <row r="22" ht="12.75">
      <c r="A22" s="1" t="s">
        <v>20</v>
      </c>
    </row>
    <row r="23" ht="12.75">
      <c r="A23" s="19" t="s">
        <v>25</v>
      </c>
    </row>
    <row r="24" ht="12.75">
      <c r="A24" s="1" t="s">
        <v>24</v>
      </c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年次報告班</cp:lastModifiedBy>
  <cp:lastPrinted>2019-12-26T08:14:55Z</cp:lastPrinted>
  <dcterms:created xsi:type="dcterms:W3CDTF">2014-03-04T10:50:47Z</dcterms:created>
  <dcterms:modified xsi:type="dcterms:W3CDTF">2021-06-22T01:48:33Z</dcterms:modified>
  <cp:category/>
  <cp:version/>
  <cp:contentType/>
  <cp:contentStatus/>
</cp:coreProperties>
</file>