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00" windowHeight="7820" activeTab="0"/>
  </bookViews>
  <sheets>
    <sheet name="資料Ⅵ-3" sheetId="1" r:id="rId1"/>
  </sheets>
  <definedNames>
    <definedName name="_xlnm.Print_Area" localSheetId="0">'資料Ⅵ-3'!$A$1:$N$14</definedName>
  </definedNames>
  <calcPr fullCalcOnLoad="1"/>
</workbook>
</file>

<file path=xl/sharedStrings.xml><?xml version="1.0" encoding="utf-8"?>
<sst xmlns="http://schemas.openxmlformats.org/spreadsheetml/2006/main" count="19" uniqueCount="13">
  <si>
    <t>岩手県</t>
  </si>
  <si>
    <t>宮城県</t>
  </si>
  <si>
    <t>福島県</t>
  </si>
  <si>
    <t>合計</t>
  </si>
  <si>
    <t>計画戸数
（戸）</t>
  </si>
  <si>
    <t>○災害公営住宅の整備状況</t>
  </si>
  <si>
    <t>【災害公営住宅整備の全体計画】</t>
  </si>
  <si>
    <t>【災害公営住宅の完成状況】</t>
  </si>
  <si>
    <t>完成戸数
（戸）</t>
  </si>
  <si>
    <t>うち木造
（戸）</t>
  </si>
  <si>
    <t>木造率
（％）</t>
  </si>
  <si>
    <t>うち
構造判明
（戸）</t>
  </si>
  <si>
    <t>資料：復興庁「住まいの復興工程表（平成30年９月末現在）」（平成30(2018)年11月16日）を基に林野庁木材産業課作成。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</si>
</sst>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_)\ "/>
    <numFmt numFmtId="179" formatCode="\(#,##0\)\ 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38" fontId="42" fillId="33" borderId="14" xfId="49" applyFont="1" applyFill="1" applyBorder="1" applyAlignment="1">
      <alignment horizontal="right" vertical="center"/>
    </xf>
    <xf numFmtId="186" fontId="42" fillId="33" borderId="14" xfId="42" applyNumberFormat="1" applyFont="1" applyFill="1" applyBorder="1" applyAlignment="1">
      <alignment horizontal="right" vertical="center"/>
    </xf>
    <xf numFmtId="0" fontId="42" fillId="33" borderId="14" xfId="0" applyFont="1" applyFill="1" applyBorder="1" applyAlignment="1">
      <alignment horizontal="center" vertical="center" shrinkToFit="1"/>
    </xf>
    <xf numFmtId="38" fontId="42" fillId="33" borderId="12" xfId="49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center" vertical="center"/>
    </xf>
    <xf numFmtId="186" fontId="42" fillId="33" borderId="12" xfId="42" applyNumberFormat="1" applyFont="1" applyFill="1" applyBorder="1" applyAlignment="1">
      <alignment horizontal="right" vertical="center"/>
    </xf>
    <xf numFmtId="0" fontId="42" fillId="34" borderId="12" xfId="0" applyFont="1" applyFill="1" applyBorder="1" applyAlignment="1">
      <alignment horizontal="center" vertical="center" wrapText="1" shrinkToFit="1"/>
    </xf>
    <xf numFmtId="38" fontId="42" fillId="33" borderId="15" xfId="49" applyFont="1" applyFill="1" applyBorder="1" applyAlignment="1">
      <alignment vertical="center"/>
    </xf>
    <xf numFmtId="0" fontId="42" fillId="34" borderId="11" xfId="0" applyFont="1" applyFill="1" applyBorder="1" applyAlignment="1">
      <alignment horizontal="center" vertical="center" wrapText="1" shrinkToFit="1"/>
    </xf>
    <xf numFmtId="0" fontId="42" fillId="34" borderId="14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85" zoomScaleNormal="85" zoomScaleSheetLayoutView="96" zoomScalePageLayoutView="0" workbookViewId="0" topLeftCell="A1">
      <selection activeCell="K9" sqref="K9"/>
    </sheetView>
  </sheetViews>
  <sheetFormatPr defaultColWidth="9.140625" defaultRowHeight="15"/>
  <cols>
    <col min="1" max="1" width="1.1484375" style="0" customWidth="1"/>
    <col min="2" max="2" width="7.140625" style="0" customWidth="1"/>
    <col min="3" max="3" width="9.00390625" style="0" customWidth="1"/>
    <col min="4" max="4" width="9.00390625" style="0" bestFit="1" customWidth="1"/>
    <col min="5" max="5" width="9.00390625" style="0" customWidth="1"/>
    <col min="6" max="6" width="7.140625" style="0" customWidth="1"/>
    <col min="7" max="7" width="1.1484375" style="0" customWidth="1"/>
    <col min="8" max="8" width="7.140625" style="0" customWidth="1"/>
    <col min="11" max="11" width="7.140625" style="0" bestFit="1" customWidth="1"/>
  </cols>
  <sheetData>
    <row r="1" ht="16.5">
      <c r="A1" s="2" t="s">
        <v>5</v>
      </c>
    </row>
    <row r="3" spans="2:8" ht="16.5" customHeight="1">
      <c r="B3" t="s">
        <v>6</v>
      </c>
      <c r="H3" t="s">
        <v>7</v>
      </c>
    </row>
    <row r="4" spans="2:11" ht="16.5" customHeight="1">
      <c r="B4" s="16"/>
      <c r="C4" s="23" t="s">
        <v>4</v>
      </c>
      <c r="D4" s="3"/>
      <c r="E4" s="3"/>
      <c r="F4" s="4"/>
      <c r="H4" s="19"/>
      <c r="I4" s="20" t="s">
        <v>8</v>
      </c>
      <c r="J4" s="22"/>
      <c r="K4" s="19"/>
    </row>
    <row r="5" spans="2:11" ht="16.5" customHeight="1">
      <c r="B5" s="17"/>
      <c r="C5" s="24"/>
      <c r="D5" s="23" t="s">
        <v>11</v>
      </c>
      <c r="E5" s="3"/>
      <c r="F5" s="4"/>
      <c r="H5" s="19"/>
      <c r="I5" s="20"/>
      <c r="J5" s="22"/>
      <c r="K5" s="19"/>
    </row>
    <row r="6" spans="2:11" ht="25.5">
      <c r="B6" s="18"/>
      <c r="C6" s="25"/>
      <c r="D6" s="25"/>
      <c r="E6" s="13" t="s">
        <v>9</v>
      </c>
      <c r="F6" s="5" t="s">
        <v>10</v>
      </c>
      <c r="H6" s="19"/>
      <c r="I6" s="21"/>
      <c r="J6" s="15" t="s">
        <v>9</v>
      </c>
      <c r="K6" s="5" t="s">
        <v>10</v>
      </c>
    </row>
    <row r="7" spans="2:11" ht="16.5" customHeight="1">
      <c r="B7" s="6" t="s">
        <v>0</v>
      </c>
      <c r="C7" s="7">
        <v>5854</v>
      </c>
      <c r="D7" s="7">
        <v>5854</v>
      </c>
      <c r="E7" s="7">
        <v>1295</v>
      </c>
      <c r="F7" s="8">
        <f>E7/D7*100</f>
        <v>22.12162623846942</v>
      </c>
      <c r="H7" s="6" t="s">
        <v>0</v>
      </c>
      <c r="I7" s="14">
        <v>5458</v>
      </c>
      <c r="J7" s="7">
        <v>1194</v>
      </c>
      <c r="K7" s="12">
        <f>J7/I7*100</f>
        <v>21.876145108098203</v>
      </c>
    </row>
    <row r="8" spans="2:11" ht="16.5" customHeight="1">
      <c r="B8" s="6" t="s">
        <v>1</v>
      </c>
      <c r="C8" s="7">
        <v>15823</v>
      </c>
      <c r="D8" s="7">
        <v>15823</v>
      </c>
      <c r="E8" s="7">
        <v>4126</v>
      </c>
      <c r="F8" s="8">
        <f>E8/D8*100</f>
        <v>26.075965366871014</v>
      </c>
      <c r="H8" s="6" t="s">
        <v>1</v>
      </c>
      <c r="I8" s="14">
        <v>15570</v>
      </c>
      <c r="J8" s="7">
        <v>4010</v>
      </c>
      <c r="K8" s="12">
        <f>J8/I8*100</f>
        <v>25.75465639049454</v>
      </c>
    </row>
    <row r="9" spans="2:11" ht="16.5" customHeight="1">
      <c r="B9" s="9" t="s">
        <v>2</v>
      </c>
      <c r="C9" s="10">
        <v>8066</v>
      </c>
      <c r="D9" s="10">
        <v>8015</v>
      </c>
      <c r="E9" s="10">
        <v>3311</v>
      </c>
      <c r="F9" s="8">
        <f>E9/D9*100</f>
        <v>41.31004366812227</v>
      </c>
      <c r="H9" s="9" t="s">
        <v>2</v>
      </c>
      <c r="I9" s="14">
        <v>7797</v>
      </c>
      <c r="J9" s="10">
        <v>3077</v>
      </c>
      <c r="K9" s="12">
        <f>J9/I9*100</f>
        <v>39.46389637039887</v>
      </c>
    </row>
    <row r="10" spans="2:11" ht="16.5" customHeight="1">
      <c r="B10" s="11" t="s">
        <v>3</v>
      </c>
      <c r="C10" s="10">
        <f>SUM(C7:C9)</f>
        <v>29743</v>
      </c>
      <c r="D10" s="10">
        <f>SUM(D7:D9)</f>
        <v>29692</v>
      </c>
      <c r="E10" s="10">
        <f>SUM(E7:E9)</f>
        <v>8732</v>
      </c>
      <c r="F10" s="12">
        <f>E10/D10*100</f>
        <v>29.408594907719248</v>
      </c>
      <c r="H10" s="11" t="s">
        <v>3</v>
      </c>
      <c r="I10" s="14">
        <f>SUM(I7:I9)</f>
        <v>28825</v>
      </c>
      <c r="J10" s="10">
        <f>SUM(J7:J9)</f>
        <v>8281</v>
      </c>
      <c r="K10" s="12">
        <f>J10/I10*100</f>
        <v>28.7285342584562</v>
      </c>
    </row>
    <row r="11" ht="7.5" customHeight="1"/>
    <row r="13" ht="19.5" customHeight="1">
      <c r="A13" s="1" t="s">
        <v>12</v>
      </c>
    </row>
  </sheetData>
  <sheetProtection/>
  <mergeCells count="6">
    <mergeCell ref="B4:B6"/>
    <mergeCell ref="H4:H6"/>
    <mergeCell ref="I4:I6"/>
    <mergeCell ref="J4:K5"/>
    <mergeCell ref="C4:C6"/>
    <mergeCell ref="D5:D6"/>
  </mergeCells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70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　弾</dc:creator>
  <cp:keywords/>
  <dc:description/>
  <cp:lastModifiedBy>中川　香子</cp:lastModifiedBy>
  <cp:lastPrinted>2017-04-21T05:46:10Z</cp:lastPrinted>
  <dcterms:created xsi:type="dcterms:W3CDTF">2010-06-10T01:56:01Z</dcterms:created>
  <dcterms:modified xsi:type="dcterms:W3CDTF">2019-03-08T05:35:13Z</dcterms:modified>
  <cp:category/>
  <cp:version/>
  <cp:contentType/>
  <cp:contentStatus/>
</cp:coreProperties>
</file>