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281" windowWidth="19050" windowHeight="7080" activeTab="0"/>
  </bookViews>
  <sheets>
    <sheet name="資料Ⅳ-4" sheetId="1" r:id="rId1"/>
  </sheets>
  <externalReferences>
    <externalReference r:id="rId4"/>
  </externalReferences>
  <definedNames>
    <definedName name="_xlnm.Print_Titles" localSheetId="0">'資料Ⅳ-4'!$1:$3</definedName>
    <definedName name="QtrData" localSheetId="0">'[1]Authnot Prelim'!#REF!</definedName>
    <definedName name="QtrData">'[1]Authnot Prelim'!#REF!</definedName>
  </definedNames>
  <calcPr fullCalcOnLoad="1"/>
</workbook>
</file>

<file path=xl/sharedStrings.xml><?xml version="1.0" encoding="utf-8"?>
<sst xmlns="http://schemas.openxmlformats.org/spreadsheetml/2006/main" count="17" uniqueCount="17">
  <si>
    <t>02</t>
  </si>
  <si>
    <t>03</t>
  </si>
  <si>
    <t>04</t>
  </si>
  <si>
    <t>05</t>
  </si>
  <si>
    <t>06</t>
  </si>
  <si>
    <t>07</t>
  </si>
  <si>
    <t>08</t>
  </si>
  <si>
    <t>09</t>
  </si>
  <si>
    <t>（万戸）</t>
  </si>
  <si>
    <t>10</t>
  </si>
  <si>
    <t>2001</t>
  </si>
  <si>
    <t>○米国における住宅着工戸数の推移</t>
  </si>
  <si>
    <t>年</t>
  </si>
  <si>
    <t>住宅
着工戸数</t>
  </si>
  <si>
    <t>参考HP</t>
  </si>
  <si>
    <t>http://www.census.gov/construction/nrc/historical_data/</t>
  </si>
  <si>
    <t>資料：米国商務省「U.S. Census Bureau News」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</si>
</sst>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mmm\ yyyy"/>
    <numFmt numFmtId="187" formatCode="0.0%"/>
    <numFmt numFmtId="188" formatCode="0_);[Red]\(0\)"/>
    <numFmt numFmtId="189" formatCode="#,##0.0_ "/>
    <numFmt numFmtId="190" formatCode="0.00_ "/>
    <numFmt numFmtId="191" formatCode="#,##0_ 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\(#,##0\)"/>
  </numFmts>
  <fonts count="48">
    <font>
      <sz val="10"/>
      <name val="Arial"/>
      <family val="2"/>
    </font>
    <font>
      <sz val="10"/>
      <color indexed="8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sz val="10"/>
      <name val="Cambria"/>
      <family val="3"/>
    </font>
    <font>
      <sz val="14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8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188" fontId="45" fillId="0" borderId="10" xfId="0" applyNumberFormat="1" applyFont="1" applyBorder="1" applyAlignment="1">
      <alignment horizontal="center"/>
    </xf>
    <xf numFmtId="189" fontId="45" fillId="0" borderId="0" xfId="0" applyNumberFormat="1" applyFont="1" applyBorder="1" applyAlignment="1">
      <alignment/>
    </xf>
    <xf numFmtId="188" fontId="45" fillId="0" borderId="0" xfId="0" applyNumberFormat="1" applyFont="1" applyBorder="1" applyAlignment="1">
      <alignment horizontal="center"/>
    </xf>
    <xf numFmtId="188" fontId="45" fillId="0" borderId="0" xfId="0" applyNumberFormat="1" applyFont="1" applyAlignment="1">
      <alignment/>
    </xf>
    <xf numFmtId="188" fontId="46" fillId="0" borderId="0" xfId="0" applyNumberFormat="1" applyFont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 quotePrefix="1">
      <alignment horizontal="right"/>
    </xf>
    <xf numFmtId="189" fontId="45" fillId="0" borderId="0" xfId="0" applyNumberFormat="1" applyFont="1" applyBorder="1" applyAlignment="1">
      <alignment horizontal="right"/>
    </xf>
    <xf numFmtId="188" fontId="47" fillId="0" borderId="11" xfId="0" applyNumberFormat="1" applyFont="1" applyBorder="1" applyAlignment="1">
      <alignment horizontal="right"/>
    </xf>
    <xf numFmtId="188" fontId="45" fillId="0" borderId="11" xfId="0" applyNumberFormat="1" applyFont="1" applyBorder="1" applyAlignment="1">
      <alignment/>
    </xf>
    <xf numFmtId="188" fontId="45" fillId="0" borderId="11" xfId="0" applyNumberFormat="1" applyFont="1" applyBorder="1" applyAlignment="1">
      <alignment horizontal="center"/>
    </xf>
    <xf numFmtId="189" fontId="45" fillId="0" borderId="11" xfId="0" applyNumberFormat="1" applyFont="1" applyBorder="1" applyAlignment="1">
      <alignment horizontal="center" wrapText="1"/>
    </xf>
    <xf numFmtId="188" fontId="31" fillId="0" borderId="0" xfId="43" applyNumberFormat="1" applyAlignment="1">
      <alignment/>
    </xf>
    <xf numFmtId="187" fontId="45" fillId="0" borderId="0" xfId="42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"/>
          <c:y val="0.0545"/>
          <c:w val="0.944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'資料Ⅳ-4'!$A$6:$A$22</c:f>
              <c:strCache/>
            </c:strRef>
          </c:cat>
          <c:val>
            <c:numRef>
              <c:f>'資料Ⅳ-4'!$B$6:$B$22</c:f>
              <c:numCache/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0.00325</cdr:y>
    </cdr:from>
    <cdr:to>
      <cdr:x>0.15075</cdr:x>
      <cdr:y>0.1005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9525"/>
          <a:ext cx="1047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0.944</cdr:x>
      <cdr:y>0.90275</cdr:y>
    </cdr:from>
    <cdr:to>
      <cdr:x>0.9985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819900" y="4410075"/>
          <a:ext cx="390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2</xdr:row>
      <xdr:rowOff>0</xdr:rowOff>
    </xdr:from>
    <xdr:to>
      <xdr:col>17</xdr:col>
      <xdr:colOff>85725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3276600" y="381000"/>
        <a:ext cx="72294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"/>
      <sheetName val="StartsAnn Percent Change"/>
      <sheetName val="StartsUA "/>
      <sheetName val="StartsUA Prelim"/>
      <sheetName val="StartsUA First"/>
      <sheetName val="StartsUA Second"/>
      <sheetName val="StartsSA  "/>
      <sheetName val="StartsSA Percent Change"/>
      <sheetName val="ST -Curr to Year ago % Change "/>
      <sheetName val="StartsSA  Prelim"/>
      <sheetName val="StartsSA First"/>
      <sheetName val="StartsSA Second"/>
      <sheetName val="Starts Seas Fa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istorical_dat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showGridLines="0" tabSelected="1" zoomScale="80" zoomScaleNormal="80" zoomScalePageLayoutView="0" workbookViewId="0" topLeftCell="A1">
      <selection activeCell="G1" sqref="G1"/>
    </sheetView>
  </sheetViews>
  <sheetFormatPr defaultColWidth="9.140625" defaultRowHeight="12.75"/>
  <cols>
    <col min="1" max="1" width="10.00390625" style="6" customWidth="1"/>
    <col min="2" max="2" width="9.140625" style="1" customWidth="1"/>
    <col min="3" max="16384" width="9.140625" style="2" customWidth="1"/>
  </cols>
  <sheetData>
    <row r="1" ht="17.25">
      <c r="A1" s="7" t="s">
        <v>11</v>
      </c>
    </row>
    <row r="3" spans="1:2" ht="12">
      <c r="A3" s="3"/>
      <c r="B3" s="4"/>
    </row>
    <row r="4" spans="1:2" ht="12">
      <c r="A4" s="5"/>
      <c r="B4" s="10" t="s">
        <v>8</v>
      </c>
    </row>
    <row r="5" spans="1:2" ht="24">
      <c r="A5" s="13" t="s">
        <v>12</v>
      </c>
      <c r="B5" s="14" t="s">
        <v>13</v>
      </c>
    </row>
    <row r="6" spans="1:2" ht="12">
      <c r="A6" s="9" t="s">
        <v>10</v>
      </c>
      <c r="B6" s="8">
        <v>160.27</v>
      </c>
    </row>
    <row r="7" spans="1:2" ht="12">
      <c r="A7" s="9" t="s">
        <v>0</v>
      </c>
      <c r="B7" s="8">
        <v>170.49</v>
      </c>
    </row>
    <row r="8" spans="1:2" ht="12">
      <c r="A8" s="9" t="s">
        <v>1</v>
      </c>
      <c r="B8" s="8">
        <v>184.77</v>
      </c>
    </row>
    <row r="9" spans="1:2" ht="12">
      <c r="A9" s="9" t="s">
        <v>2</v>
      </c>
      <c r="B9" s="8">
        <v>195.58</v>
      </c>
    </row>
    <row r="10" spans="1:2" ht="12">
      <c r="A10" s="9" t="s">
        <v>3</v>
      </c>
      <c r="B10" s="8">
        <v>206.83</v>
      </c>
    </row>
    <row r="11" spans="1:2" ht="12">
      <c r="A11" s="9" t="s">
        <v>4</v>
      </c>
      <c r="B11" s="8">
        <v>180.09</v>
      </c>
    </row>
    <row r="12" spans="1:2" ht="12">
      <c r="A12" s="9" t="s">
        <v>5</v>
      </c>
      <c r="B12" s="8">
        <v>135.5</v>
      </c>
    </row>
    <row r="13" spans="1:2" ht="12">
      <c r="A13" s="9" t="s">
        <v>6</v>
      </c>
      <c r="B13" s="8">
        <v>90.55</v>
      </c>
    </row>
    <row r="14" spans="1:2" ht="12">
      <c r="A14" s="9" t="s">
        <v>7</v>
      </c>
      <c r="B14" s="8">
        <v>55.4</v>
      </c>
    </row>
    <row r="15" spans="1:2" ht="12">
      <c r="A15" s="9" t="s">
        <v>9</v>
      </c>
      <c r="B15" s="11">
        <v>58.69</v>
      </c>
    </row>
    <row r="16" spans="1:2" ht="12">
      <c r="A16" s="12">
        <v>11</v>
      </c>
      <c r="B16" s="12">
        <v>60.88</v>
      </c>
    </row>
    <row r="17" spans="1:2" ht="12">
      <c r="A17" s="12">
        <v>12</v>
      </c>
      <c r="B17" s="12">
        <v>78.06</v>
      </c>
    </row>
    <row r="18" spans="1:2" ht="12">
      <c r="A18" s="12">
        <v>13</v>
      </c>
      <c r="B18" s="12">
        <v>92.49</v>
      </c>
    </row>
    <row r="19" spans="1:2" ht="12">
      <c r="A19" s="12">
        <v>14</v>
      </c>
      <c r="B19" s="12">
        <v>100.33</v>
      </c>
    </row>
    <row r="20" spans="1:2" ht="12">
      <c r="A20" s="12">
        <v>15</v>
      </c>
      <c r="B20" s="12">
        <v>111.18</v>
      </c>
    </row>
    <row r="21" spans="1:2" ht="12">
      <c r="A21" s="12">
        <v>16</v>
      </c>
      <c r="B21" s="12">
        <v>117.38</v>
      </c>
    </row>
    <row r="22" spans="1:2" ht="12">
      <c r="A22" s="12">
        <v>17</v>
      </c>
      <c r="B22" s="8">
        <v>120.3</v>
      </c>
    </row>
    <row r="23" ht="12">
      <c r="B23" s="16">
        <f>B22/B21</f>
        <v>1.0248764695859602</v>
      </c>
    </row>
    <row r="24" ht="12">
      <c r="A24" s="6" t="s">
        <v>16</v>
      </c>
    </row>
    <row r="33" ht="12">
      <c r="A33" s="6" t="s">
        <v>14</v>
      </c>
    </row>
    <row r="34" ht="12.75">
      <c r="A34" s="15" t="s">
        <v>15</v>
      </c>
    </row>
  </sheetData>
  <sheetProtection/>
  <hyperlinks>
    <hyperlink ref="A34" r:id="rId1" display="http://www.census.gov/construction/nrc/historical_data/"/>
  </hyperlinks>
  <printOptions/>
  <pageMargins left="0.5" right="0.5" top="0.75" bottom="0.75" header="0.5" footer="0.5"/>
  <pageSetup fitToHeight="0" fitToWidth="1" horizontalDpi="600" verticalDpi="600" orientation="portrait" scale="86" r:id="rId3"/>
  <headerFooter alignWithMargins="0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jenki300</dc:creator>
  <cp:keywords/>
  <dc:description/>
  <cp:lastModifiedBy>年次報告班</cp:lastModifiedBy>
  <dcterms:created xsi:type="dcterms:W3CDTF">2010-11-16T20:24:38Z</dcterms:created>
  <dcterms:modified xsi:type="dcterms:W3CDTF">2019-07-24T09:17:59Z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