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35" windowHeight="8190" activeTab="0"/>
  </bookViews>
  <sheets>
    <sheet name="資料Ⅲ-12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'資料Ⅲ-12'!$A$1:$K$46</definedName>
  </definedNames>
  <calcPr fullCalcOnLoad="1"/>
</workbook>
</file>

<file path=xl/sharedStrings.xml><?xml version="1.0" encoding="utf-8"?>
<sst xmlns="http://schemas.openxmlformats.org/spreadsheetml/2006/main" count="27" uniqueCount="19">
  <si>
    <t>森林組合</t>
  </si>
  <si>
    <t>その他</t>
  </si>
  <si>
    <t>計</t>
  </si>
  <si>
    <t>植林</t>
  </si>
  <si>
    <t>間伐</t>
  </si>
  <si>
    <t>主伐</t>
  </si>
  <si>
    <t>切捨間伐</t>
  </si>
  <si>
    <t>利用間伐</t>
  </si>
  <si>
    <t>主伐（請負）</t>
  </si>
  <si>
    <t>主伐（立木買い）</t>
  </si>
  <si>
    <t>民間事業体</t>
  </si>
  <si>
    <t>（単位：ha）</t>
  </si>
  <si>
    <t>○林業作業の受託面積</t>
  </si>
  <si>
    <t>下刈りなど</t>
  </si>
  <si>
    <t>下刈り等</t>
  </si>
  <si>
    <t>平成27(2015)年</t>
  </si>
  <si>
    <t>資料：農林水産省「2015年農林業センサス」</t>
  </si>
  <si>
    <t>注１：「民間事業体」は、株式会社、合名・合資・合同会社、相互会社。「その他」は、地方公共団体、財産区、個人経営体等。</t>
  </si>
  <si>
    <t xml:space="preserve">   ２：計の不一致は四捨五入による。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</si>
</sst>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/>
    </xf>
    <xf numFmtId="38" fontId="5" fillId="0" borderId="10" xfId="48" applyFont="1" applyFill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38" fontId="5" fillId="0" borderId="14" xfId="48" applyNumberFormat="1" applyFont="1" applyBorder="1" applyAlignment="1">
      <alignment vertical="center"/>
    </xf>
    <xf numFmtId="38" fontId="5" fillId="0" borderId="12" xfId="48" applyNumberFormat="1" applyFont="1" applyBorder="1" applyAlignment="1">
      <alignment vertical="center"/>
    </xf>
    <xf numFmtId="38" fontId="5" fillId="0" borderId="11" xfId="48" applyNumberFormat="1" applyFont="1" applyBorder="1" applyAlignment="1">
      <alignment vertical="center"/>
    </xf>
    <xf numFmtId="38" fontId="5" fillId="0" borderId="16" xfId="48" applyNumberFormat="1" applyFont="1" applyBorder="1" applyAlignment="1">
      <alignment vertical="center"/>
    </xf>
    <xf numFmtId="38" fontId="5" fillId="0" borderId="17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40" fillId="0" borderId="0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8425"/>
          <c:w val="0.91825"/>
          <c:h val="0.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'資料Ⅲ-12'!$B$14</c:f>
              <c:strCache>
                <c:ptCount val="1"/>
                <c:pt idx="0">
                  <c:v>民間事業体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'資料Ⅲ-12'!$A$15:$A$18</c:f>
              <c:strCache/>
            </c:strRef>
          </c:cat>
          <c:val>
            <c:numRef>
              <c:f>'資料Ⅲ-12'!$B$15:$B$18</c:f>
              <c:numCache/>
            </c:numRef>
          </c:val>
        </c:ser>
        <c:ser>
          <c:idx val="1"/>
          <c:order val="1"/>
          <c:tx>
            <c:strRef>
              <c:f>'資料Ⅲ-12'!$C$14</c:f>
              <c:strCache>
                <c:ptCount val="1"/>
                <c:pt idx="0">
                  <c:v>森林組合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'資料Ⅲ-12'!$A$15:$A$18</c:f>
              <c:strCache/>
            </c:strRef>
          </c:cat>
          <c:val>
            <c:numRef>
              <c:f>'資料Ⅲ-12'!$C$15:$C$18</c:f>
              <c:numCache/>
            </c:numRef>
          </c:val>
        </c:ser>
        <c:ser>
          <c:idx val="2"/>
          <c:order val="2"/>
          <c:tx>
            <c:strRef>
              <c:f>'資料Ⅲ-12'!$D$14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'資料Ⅲ-12'!$A$15:$A$18</c:f>
              <c:strCache/>
            </c:strRef>
          </c:cat>
          <c:val>
            <c:numRef>
              <c:f>'資料Ⅲ-12'!$D$15:$D$18</c:f>
              <c:numCache/>
            </c:numRef>
          </c:val>
        </c:ser>
        <c:overlap val="100"/>
        <c:axId val="51235219"/>
        <c:axId val="58463788"/>
      </c:barChart>
      <c:catAx>
        <c:axId val="51235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463788"/>
        <c:crosses val="autoZero"/>
        <c:auto val="1"/>
        <c:lblOffset val="100"/>
        <c:tickLblSkip val="1"/>
        <c:noMultiLvlLbl val="0"/>
      </c:catAx>
      <c:valAx>
        <c:axId val="58463788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35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12475"/>
          <c:w val="0.16675"/>
          <c:h val="0.1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0.02725</cdr:y>
    </cdr:from>
    <cdr:to>
      <cdr:x>0.20525</cdr:x>
      <cdr:y>0.12025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0" y="95250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(ha)</a:t>
          </a:r>
        </a:p>
      </cdr:txBody>
    </cdr:sp>
  </cdr:relSizeAnchor>
  <cdr:relSizeAnchor xmlns:cdr="http://schemas.openxmlformats.org/drawingml/2006/chartDrawing">
    <cdr:from>
      <cdr:x>0.2125</cdr:x>
      <cdr:y>0.677</cdr:y>
    </cdr:from>
    <cdr:to>
      <cdr:x>0.35225</cdr:x>
      <cdr:y>0.74475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095375" y="25908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43,825</a:t>
          </a:r>
        </a:p>
      </cdr:txBody>
    </cdr:sp>
  </cdr:relSizeAnchor>
  <cdr:relSizeAnchor xmlns:cdr="http://schemas.openxmlformats.org/drawingml/2006/chartDrawing">
    <cdr:from>
      <cdr:x>0.40775</cdr:x>
      <cdr:y>0.1465</cdr:y>
    </cdr:from>
    <cdr:to>
      <cdr:x>0.5475</cdr:x>
      <cdr:y>0.21425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105025" y="55245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215,771</a:t>
          </a:r>
        </a:p>
      </cdr:txBody>
    </cdr:sp>
  </cdr:relSizeAnchor>
  <cdr:relSizeAnchor xmlns:cdr="http://schemas.openxmlformats.org/drawingml/2006/chartDrawing">
    <cdr:from>
      <cdr:x>0.61025</cdr:x>
      <cdr:y>0.35075</cdr:y>
    </cdr:from>
    <cdr:to>
      <cdr:x>0.75075</cdr:x>
      <cdr:y>0.418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3152775" y="134302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148,833</a:t>
          </a:r>
        </a:p>
      </cdr:txBody>
    </cdr:sp>
  </cdr:relSizeAnchor>
  <cdr:relSizeAnchor xmlns:cdr="http://schemas.openxmlformats.org/drawingml/2006/chartDrawing">
    <cdr:from>
      <cdr:x>0.8175</cdr:x>
      <cdr:y>0.727</cdr:y>
    </cdr:from>
    <cdr:to>
      <cdr:x>0.95725</cdr:x>
      <cdr:y>0.79425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219575" y="2781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24,401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5</xdr:col>
      <xdr:colOff>990600</xdr:colOff>
      <xdr:row>45</xdr:row>
      <xdr:rowOff>9525</xdr:rowOff>
    </xdr:to>
    <xdr:graphicFrame>
      <xdr:nvGraphicFramePr>
        <xdr:cNvPr id="1" name="グラフ 3"/>
        <xdr:cNvGraphicFramePr/>
      </xdr:nvGraphicFramePr>
      <xdr:xfrm>
        <a:off x="0" y="4486275"/>
        <a:ext cx="5172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4">
      <selection activeCell="A22" sqref="A22"/>
    </sheetView>
  </sheetViews>
  <sheetFormatPr defaultColWidth="9.00390625" defaultRowHeight="13.5"/>
  <cols>
    <col min="1" max="1" width="11.375" style="0" customWidth="1"/>
    <col min="2" max="2" width="11.875" style="0" bestFit="1" customWidth="1"/>
    <col min="3" max="3" width="11.00390625" style="0" bestFit="1" customWidth="1"/>
    <col min="4" max="4" width="11.625" style="0" customWidth="1"/>
    <col min="6" max="6" width="14.375" style="0" customWidth="1"/>
    <col min="7" max="7" width="11.375" style="0" customWidth="1"/>
    <col min="8" max="8" width="11.625" style="0" bestFit="1" customWidth="1"/>
    <col min="9" max="9" width="10.50390625" style="0" bestFit="1" customWidth="1"/>
    <col min="10" max="10" width="11.625" style="0" customWidth="1"/>
  </cols>
  <sheetData>
    <row r="1" spans="1:6" ht="17.25">
      <c r="A1" s="2" t="s">
        <v>12</v>
      </c>
      <c r="F1" s="2"/>
    </row>
    <row r="2" ht="17.25">
      <c r="F2" s="2"/>
    </row>
    <row r="3" spans="1:5" ht="13.5">
      <c r="A3" t="s">
        <v>15</v>
      </c>
      <c r="E3" s="7" t="s">
        <v>11</v>
      </c>
    </row>
    <row r="4" spans="1:5" ht="14.25" thickBot="1">
      <c r="A4" s="3"/>
      <c r="B4" s="14" t="s">
        <v>10</v>
      </c>
      <c r="C4" s="13" t="s">
        <v>0</v>
      </c>
      <c r="D4" s="16" t="s">
        <v>1</v>
      </c>
      <c r="E4" s="3" t="s">
        <v>2</v>
      </c>
    </row>
    <row r="5" spans="1:5" ht="15.75" thickBot="1">
      <c r="A5" s="5" t="s">
        <v>3</v>
      </c>
      <c r="B5" s="9">
        <v>7563.54</v>
      </c>
      <c r="C5" s="9">
        <v>13887.56</v>
      </c>
      <c r="D5" s="18">
        <f>E5-B5-C5</f>
        <v>2949.6499999999996</v>
      </c>
      <c r="E5" s="10">
        <v>24400.75</v>
      </c>
    </row>
    <row r="6" spans="1:5" ht="15.75" thickBot="1">
      <c r="A6" s="5" t="s">
        <v>13</v>
      </c>
      <c r="B6" s="9">
        <v>48875.62</v>
      </c>
      <c r="C6" s="9">
        <v>84598.46</v>
      </c>
      <c r="D6" s="18">
        <f>E6-B6-C6</f>
        <v>15359.249999999985</v>
      </c>
      <c r="E6" s="10">
        <v>148833.33</v>
      </c>
    </row>
    <row r="7" spans="1:5" ht="15">
      <c r="A7" s="4" t="s">
        <v>6</v>
      </c>
      <c r="B7" s="11">
        <v>26487.98</v>
      </c>
      <c r="C7" s="11">
        <v>70275.15</v>
      </c>
      <c r="D7" s="21">
        <f>E7-B7-C7</f>
        <v>13497.130000000005</v>
      </c>
      <c r="E7" s="11">
        <v>110260.26</v>
      </c>
    </row>
    <row r="8" spans="1:5" ht="15.75" thickBot="1">
      <c r="A8" s="3" t="s">
        <v>7</v>
      </c>
      <c r="B8" s="12">
        <v>43168.83</v>
      </c>
      <c r="C8" s="12">
        <v>49161.69</v>
      </c>
      <c r="D8" s="22">
        <f>E8-B8-C8</f>
        <v>13180.399999999994</v>
      </c>
      <c r="E8" s="12">
        <v>105510.92</v>
      </c>
    </row>
    <row r="9" spans="1:5" ht="15.75" thickBot="1">
      <c r="A9" s="5" t="s">
        <v>4</v>
      </c>
      <c r="B9" s="9">
        <v>69656.81</v>
      </c>
      <c r="C9" s="9">
        <v>119436.84</v>
      </c>
      <c r="D9" s="18">
        <f>E9-C9-B9</f>
        <v>26677.53</v>
      </c>
      <c r="E9" s="10">
        <v>215771.18</v>
      </c>
    </row>
    <row r="10" spans="1:5" ht="15">
      <c r="A10" s="4" t="s">
        <v>8</v>
      </c>
      <c r="B10" s="11">
        <v>10525.36</v>
      </c>
      <c r="C10" s="11">
        <v>3079.49</v>
      </c>
      <c r="D10" s="19">
        <f>E10-B10-C10</f>
        <v>4763.26</v>
      </c>
      <c r="E10" s="11">
        <v>18368.11</v>
      </c>
    </row>
    <row r="11" spans="1:5" ht="15.75" thickBot="1">
      <c r="A11" s="3" t="s">
        <v>9</v>
      </c>
      <c r="B11" s="12">
        <v>13598.82</v>
      </c>
      <c r="C11" s="12">
        <v>6088.84</v>
      </c>
      <c r="D11" s="20">
        <f>E11-B11-C11</f>
        <v>5769.459999999999</v>
      </c>
      <c r="E11" s="12">
        <v>25457.12</v>
      </c>
    </row>
    <row r="12" spans="1:5" ht="15.75" thickBot="1">
      <c r="A12" s="5" t="s">
        <v>5</v>
      </c>
      <c r="B12" s="9">
        <v>24124.18</v>
      </c>
      <c r="C12" s="9">
        <v>9168.33</v>
      </c>
      <c r="D12" s="18">
        <f>E12-C12-B12</f>
        <v>10532.720000000001</v>
      </c>
      <c r="E12" s="9">
        <v>43825.23</v>
      </c>
    </row>
    <row r="13" ht="21.75" customHeight="1">
      <c r="E13" s="7" t="s">
        <v>11</v>
      </c>
    </row>
    <row r="14" spans="1:5" ht="13.5">
      <c r="A14" s="1"/>
      <c r="B14" s="15" t="s">
        <v>10</v>
      </c>
      <c r="C14" s="6" t="s">
        <v>0</v>
      </c>
      <c r="D14" s="17" t="s">
        <v>1</v>
      </c>
      <c r="E14" s="1" t="s">
        <v>2</v>
      </c>
    </row>
    <row r="15" spans="1:5" ht="15">
      <c r="A15" s="1" t="s">
        <v>5</v>
      </c>
      <c r="B15" s="8">
        <f>B12</f>
        <v>24124.18</v>
      </c>
      <c r="C15" s="8">
        <f>C12</f>
        <v>9168.33</v>
      </c>
      <c r="D15" s="8">
        <f>D12</f>
        <v>10532.720000000001</v>
      </c>
      <c r="E15" s="8">
        <f>E12</f>
        <v>43825.23</v>
      </c>
    </row>
    <row r="16" spans="1:5" ht="15">
      <c r="A16" s="1" t="s">
        <v>4</v>
      </c>
      <c r="B16" s="8">
        <f>B9</f>
        <v>69656.81</v>
      </c>
      <c r="C16" s="8">
        <f>C9</f>
        <v>119436.84</v>
      </c>
      <c r="D16" s="8">
        <f>D9</f>
        <v>26677.53</v>
      </c>
      <c r="E16" s="8">
        <f>E9</f>
        <v>215771.18</v>
      </c>
    </row>
    <row r="17" spans="1:5" ht="15">
      <c r="A17" s="1" t="s">
        <v>14</v>
      </c>
      <c r="B17" s="8">
        <f>B6</f>
        <v>48875.62</v>
      </c>
      <c r="C17" s="8">
        <f>C6</f>
        <v>84598.46</v>
      </c>
      <c r="D17" s="8">
        <f>D6</f>
        <v>15359.249999999985</v>
      </c>
      <c r="E17" s="8">
        <f>E6</f>
        <v>148833.33</v>
      </c>
    </row>
    <row r="18" spans="1:5" ht="15">
      <c r="A18" s="1" t="s">
        <v>3</v>
      </c>
      <c r="B18" s="8">
        <f>B5</f>
        <v>7563.54</v>
      </c>
      <c r="C18" s="8">
        <f>C5</f>
        <v>13887.56</v>
      </c>
      <c r="D18" s="8">
        <f>D5</f>
        <v>2949.6499999999996</v>
      </c>
      <c r="E18" s="8">
        <f>E5</f>
        <v>24400.75</v>
      </c>
    </row>
    <row r="19" spans="1:5" ht="15">
      <c r="A19" s="23"/>
      <c r="B19" s="24"/>
      <c r="C19" s="24"/>
      <c r="D19" s="24"/>
      <c r="E19" s="24"/>
    </row>
    <row r="20" spans="1:10" ht="15">
      <c r="A20" s="23" t="s">
        <v>17</v>
      </c>
      <c r="B20" s="24"/>
      <c r="C20" s="24"/>
      <c r="D20" s="24"/>
      <c r="F20" s="23"/>
      <c r="G20" s="24"/>
      <c r="H20" s="24"/>
      <c r="I20" s="24"/>
      <c r="J20" s="24"/>
    </row>
    <row r="21" spans="1:10" ht="15">
      <c r="A21" s="25" t="s">
        <v>18</v>
      </c>
      <c r="B21" s="24"/>
      <c r="C21" s="24"/>
      <c r="D21" s="24"/>
      <c r="F21" s="23"/>
      <c r="G21" s="24"/>
      <c r="H21" s="24"/>
      <c r="I21" s="24"/>
      <c r="J21" s="24"/>
    </row>
    <row r="22" spans="1:10" ht="15">
      <c r="A22" s="23" t="s">
        <v>16</v>
      </c>
      <c r="B22" s="24"/>
      <c r="C22" s="24"/>
      <c r="D22" s="24"/>
      <c r="F22" s="23"/>
      <c r="G22" s="24"/>
      <c r="H22" s="24"/>
      <c r="I22" s="24"/>
      <c r="J22" s="24"/>
    </row>
    <row r="23" spans="1:10" ht="15">
      <c r="A23" s="24"/>
      <c r="B23" s="24"/>
      <c r="C23" s="24"/>
      <c r="D23" s="24"/>
      <c r="F23" s="23"/>
      <c r="G23" s="24"/>
      <c r="H23" s="24"/>
      <c r="I23" s="24"/>
      <c r="J23" s="2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2016-06-10T01:10:55Z</cp:lastPrinted>
  <dcterms:created xsi:type="dcterms:W3CDTF">2010-02-12T10:55:54Z</dcterms:created>
  <dcterms:modified xsi:type="dcterms:W3CDTF">2017-10-02T08:18:34Z</dcterms:modified>
  <cp:category/>
  <cp:version/>
  <cp:contentType/>
  <cp:contentStatus/>
</cp:coreProperties>
</file>