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1965" windowWidth="17400" windowHeight="3810" activeTab="0"/>
  </bookViews>
  <sheets>
    <sheet name="資料Ⅱ-18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6" authorId="0">
      <text>
        <r>
          <rPr>
            <b/>
            <sz val="9"/>
            <rFont val="ＭＳ Ｐゴシック"/>
            <family val="3"/>
          </rPr>
          <t>S39白書</t>
        </r>
      </text>
    </comment>
    <comment ref="B7" authorId="0">
      <text>
        <r>
          <rPr>
            <b/>
            <sz val="9"/>
            <rFont val="ＭＳ Ｐゴシック"/>
            <family val="3"/>
          </rPr>
          <t>S39白書</t>
        </r>
      </text>
    </comment>
    <comment ref="B8" authorId="0">
      <text>
        <r>
          <rPr>
            <sz val="9"/>
            <rFont val="ＭＳ Ｐゴシック"/>
            <family val="3"/>
          </rPr>
          <t>統計要覧1967</t>
        </r>
      </text>
    </comment>
    <comment ref="B9" authorId="0">
      <text>
        <r>
          <rPr>
            <sz val="9"/>
            <rFont val="ＭＳ Ｐゴシック"/>
            <family val="3"/>
          </rPr>
          <t>統計要覧1972</t>
        </r>
      </text>
    </comment>
    <comment ref="B10" authorId="0">
      <text>
        <r>
          <rPr>
            <sz val="9"/>
            <rFont val="ＭＳ Ｐゴシック"/>
            <family val="3"/>
          </rPr>
          <t>統計要覧1977</t>
        </r>
      </text>
    </comment>
  </commentList>
</comments>
</file>

<file path=xl/sharedStrings.xml><?xml version="1.0" encoding="utf-8"?>
<sst xmlns="http://schemas.openxmlformats.org/spreadsheetml/2006/main" count="27" uniqueCount="27">
  <si>
    <t>単位：億本</t>
  </si>
  <si>
    <t>スギ</t>
  </si>
  <si>
    <t>ヒノキ</t>
  </si>
  <si>
    <t>マツ類</t>
  </si>
  <si>
    <t>その他</t>
  </si>
  <si>
    <t>総数</t>
  </si>
  <si>
    <t>S25
(1950)</t>
  </si>
  <si>
    <t>35
(60)</t>
  </si>
  <si>
    <t>40
(65)</t>
  </si>
  <si>
    <t>45
(70)</t>
  </si>
  <si>
    <t>50
(75)</t>
  </si>
  <si>
    <t>55
(80)</t>
  </si>
  <si>
    <t>60
(85)</t>
  </si>
  <si>
    <t>H2
(90)</t>
  </si>
  <si>
    <t>7
(95)</t>
  </si>
  <si>
    <t>12
(2000)</t>
  </si>
  <si>
    <t>17
(05)</t>
  </si>
  <si>
    <t>22
(10)</t>
  </si>
  <si>
    <t>苗畑面積（右軸）</t>
  </si>
  <si>
    <t>カラマツ</t>
  </si>
  <si>
    <t>○山行苗木の生産量の推移</t>
  </si>
  <si>
    <t>S30
(1955)</t>
  </si>
  <si>
    <t>25
(13)</t>
  </si>
  <si>
    <t>注：国営分を除く。</t>
  </si>
  <si>
    <t>資料：林野庁「森林・林業統計要覧」</t>
  </si>
  <si>
    <t>年度</t>
  </si>
  <si>
    <t>26
(14)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</si>
</sst>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42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vertical="center"/>
    </xf>
    <xf numFmtId="38" fontId="0" fillId="0" borderId="10" xfId="49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10" xfId="0" applyFont="1" applyFill="1" applyBorder="1" applyAlignment="1">
      <alignment vertical="center"/>
    </xf>
    <xf numFmtId="38" fontId="44" fillId="0" borderId="10" xfId="49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3375"/>
          <c:w val="0.913"/>
          <c:h val="0.96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'資料Ⅱ-18'!$C$4</c:f>
              <c:strCache>
                <c:ptCount val="1"/>
                <c:pt idx="0">
                  <c:v>スギ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'資料Ⅱ-18'!$A$6:$A$19</c:f>
              <c:strCache/>
            </c:strRef>
          </c:cat>
          <c:val>
            <c:numRef>
              <c:f>'資料Ⅱ-18'!$C$6:$C$19</c:f>
              <c:numCache/>
            </c:numRef>
          </c:val>
        </c:ser>
        <c:ser>
          <c:idx val="2"/>
          <c:order val="2"/>
          <c:tx>
            <c:strRef>
              <c:f>'資料Ⅱ-18'!$D$4</c:f>
              <c:strCache>
                <c:ptCount val="1"/>
                <c:pt idx="0">
                  <c:v>ヒノキ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'資料Ⅱ-18'!$A$6:$A$19</c:f>
              <c:strCache/>
            </c:strRef>
          </c:cat>
          <c:val>
            <c:numRef>
              <c:f>'資料Ⅱ-18'!$D$6:$D$19</c:f>
              <c:numCache/>
            </c:numRef>
          </c:val>
        </c:ser>
        <c:ser>
          <c:idx val="3"/>
          <c:order val="3"/>
          <c:tx>
            <c:strRef>
              <c:f>'資料Ⅱ-18'!$E$4</c:f>
              <c:strCache>
                <c:ptCount val="1"/>
                <c:pt idx="0">
                  <c:v>マツ類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'資料Ⅱ-18'!$A$6:$A$19</c:f>
              <c:strCache/>
            </c:strRef>
          </c:cat>
          <c:val>
            <c:numRef>
              <c:f>'資料Ⅱ-18'!$E$6:$E$19</c:f>
              <c:numCache/>
            </c:numRef>
          </c:val>
        </c:ser>
        <c:ser>
          <c:idx val="4"/>
          <c:order val="4"/>
          <c:tx>
            <c:strRef>
              <c:f>'資料Ⅱ-18'!$F$4</c:f>
              <c:strCache>
                <c:ptCount val="1"/>
                <c:pt idx="0">
                  <c:v>カラマツ</c:v>
                </c:pt>
              </c:strCache>
            </c:strRef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'資料Ⅱ-18'!$A$6:$A$19</c:f>
              <c:strCache/>
            </c:strRef>
          </c:cat>
          <c:val>
            <c:numRef>
              <c:f>'資料Ⅱ-18'!$F$6:$F$19</c:f>
              <c:numCache/>
            </c:numRef>
          </c:val>
        </c:ser>
        <c:ser>
          <c:idx val="5"/>
          <c:order val="5"/>
          <c:tx>
            <c:strRef>
              <c:f>'資料Ⅱ-18'!$G$4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'資料Ⅱ-18'!$A$6:$A$19</c:f>
              <c:strCache/>
            </c:strRef>
          </c:cat>
          <c:val>
            <c:numRef>
              <c:f>'資料Ⅱ-18'!$G$6:$G$19</c:f>
              <c:numCache/>
            </c:numRef>
          </c:val>
        </c:ser>
        <c:overlap val="100"/>
        <c:axId val="65252520"/>
        <c:axId val="50401769"/>
      </c:barChart>
      <c:lineChart>
        <c:grouping val="standard"/>
        <c:varyColors val="0"/>
        <c:ser>
          <c:idx val="6"/>
          <c:order val="6"/>
          <c:tx>
            <c:strRef>
              <c:f>'資料Ⅱ-18'!$H$4</c:f>
              <c:strCache>
                <c:ptCount val="1"/>
                <c:pt idx="0">
                  <c:v>総数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);[Red]\(#,##0.0\)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'資料Ⅱ-18'!$A$6:$A$19</c:f>
              <c:strCache/>
            </c:strRef>
          </c:cat>
          <c:val>
            <c:numRef>
              <c:f>'資料Ⅱ-18'!$H$6:$H$19</c:f>
              <c:numCache/>
            </c:numRef>
          </c:val>
          <c:smooth val="0"/>
        </c:ser>
        <c:axId val="65252520"/>
        <c:axId val="50401769"/>
      </c:lineChart>
      <c:lineChart>
        <c:grouping val="standard"/>
        <c:varyColors val="0"/>
        <c:ser>
          <c:idx val="0"/>
          <c:order val="0"/>
          <c:tx>
            <c:strRef>
              <c:f>'資料Ⅱ-18'!$B$4</c:f>
              <c:strCache>
                <c:ptCount val="1"/>
                <c:pt idx="0">
                  <c:v>苗畑面積（右軸）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'資料Ⅱ-18'!$A$6:$A$19</c:f>
              <c:strCache/>
            </c:strRef>
          </c:cat>
          <c:val>
            <c:numRef>
              <c:f>'資料Ⅱ-18'!$B$6:$B$19</c:f>
              <c:numCache/>
            </c:numRef>
          </c:val>
          <c:smooth val="0"/>
        </c:ser>
        <c:axId val="50962738"/>
        <c:axId val="56011459"/>
      </c:lineChart>
      <c:catAx>
        <c:axId val="652525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01769"/>
        <c:crosses val="autoZero"/>
        <c:auto val="1"/>
        <c:lblOffset val="100"/>
        <c:tickLblSkip val="1"/>
        <c:noMultiLvlLbl val="0"/>
      </c:catAx>
      <c:valAx>
        <c:axId val="504017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52520"/>
        <c:crossesAt val="1"/>
        <c:crossBetween val="between"/>
        <c:dispUnits/>
      </c:valAx>
      <c:catAx>
        <c:axId val="50962738"/>
        <c:scaling>
          <c:orientation val="minMax"/>
        </c:scaling>
        <c:axPos val="b"/>
        <c:delete val="1"/>
        <c:majorTickMark val="out"/>
        <c:minorTickMark val="none"/>
        <c:tickLblPos val="nextTo"/>
        <c:crossAx val="56011459"/>
        <c:crosses val="autoZero"/>
        <c:auto val="1"/>
        <c:lblOffset val="100"/>
        <c:tickLblSkip val="1"/>
        <c:noMultiLvlLbl val="0"/>
      </c:catAx>
      <c:valAx>
        <c:axId val="560114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962738"/>
        <c:crosses val="max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56775"/>
          <c:y val="0.1115"/>
          <c:w val="0.279"/>
          <c:h val="0.47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0.67825</cdr:x>
      <cdr:y>-0.0165</cdr:y>
    </cdr:from>
    <cdr:to>
      <cdr:x>0.67825</cdr:x>
      <cdr:y>-0.0165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57187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(ha)</a:t>
          </a:r>
        </a:p>
      </cdr:txBody>
    </cdr:sp>
  </cdr:relSizeAnchor>
  <cdr:relSizeAnchor xmlns:cdr="http://schemas.openxmlformats.org/drawingml/2006/chartDrawing">
    <cdr:from>
      <cdr:x>0.03375</cdr:x>
      <cdr:y>-0.01325</cdr:y>
    </cdr:from>
    <cdr:to>
      <cdr:x>0.13275</cdr:x>
      <cdr:y>0.073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171450" y="-38099"/>
          <a:ext cx="5238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（億本）</a:t>
          </a:r>
        </a:p>
      </cdr:txBody>
    </cdr:sp>
  </cdr:relSizeAnchor>
  <cdr:relSizeAnchor xmlns:cdr="http://schemas.openxmlformats.org/drawingml/2006/chartDrawing">
    <cdr:from>
      <cdr:x>0.82225</cdr:x>
      <cdr:y>0.8965</cdr:y>
    </cdr:from>
    <cdr:to>
      <cdr:x>1</cdr:x>
      <cdr:y>0.97675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324350" y="2828925"/>
          <a:ext cx="9429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0.8175</cdr:x>
      <cdr:y>-0.0165</cdr:y>
    </cdr:from>
    <cdr:to>
      <cdr:x>0.81825</cdr:x>
      <cdr:y>-0.0165</cdr:y>
    </cdr:to>
    <cdr:sp fLocksText="0">
      <cdr:nvSpPr>
        <cdr:cNvPr id="4" name="テキスト ボックス 1"/>
        <cdr:cNvSpPr txBox="1">
          <a:spLocks noChangeArrowheads="1"/>
        </cdr:cNvSpPr>
      </cdr:nvSpPr>
      <cdr:spPr>
        <a:xfrm>
          <a:off x="4305300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0.808</cdr:x>
      <cdr:y>-0.01025</cdr:y>
    </cdr:from>
    <cdr:to>
      <cdr:x>0.9535</cdr:x>
      <cdr:y>0.07625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4248150" y="-28574"/>
          <a:ext cx="7620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4</xdr:row>
      <xdr:rowOff>142875</xdr:rowOff>
    </xdr:from>
    <xdr:to>
      <xdr:col>18</xdr:col>
      <xdr:colOff>114300</xdr:colOff>
      <xdr:row>13</xdr:row>
      <xdr:rowOff>219075</xdr:rowOff>
    </xdr:to>
    <xdr:graphicFrame>
      <xdr:nvGraphicFramePr>
        <xdr:cNvPr id="1" name="グラフ 2"/>
        <xdr:cNvGraphicFramePr/>
      </xdr:nvGraphicFramePr>
      <xdr:xfrm>
        <a:off x="5762625" y="933450"/>
        <a:ext cx="52673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PageLayoutView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9" sqref="J19"/>
    </sheetView>
  </sheetViews>
  <sheetFormatPr defaultColWidth="9.140625" defaultRowHeight="15"/>
  <cols>
    <col min="3" max="8" width="9.00390625" style="0" customWidth="1"/>
  </cols>
  <sheetData>
    <row r="1" ht="17.25">
      <c r="A1" s="6" t="s">
        <v>20</v>
      </c>
    </row>
    <row r="3" ht="15">
      <c r="H3" s="1" t="s">
        <v>0</v>
      </c>
    </row>
    <row r="4" spans="1:8" ht="15">
      <c r="A4" s="2" t="s">
        <v>25</v>
      </c>
      <c r="B4" s="2" t="s">
        <v>18</v>
      </c>
      <c r="C4" s="2" t="s">
        <v>1</v>
      </c>
      <c r="D4" s="2" t="s">
        <v>2</v>
      </c>
      <c r="E4" s="2" t="s">
        <v>3</v>
      </c>
      <c r="F4" s="2" t="s">
        <v>19</v>
      </c>
      <c r="G4" s="2" t="s">
        <v>4</v>
      </c>
      <c r="H4" s="2" t="s">
        <v>5</v>
      </c>
    </row>
    <row r="5" spans="1:8" ht="27">
      <c r="A5" s="3" t="s">
        <v>6</v>
      </c>
      <c r="B5" s="2"/>
      <c r="C5" s="2"/>
      <c r="D5" s="2"/>
      <c r="E5" s="2"/>
      <c r="F5" s="2"/>
      <c r="G5" s="2"/>
      <c r="H5" s="2"/>
    </row>
    <row r="6" spans="1:8" ht="27">
      <c r="A6" s="3" t="s">
        <v>21</v>
      </c>
      <c r="B6" s="5">
        <v>6113</v>
      </c>
      <c r="C6" s="2">
        <v>5.13</v>
      </c>
      <c r="D6" s="2">
        <v>2.43</v>
      </c>
      <c r="E6" s="2">
        <v>1.36</v>
      </c>
      <c r="F6" s="2">
        <v>1.51</v>
      </c>
      <c r="G6" s="2">
        <v>1.59</v>
      </c>
      <c r="H6" s="2">
        <v>12.02</v>
      </c>
    </row>
    <row r="7" spans="1:8" ht="27">
      <c r="A7" s="3" t="s">
        <v>7</v>
      </c>
      <c r="B7" s="5">
        <f>568.9+6667.2</f>
        <v>7236.099999999999</v>
      </c>
      <c r="C7" s="2">
        <v>5.16</v>
      </c>
      <c r="D7" s="2">
        <v>2.78</v>
      </c>
      <c r="E7" s="2">
        <v>2.77</v>
      </c>
      <c r="F7" s="2">
        <v>1.66</v>
      </c>
      <c r="G7" s="2">
        <v>1.03</v>
      </c>
      <c r="H7" s="2">
        <v>13.4</v>
      </c>
    </row>
    <row r="8" spans="1:8" ht="27">
      <c r="A8" s="3" t="s">
        <v>8</v>
      </c>
      <c r="B8" s="5">
        <f>356.36+72.38+6.81+6097.14</f>
        <v>6532.6900000000005</v>
      </c>
      <c r="C8" s="2">
        <v>5.47</v>
      </c>
      <c r="D8" s="2">
        <v>2.94</v>
      </c>
      <c r="E8" s="2">
        <v>2.53</v>
      </c>
      <c r="F8" s="2">
        <v>1.29</v>
      </c>
      <c r="G8" s="2">
        <v>0.8</v>
      </c>
      <c r="H8" s="2">
        <v>13.03</v>
      </c>
    </row>
    <row r="9" spans="1:8" ht="27">
      <c r="A9" s="3" t="s">
        <v>9</v>
      </c>
      <c r="B9" s="5">
        <f>278.72+40.57+3.65+5734.71</f>
        <v>6057.65</v>
      </c>
      <c r="C9" s="2">
        <v>4.04</v>
      </c>
      <c r="D9" s="2">
        <v>3.42</v>
      </c>
      <c r="E9" s="2">
        <v>1.77</v>
      </c>
      <c r="F9" s="2">
        <v>1.09</v>
      </c>
      <c r="G9" s="2">
        <v>0.62</v>
      </c>
      <c r="H9" s="2">
        <v>10.94</v>
      </c>
    </row>
    <row r="10" spans="1:8" ht="27">
      <c r="A10" s="3" t="s">
        <v>10</v>
      </c>
      <c r="B10" s="5">
        <v>5015</v>
      </c>
      <c r="C10" s="2">
        <v>1.96</v>
      </c>
      <c r="D10" s="2">
        <v>2.01</v>
      </c>
      <c r="E10" s="2">
        <v>0.73</v>
      </c>
      <c r="F10" s="2">
        <v>0.46</v>
      </c>
      <c r="G10" s="2">
        <v>0.71</v>
      </c>
      <c r="H10" s="2">
        <v>5.87</v>
      </c>
    </row>
    <row r="11" spans="1:8" ht="27">
      <c r="A11" s="3" t="s">
        <v>11</v>
      </c>
      <c r="B11" s="5">
        <v>4890</v>
      </c>
      <c r="C11" s="2">
        <v>1.59</v>
      </c>
      <c r="D11" s="2">
        <v>1.95</v>
      </c>
      <c r="E11" s="2">
        <v>0.31</v>
      </c>
      <c r="F11" s="2">
        <v>0.21</v>
      </c>
      <c r="G11" s="2">
        <v>0.65</v>
      </c>
      <c r="H11" s="2">
        <v>4.71</v>
      </c>
    </row>
    <row r="12" spans="1:8" ht="27">
      <c r="A12" s="3" t="s">
        <v>12</v>
      </c>
      <c r="B12" s="5">
        <v>3696</v>
      </c>
      <c r="C12" s="2">
        <v>1.04</v>
      </c>
      <c r="D12" s="2">
        <v>1.3</v>
      </c>
      <c r="E12" s="2">
        <v>0.1</v>
      </c>
      <c r="F12" s="2">
        <v>0.13</v>
      </c>
      <c r="G12" s="2">
        <v>0.46</v>
      </c>
      <c r="H12" s="2">
        <v>3.03</v>
      </c>
    </row>
    <row r="13" spans="1:8" ht="27">
      <c r="A13" s="3" t="s">
        <v>13</v>
      </c>
      <c r="B13" s="5">
        <v>2255</v>
      </c>
      <c r="C13" s="2">
        <v>0.58</v>
      </c>
      <c r="D13" s="2">
        <v>0.85</v>
      </c>
      <c r="E13" s="2">
        <v>0.07</v>
      </c>
      <c r="F13" s="2">
        <v>0.11</v>
      </c>
      <c r="G13" s="2">
        <v>0.34</v>
      </c>
      <c r="H13" s="2">
        <v>1.95</v>
      </c>
    </row>
    <row r="14" spans="1:8" ht="27">
      <c r="A14" s="3" t="s">
        <v>14</v>
      </c>
      <c r="B14" s="5">
        <v>1713</v>
      </c>
      <c r="C14" s="2">
        <v>0.38</v>
      </c>
      <c r="D14" s="2">
        <v>0.63</v>
      </c>
      <c r="E14" s="2">
        <v>0.02</v>
      </c>
      <c r="F14" s="2">
        <v>0.07</v>
      </c>
      <c r="G14" s="2">
        <v>0.33</v>
      </c>
      <c r="H14" s="2">
        <v>1.43</v>
      </c>
    </row>
    <row r="15" spans="1:8" ht="27">
      <c r="A15" s="3" t="s">
        <v>15</v>
      </c>
      <c r="B15" s="5">
        <v>1172</v>
      </c>
      <c r="C15" s="2">
        <v>0.27</v>
      </c>
      <c r="D15" s="2">
        <v>0.4</v>
      </c>
      <c r="E15" s="2">
        <v>0.02</v>
      </c>
      <c r="F15" s="2">
        <v>0.07</v>
      </c>
      <c r="G15" s="2">
        <v>0.24</v>
      </c>
      <c r="H15" s="2">
        <v>1</v>
      </c>
    </row>
    <row r="16" spans="1:8" ht="27">
      <c r="A16" s="3" t="s">
        <v>16</v>
      </c>
      <c r="B16" s="8">
        <v>894</v>
      </c>
      <c r="C16" s="2">
        <v>0.17</v>
      </c>
      <c r="D16" s="2">
        <v>0.24</v>
      </c>
      <c r="E16" s="2">
        <v>0.02</v>
      </c>
      <c r="F16" s="2">
        <v>0.08</v>
      </c>
      <c r="G16" s="2">
        <v>0.24</v>
      </c>
      <c r="H16" s="2">
        <v>0.75</v>
      </c>
    </row>
    <row r="17" spans="1:8" ht="27">
      <c r="A17" s="3" t="s">
        <v>17</v>
      </c>
      <c r="B17" s="5">
        <v>850</v>
      </c>
      <c r="C17" s="2">
        <v>0.17</v>
      </c>
      <c r="D17" s="2">
        <v>0.12</v>
      </c>
      <c r="E17" s="2">
        <v>0.02</v>
      </c>
      <c r="F17" s="2">
        <v>0.12</v>
      </c>
      <c r="G17" s="2">
        <v>0.2</v>
      </c>
      <c r="H17" s="2">
        <v>0.63</v>
      </c>
    </row>
    <row r="18" spans="1:8" ht="27">
      <c r="A18" s="3" t="s">
        <v>22</v>
      </c>
      <c r="B18" s="5">
        <v>678</v>
      </c>
      <c r="C18" s="2">
        <v>0.16</v>
      </c>
      <c r="D18" s="2">
        <v>0.095</v>
      </c>
      <c r="E18" s="2">
        <v>0.02</v>
      </c>
      <c r="F18" s="2">
        <v>0.099</v>
      </c>
      <c r="G18" s="7">
        <v>0.19</v>
      </c>
      <c r="H18" s="2">
        <v>0.56</v>
      </c>
    </row>
    <row r="19" spans="1:8" ht="27" customHeight="1">
      <c r="A19" s="3" t="s">
        <v>26</v>
      </c>
      <c r="B19" s="10">
        <v>642</v>
      </c>
      <c r="C19" s="10">
        <v>0.17</v>
      </c>
      <c r="D19" s="10">
        <v>0.09</v>
      </c>
      <c r="E19" s="10">
        <v>0.02</v>
      </c>
      <c r="F19" s="10">
        <v>0.09</v>
      </c>
      <c r="G19" s="10">
        <v>0.19</v>
      </c>
      <c r="H19" s="10">
        <v>0.56</v>
      </c>
    </row>
    <row r="20" ht="13.5">
      <c r="A20" s="9"/>
    </row>
    <row r="21" ht="13.5">
      <c r="A21" s="4"/>
    </row>
    <row r="23" ht="13.5">
      <c r="A23" t="s">
        <v>23</v>
      </c>
    </row>
    <row r="24" ht="13.5">
      <c r="A24" t="s">
        <v>24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2016-08-26T05:55:30Z</cp:lastPrinted>
  <dcterms:created xsi:type="dcterms:W3CDTF">2014-03-07T05:09:30Z</dcterms:created>
  <dcterms:modified xsi:type="dcterms:W3CDTF">2017-10-02T07:34:26Z</dcterms:modified>
  <cp:category/>
  <cp:version/>
  <cp:contentType/>
  <cp:contentStatus/>
</cp:coreProperties>
</file>