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06" windowWidth="14850" windowHeight="7980" tabRatio="766" activeTab="0"/>
  </bookViews>
  <sheets>
    <sheet name="全国計" sheetId="1" r:id="rId1"/>
    <sheet name="都道府県別" sheetId="2" r:id="rId2"/>
    <sheet name="北海道" sheetId="3" r:id="rId3"/>
    <sheet name="青森" sheetId="4" r:id="rId4"/>
    <sheet name="岩手" sheetId="5" r:id="rId5"/>
    <sheet name="宮城" sheetId="6" r:id="rId6"/>
    <sheet name="秋田" sheetId="7" r:id="rId7"/>
    <sheet name="山形" sheetId="8" r:id="rId8"/>
    <sheet name="福島" sheetId="9" r:id="rId9"/>
    <sheet name="茨城" sheetId="10" r:id="rId10"/>
    <sheet name="栃木" sheetId="11" r:id="rId11"/>
    <sheet name="群馬" sheetId="12" r:id="rId12"/>
    <sheet name="埼玉" sheetId="13" r:id="rId13"/>
    <sheet name="千葉" sheetId="14" r:id="rId14"/>
    <sheet name="東京" sheetId="15" r:id="rId15"/>
    <sheet name="神奈川" sheetId="16" r:id="rId16"/>
    <sheet name="新潟" sheetId="17" r:id="rId17"/>
    <sheet name="富山" sheetId="18" r:id="rId18"/>
    <sheet name="石川" sheetId="19" r:id="rId19"/>
    <sheet name="福井" sheetId="20" r:id="rId20"/>
    <sheet name="山梨" sheetId="21" r:id="rId21"/>
    <sheet name="長野" sheetId="22" r:id="rId22"/>
    <sheet name="岐阜" sheetId="23" r:id="rId23"/>
    <sheet name="静岡" sheetId="24" r:id="rId24"/>
    <sheet name="愛知" sheetId="25" r:id="rId25"/>
    <sheet name="三重" sheetId="26" r:id="rId26"/>
    <sheet name="滋賀" sheetId="27" r:id="rId27"/>
    <sheet name="京都" sheetId="28" r:id="rId28"/>
    <sheet name="大阪" sheetId="29" r:id="rId29"/>
    <sheet name="兵庫" sheetId="30" r:id="rId30"/>
    <sheet name="奈良" sheetId="31" r:id="rId31"/>
    <sheet name="和歌山" sheetId="32" r:id="rId32"/>
    <sheet name="鳥取" sheetId="33" r:id="rId33"/>
    <sheet name="島根" sheetId="34" r:id="rId34"/>
    <sheet name="岡山" sheetId="35" r:id="rId35"/>
    <sheet name="広島" sheetId="36" r:id="rId36"/>
    <sheet name="山口" sheetId="37" r:id="rId37"/>
    <sheet name="徳島" sheetId="38" r:id="rId38"/>
    <sheet name="香川" sheetId="39" r:id="rId39"/>
    <sheet name="愛媛" sheetId="40" r:id="rId40"/>
    <sheet name="高知" sheetId="41" r:id="rId41"/>
    <sheet name="福岡" sheetId="42" r:id="rId42"/>
    <sheet name="佐賀" sheetId="43" r:id="rId43"/>
    <sheet name="長崎" sheetId="44" r:id="rId44"/>
    <sheet name="熊本" sheetId="45" r:id="rId45"/>
    <sheet name="大分" sheetId="46" r:id="rId46"/>
    <sheet name="宮崎" sheetId="47" r:id="rId47"/>
    <sheet name="鹿児島" sheetId="48" r:id="rId48"/>
    <sheet name="沖縄" sheetId="49" r:id="rId49"/>
  </sheets>
  <definedNames>
    <definedName name="_xlnm.Print_Area" localSheetId="1">'都道府県別'!$A$1:$HX$55</definedName>
  </definedNames>
  <calcPr fullCalcOnLoad="1"/>
</workbook>
</file>

<file path=xl/sharedStrings.xml><?xml version="1.0" encoding="utf-8"?>
<sst xmlns="http://schemas.openxmlformats.org/spreadsheetml/2006/main" count="5859" uniqueCount="177">
  <si>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</si>
  <si>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</si>
  <si>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</si>
  <si>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</si>
  <si>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</si>
  <si>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</si>
  <si>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</si>
  <si>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</si>
  <si>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</si>
  <si>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</si>
  <si>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</si>
  <si>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</si>
  <si>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</si>
  <si>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</si>
  <si>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</si>
  <si>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</si>
  <si>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</si>
  <si>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</si>
  <si>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</si>
  <si>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</si>
  <si>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</si>
  <si>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</si>
  <si>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</si>
  <si>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</si>
  <si>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</si>
  <si>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</si>
  <si>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</si>
  <si>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</si>
  <si>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</si>
  <si>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</si>
  <si>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</si>
  <si>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</si>
  <si>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</si>
  <si>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</si>
  <si>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</si>
  <si>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</si>
  <si>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</si>
  <si>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</si>
  <si>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</si>
  <si>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</si>
  <si>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</si>
  <si>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</si>
  <si>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</si>
  <si>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</si>
  <si>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</si>
  <si>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</si>
  <si>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</si>
  <si>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面積</t>
  </si>
  <si>
    <t>蓄積</t>
  </si>
  <si>
    <t>都 道 府 県 別  森 林 資 源 現 況  総 括 表</t>
  </si>
  <si>
    <t>都 道 府 県 別  森 林 資 源 現 況  総 括 表  （７条の２森林のうち、林野庁）</t>
  </si>
  <si>
    <t>都 道 府 県 別  森 林 資 源 現 況  総 括 表  （７条の２森林のうち、官行造林地）</t>
  </si>
  <si>
    <t>都 道 府 県 別  森 林 資 源 現 況  総 括 表  （計画対象外国有林のうち、林野庁所管）</t>
  </si>
  <si>
    <t>都 道 府 県 別  森 林 資 源 現 況  総 括 表  （計画対象外国有林のうち、他省庁所管）</t>
  </si>
  <si>
    <t>都 道 府 県 別  森 林 資 源 現 況  総 括 表  （５条森林のうち、公有林）</t>
  </si>
  <si>
    <t>都 道 府 県 別  森 林 資 源 現 況  総 括 表  （５条森林のうち、私有林）</t>
  </si>
  <si>
    <t>都 道 府 県 別  森 林 資 源 現 況  総 括 表  （計画対象外民有林）</t>
  </si>
  <si>
    <t>（単位：面積ｈａ，蓄積千ｍ3）</t>
  </si>
  <si>
    <t>全 森 林</t>
  </si>
  <si>
    <t>立木地</t>
  </si>
  <si>
    <t>竹林</t>
  </si>
  <si>
    <t>無立木地</t>
  </si>
  <si>
    <t>計</t>
  </si>
  <si>
    <t>林野庁</t>
  </si>
  <si>
    <t>官行造林地</t>
  </si>
  <si>
    <t>計画対象外
国有林</t>
  </si>
  <si>
    <t>他省庁所管
国有林</t>
  </si>
  <si>
    <t>公有林</t>
  </si>
  <si>
    <t>私有林</t>
  </si>
  <si>
    <t>計画対象外
民有林</t>
  </si>
  <si>
    <t>育成単層林</t>
  </si>
  <si>
    <t>育成複層林</t>
  </si>
  <si>
    <t>天然生林</t>
  </si>
  <si>
    <t>立木地計</t>
  </si>
  <si>
    <t>Ｎ</t>
  </si>
  <si>
    <t>Ｌ</t>
  </si>
  <si>
    <t>Ｎ</t>
  </si>
  <si>
    <t>Ｌ</t>
  </si>
  <si>
    <t>全 国 計</t>
  </si>
  <si>
    <t>森  林  資  源  現  況  総  括  表</t>
  </si>
  <si>
    <t>集 計 区 分</t>
  </si>
  <si>
    <t>全国計</t>
  </si>
  <si>
    <t>（単位：面積ｈａ，蓄積千ｍ3）</t>
  </si>
  <si>
    <t>区              分</t>
  </si>
  <si>
    <t>国         有         林</t>
  </si>
  <si>
    <t>民            有            林</t>
  </si>
  <si>
    <t>民 ・ 国 計</t>
  </si>
  <si>
    <t>林   野   庁   所   管</t>
  </si>
  <si>
    <t>他省庁所管</t>
  </si>
  <si>
    <t>国有林計</t>
  </si>
  <si>
    <t>５        条        森        林</t>
  </si>
  <si>
    <t>対象外森林</t>
  </si>
  <si>
    <t>民有林計</t>
  </si>
  <si>
    <t>７  条  の  ２  森  林</t>
  </si>
  <si>
    <t>林野庁所管計</t>
  </si>
  <si>
    <t>公   有   林</t>
  </si>
  <si>
    <t>私 有 林</t>
  </si>
  <si>
    <t>５条森林計</t>
  </si>
  <si>
    <t>林 野 庁</t>
  </si>
  <si>
    <t>官行造林地</t>
  </si>
  <si>
    <t>７条の２森林計</t>
  </si>
  <si>
    <t>都道府県</t>
  </si>
  <si>
    <t>市 町 村</t>
  </si>
  <si>
    <t>財産区等</t>
  </si>
  <si>
    <t>公有林計</t>
  </si>
  <si>
    <t xml:space="preserve">立    木    地 </t>
  </si>
  <si>
    <t>人  工  林</t>
  </si>
  <si>
    <t>面    積</t>
  </si>
  <si>
    <t>蓄  積</t>
  </si>
  <si>
    <t>Ｎ</t>
  </si>
  <si>
    <t>Ｌ</t>
  </si>
  <si>
    <t>育成複層林</t>
  </si>
  <si>
    <t>人 工 林 計</t>
  </si>
  <si>
    <t>天  然  林</t>
  </si>
  <si>
    <t>天 然 生 林</t>
  </si>
  <si>
    <t>天 然 林 計</t>
  </si>
  <si>
    <t>立 木 地 計</t>
  </si>
  <si>
    <t>竹          林</t>
  </si>
  <si>
    <t>無 立 木 地</t>
  </si>
  <si>
    <t>伐 採 跡 地</t>
  </si>
  <si>
    <t>未 立 木 地</t>
  </si>
  <si>
    <t>無立木地計</t>
  </si>
  <si>
    <t>計  画  区  計</t>
  </si>
  <si>
    <t>北海道計</t>
  </si>
  <si>
    <t>Ｎ</t>
  </si>
  <si>
    <t>Ｌ</t>
  </si>
  <si>
    <t>青森県計</t>
  </si>
  <si>
    <t>岩手県計</t>
  </si>
  <si>
    <t>宮城県計</t>
  </si>
  <si>
    <t>秋田県計</t>
  </si>
  <si>
    <t>山形県計</t>
  </si>
  <si>
    <t>福島県計</t>
  </si>
  <si>
    <t>茨城県計</t>
  </si>
  <si>
    <t>栃木県計</t>
  </si>
  <si>
    <t>群馬県計</t>
  </si>
  <si>
    <t>埼玉県計</t>
  </si>
  <si>
    <t>千葉県計</t>
  </si>
  <si>
    <t>東京都計</t>
  </si>
  <si>
    <t>神奈川県計</t>
  </si>
  <si>
    <t>新潟県計</t>
  </si>
  <si>
    <t>富山県計</t>
  </si>
  <si>
    <t>石川県計</t>
  </si>
  <si>
    <t>福井県計</t>
  </si>
  <si>
    <t>山梨県計</t>
  </si>
  <si>
    <t>長野県計</t>
  </si>
  <si>
    <t>岐阜県計</t>
  </si>
  <si>
    <t>静岡県計</t>
  </si>
  <si>
    <t>愛知県計</t>
  </si>
  <si>
    <t>三重県計</t>
  </si>
  <si>
    <t>滋賀県計</t>
  </si>
  <si>
    <t>京都府計</t>
  </si>
  <si>
    <t>大阪府計</t>
  </si>
  <si>
    <t>兵庫県計</t>
  </si>
  <si>
    <t>奈良県計</t>
  </si>
  <si>
    <t>和歌山県計</t>
  </si>
  <si>
    <t>鳥取県計</t>
  </si>
  <si>
    <t>島根県計</t>
  </si>
  <si>
    <t>岡山県計</t>
  </si>
  <si>
    <t>広島県計</t>
  </si>
  <si>
    <t>山口県計</t>
  </si>
  <si>
    <t>徳島県計</t>
  </si>
  <si>
    <t>香川県計</t>
  </si>
  <si>
    <t>愛媛県計</t>
  </si>
  <si>
    <t>高知県計</t>
  </si>
  <si>
    <t>福岡県計</t>
  </si>
  <si>
    <t>佐賀県計</t>
  </si>
  <si>
    <t>長崎県計</t>
  </si>
  <si>
    <t>熊本県計</t>
  </si>
  <si>
    <t>大分県計</t>
  </si>
  <si>
    <t>宮崎県計</t>
  </si>
  <si>
    <t>鹿児島県計</t>
  </si>
  <si>
    <t>沖縄県計</t>
  </si>
  <si>
    <t xml:space="preserve">注１）：平成１９年３月３１日現在。  注２）：森林法第２条第１項に規定される全ての森林を対象とする。 </t>
  </si>
  <si>
    <t>ｆ</t>
  </si>
  <si>
    <t>a</t>
  </si>
  <si>
    <t>　</t>
  </si>
  <si>
    <t>qqqqqqqqqqqqqqqqqqqqqqqqqqqq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</si>
</sst>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0_ "/>
    <numFmt numFmtId="179" formatCode="#,##0_);[Red]\(#,##0\)"/>
    <numFmt numFmtId="180" formatCode="#,##0.00_);[Red]\(#,##0.00\)"/>
    <numFmt numFmtId="181" formatCode="0.00_);[Red]\(0.00\)"/>
    <numFmt numFmtId="182" formatCode="[&lt;=999]000;[&lt;=99999]000\-00;000\-0000"/>
    <numFmt numFmtId="183" formatCode="#,000"/>
    <numFmt numFmtId="184" formatCode="#,#00"/>
    <numFmt numFmtId="185" formatCode="#,##0.0_ "/>
    <numFmt numFmtId="186" formatCode="#,##0.000_ "/>
    <numFmt numFmtId="187" formatCode="#,##0.0000_ "/>
    <numFmt numFmtId="188" formatCode="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_ "/>
    <numFmt numFmtId="194" formatCode="000"/>
    <numFmt numFmtId="195" formatCode="0_ "/>
    <numFmt numFmtId="196" formatCode="#,##0.0_);[Red]\(#,##0.0\)"/>
    <numFmt numFmtId="197" formatCode="#,##0.0;[Red]\-#,##0.0"/>
    <numFmt numFmtId="198" formatCode="#,##0.000;[Red]\-#,##0.000"/>
    <numFmt numFmtId="199" formatCode="#,##0.0000;[Red]\-#,##0.0000"/>
    <numFmt numFmtId="200" formatCode="#,##0.00_ ;[Red]\-#,##0.00\ "/>
    <numFmt numFmtId="201" formatCode="0.0_ "/>
    <numFmt numFmtId="202" formatCode="#,##0_ ;[Red]\-#,##0\ "/>
    <numFmt numFmtId="203" formatCode="0_ ;[Red]\-0\ "/>
    <numFmt numFmtId="204" formatCode="#,##0.00;&quot;△ &quot;#,##0.00"/>
    <numFmt numFmtId="205" formatCode="#,##0;&quot;△ &quot;#,##0"/>
    <numFmt numFmtId="206" formatCode="#,##0.00000_ "/>
    <numFmt numFmtId="207" formatCode="#,##0.00_);[Red]\(#,##0.00\);"/>
    <numFmt numFmtId="208" formatCode="0;[Red]0"/>
    <numFmt numFmtId="209" formatCode="0.000_ "/>
    <numFmt numFmtId="210" formatCode="0.0000_ "/>
    <numFmt numFmtId="211" formatCode="0.00000_ "/>
    <numFmt numFmtId="212" formatCode="0.000000_ "/>
    <numFmt numFmtId="213" formatCode="0.00_ ;;;"/>
    <numFmt numFmtId="214" formatCode="#,##0.00\ ;;;"/>
    <numFmt numFmtId="215" formatCode="#,##0.00\ ;;;@"/>
    <numFmt numFmtId="216" formatCode="0.000"/>
    <numFmt numFmtId="217" formatCode="0.0000000_ "/>
    <numFmt numFmtId="218" formatCode="0.00000000_ "/>
    <numFmt numFmtId="219" formatCode="0.000000000_ "/>
    <numFmt numFmtId="220" formatCode="#,##0_;;\ "/>
    <numFmt numFmtId="221" formatCode="#,##0_;;;"/>
    <numFmt numFmtId="222" formatCode="0.00_ ;;;@"/>
    <numFmt numFmtId="223" formatCode="0.0000"/>
    <numFmt numFmtId="224" formatCode="0.00000"/>
    <numFmt numFmtId="225" formatCode="0.000_);[Red]\(0.000\)"/>
    <numFmt numFmtId="226" formatCode="#,##0_ ;;;"/>
    <numFmt numFmtId="227" formatCode="#,##0;;;"/>
    <numFmt numFmtId="228" formatCode="&quot;£&quot;#,##0;\-&quot;£&quot;#,##0"/>
    <numFmt numFmtId="229" formatCode="&quot;£&quot;#,##0;[Red]\-&quot;£&quot;#,##0"/>
    <numFmt numFmtId="230" formatCode="&quot;£&quot;#,##0.00;\-&quot;£&quot;#,##0.00"/>
    <numFmt numFmtId="231" formatCode="&quot;£&quot;#,##0.00;[Red]\-&quot;£&quot;#,##0.00"/>
    <numFmt numFmtId="232" formatCode="_-&quot;£&quot;* #,##0_-;\-&quot;£&quot;* #,##0_-;_-&quot;£&quot;* &quot;-&quot;_-;_-@_-"/>
    <numFmt numFmtId="233" formatCode="_-* #,##0_-;\-* #,##0_-;_-* &quot;-&quot;_-;_-@_-"/>
    <numFmt numFmtId="234" formatCode="_-&quot;£&quot;* #,##0.00_-;\-&quot;£&quot;* #,##0.00_-;_-&quot;£&quot;* &quot;-&quot;??_-;_-@_-"/>
    <numFmt numFmtId="235" formatCode="_-* #,##0.00_-;\-* #,##0.00_-;_-* &quot;-&quot;??_-;_-@_-"/>
    <numFmt numFmtId="236" formatCode="0\ ;;"/>
    <numFmt numFmtId="237" formatCode="0\ "/>
    <numFmt numFmtId="238" formatCode="#,##0_);[Red]\(#,##0\);"/>
  </numFmts>
  <fonts count="44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/>
    </xf>
    <xf numFmtId="177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7" fontId="6" fillId="0" borderId="22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7" fontId="6" fillId="0" borderId="24" xfId="0" applyNumberFormat="1" applyFont="1" applyFill="1" applyBorder="1" applyAlignment="1">
      <alignment/>
    </xf>
    <xf numFmtId="177" fontId="6" fillId="0" borderId="25" xfId="0" applyNumberFormat="1" applyFont="1" applyFill="1" applyBorder="1" applyAlignment="1">
      <alignment/>
    </xf>
    <xf numFmtId="177" fontId="6" fillId="0" borderId="26" xfId="0" applyNumberFormat="1" applyFont="1" applyFill="1" applyBorder="1" applyAlignment="1">
      <alignment/>
    </xf>
    <xf numFmtId="177" fontId="6" fillId="0" borderId="27" xfId="0" applyNumberFormat="1" applyFont="1" applyFill="1" applyBorder="1" applyAlignment="1">
      <alignment/>
    </xf>
    <xf numFmtId="177" fontId="6" fillId="0" borderId="2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7" fontId="6" fillId="0" borderId="29" xfId="0" applyNumberFormat="1" applyFont="1" applyFill="1" applyBorder="1" applyAlignment="1">
      <alignment/>
    </xf>
    <xf numFmtId="177" fontId="6" fillId="0" borderId="30" xfId="0" applyNumberFormat="1" applyFont="1" applyFill="1" applyBorder="1" applyAlignment="1">
      <alignment/>
    </xf>
    <xf numFmtId="177" fontId="6" fillId="0" borderId="31" xfId="0" applyNumberFormat="1" applyFont="1" applyFill="1" applyBorder="1" applyAlignment="1">
      <alignment/>
    </xf>
    <xf numFmtId="177" fontId="6" fillId="0" borderId="32" xfId="0" applyNumberFormat="1" applyFont="1" applyFill="1" applyBorder="1" applyAlignment="1">
      <alignment/>
    </xf>
    <xf numFmtId="177" fontId="6" fillId="0" borderId="33" xfId="0" applyNumberFormat="1" applyFont="1" applyFill="1" applyBorder="1" applyAlignment="1">
      <alignment/>
    </xf>
    <xf numFmtId="177" fontId="6" fillId="0" borderId="34" xfId="0" applyNumberFormat="1" applyFont="1" applyFill="1" applyBorder="1" applyAlignment="1">
      <alignment/>
    </xf>
    <xf numFmtId="177" fontId="6" fillId="0" borderId="35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177" fontId="6" fillId="0" borderId="36" xfId="0" applyNumberFormat="1" applyFont="1" applyFill="1" applyBorder="1" applyAlignment="1">
      <alignment/>
    </xf>
    <xf numFmtId="177" fontId="6" fillId="0" borderId="37" xfId="0" applyNumberFormat="1" applyFont="1" applyFill="1" applyBorder="1" applyAlignment="1">
      <alignment/>
    </xf>
    <xf numFmtId="177" fontId="6" fillId="0" borderId="38" xfId="0" applyNumberFormat="1" applyFont="1" applyFill="1" applyBorder="1" applyAlignment="1">
      <alignment/>
    </xf>
    <xf numFmtId="177" fontId="6" fillId="0" borderId="17" xfId="0" applyNumberFormat="1" applyFont="1" applyFill="1" applyBorder="1" applyAlignment="1">
      <alignment/>
    </xf>
    <xf numFmtId="177" fontId="6" fillId="0" borderId="39" xfId="0" applyNumberFormat="1" applyFont="1" applyFill="1" applyBorder="1" applyAlignment="1">
      <alignment/>
    </xf>
    <xf numFmtId="177" fontId="6" fillId="0" borderId="18" xfId="0" applyNumberFormat="1" applyFont="1" applyFill="1" applyBorder="1" applyAlignment="1">
      <alignment/>
    </xf>
    <xf numFmtId="177" fontId="6" fillId="0" borderId="40" xfId="0" applyNumberFormat="1" applyFont="1" applyFill="1" applyBorder="1" applyAlignment="1">
      <alignment/>
    </xf>
    <xf numFmtId="177" fontId="6" fillId="0" borderId="4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8" fontId="0" fillId="0" borderId="42" xfId="0" applyNumberFormat="1" applyFill="1" applyBorder="1" applyAlignment="1">
      <alignment vertical="center"/>
    </xf>
    <xf numFmtId="177" fontId="0" fillId="0" borderId="43" xfId="0" applyNumberFormat="1" applyFill="1" applyBorder="1" applyAlignment="1">
      <alignment vertical="center"/>
    </xf>
    <xf numFmtId="177" fontId="0" fillId="0" borderId="4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78" fontId="0" fillId="0" borderId="46" xfId="0" applyNumberFormat="1" applyFill="1" applyBorder="1" applyAlignment="1">
      <alignment vertical="center"/>
    </xf>
    <xf numFmtId="193" fontId="0" fillId="0" borderId="42" xfId="0" applyNumberFormat="1" applyFill="1" applyBorder="1" applyAlignment="1">
      <alignment vertical="center"/>
    </xf>
    <xf numFmtId="176" fontId="0" fillId="0" borderId="43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193" fontId="0" fillId="0" borderId="45" xfId="0" applyNumberFormat="1" applyFill="1" applyBorder="1" applyAlignment="1">
      <alignment vertical="center"/>
    </xf>
    <xf numFmtId="193" fontId="0" fillId="0" borderId="46" xfId="0" applyNumberFormat="1" applyFill="1" applyBorder="1" applyAlignment="1">
      <alignment vertical="center"/>
    </xf>
    <xf numFmtId="180" fontId="0" fillId="0" borderId="42" xfId="0" applyNumberFormat="1" applyFill="1" applyBorder="1" applyAlignment="1">
      <alignment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80" fontId="0" fillId="0" borderId="45" xfId="0" applyNumberFormat="1" applyFill="1" applyBorder="1" applyAlignment="1">
      <alignment vertical="center"/>
    </xf>
    <xf numFmtId="180" fontId="0" fillId="0" borderId="46" xfId="0" applyNumberFormat="1" applyFill="1" applyBorder="1" applyAlignment="1">
      <alignment vertical="center"/>
    </xf>
    <xf numFmtId="180" fontId="0" fillId="0" borderId="43" xfId="0" applyNumberFormat="1" applyFill="1" applyBorder="1" applyAlignment="1">
      <alignment vertical="center"/>
    </xf>
    <xf numFmtId="180" fontId="0" fillId="0" borderId="44" xfId="0" applyNumberForma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49" xfId="0" applyFont="1" applyFill="1" applyBorder="1" applyAlignment="1">
      <alignment horizontal="center" vertical="center"/>
    </xf>
    <xf numFmtId="178" fontId="0" fillId="0" borderId="50" xfId="0" applyNumberFormat="1" applyFill="1" applyBorder="1" applyAlignment="1">
      <alignment vertical="center"/>
    </xf>
    <xf numFmtId="178" fontId="0" fillId="0" borderId="51" xfId="0" applyNumberFormat="1" applyFill="1" applyBorder="1" applyAlignment="1">
      <alignment vertical="center"/>
    </xf>
    <xf numFmtId="178" fontId="0" fillId="0" borderId="52" xfId="0" applyNumberFormat="1" applyFill="1" applyBorder="1" applyAlignment="1">
      <alignment vertical="center"/>
    </xf>
    <xf numFmtId="178" fontId="0" fillId="0" borderId="53" xfId="0" applyNumberFormat="1" applyFill="1" applyBorder="1" applyAlignment="1">
      <alignment vertical="center"/>
    </xf>
    <xf numFmtId="178" fontId="0" fillId="0" borderId="54" xfId="0" applyNumberFormat="1" applyFill="1" applyBorder="1" applyAlignment="1">
      <alignment vertical="center"/>
    </xf>
    <xf numFmtId="178" fontId="0" fillId="0" borderId="55" xfId="0" applyNumberFormat="1" applyFill="1" applyBorder="1" applyAlignment="1">
      <alignment vertical="center"/>
    </xf>
    <xf numFmtId="177" fontId="0" fillId="0" borderId="56" xfId="0" applyNumberFormat="1" applyFill="1" applyBorder="1" applyAlignment="1">
      <alignment vertical="center"/>
    </xf>
    <xf numFmtId="177" fontId="0" fillId="0" borderId="57" xfId="0" applyNumberFormat="1" applyFill="1" applyBorder="1" applyAlignment="1">
      <alignment vertical="center"/>
    </xf>
    <xf numFmtId="177" fontId="0" fillId="0" borderId="58" xfId="0" applyNumberFormat="1" applyFill="1" applyBorder="1" applyAlignment="1">
      <alignment vertical="center"/>
    </xf>
    <xf numFmtId="177" fontId="0" fillId="0" borderId="59" xfId="0" applyNumberFormat="1" applyFill="1" applyBorder="1" applyAlignment="1">
      <alignment vertical="center"/>
    </xf>
    <xf numFmtId="177" fontId="0" fillId="0" borderId="60" xfId="0" applyNumberFormat="1" applyFill="1" applyBorder="1" applyAlignment="1">
      <alignment vertical="center"/>
    </xf>
    <xf numFmtId="177" fontId="0" fillId="0" borderId="61" xfId="0" applyNumberFormat="1" applyFill="1" applyBorder="1" applyAlignment="1">
      <alignment vertical="center"/>
    </xf>
    <xf numFmtId="177" fontId="0" fillId="0" borderId="62" xfId="0" applyNumberFormat="1" applyFill="1" applyBorder="1" applyAlignment="1">
      <alignment vertical="center"/>
    </xf>
    <xf numFmtId="177" fontId="0" fillId="0" borderId="63" xfId="0" applyNumberFormat="1" applyFill="1" applyBorder="1" applyAlignment="1">
      <alignment vertical="center"/>
    </xf>
    <xf numFmtId="177" fontId="0" fillId="0" borderId="64" xfId="0" applyNumberFormat="1" applyFill="1" applyBorder="1" applyAlignment="1">
      <alignment vertical="center"/>
    </xf>
    <xf numFmtId="177" fontId="0" fillId="0" borderId="65" xfId="0" applyNumberFormat="1" applyFill="1" applyBorder="1" applyAlignment="1">
      <alignment vertical="center"/>
    </xf>
    <xf numFmtId="0" fontId="6" fillId="0" borderId="66" xfId="0" applyFont="1" applyFill="1" applyBorder="1" applyAlignment="1">
      <alignment horizontal="center" vertical="center"/>
    </xf>
    <xf numFmtId="177" fontId="0" fillId="0" borderId="67" xfId="0" applyNumberFormat="1" applyFill="1" applyBorder="1" applyAlignment="1">
      <alignment vertical="center"/>
    </xf>
    <xf numFmtId="177" fontId="0" fillId="0" borderId="68" xfId="0" applyNumberFormat="1" applyFill="1" applyBorder="1" applyAlignment="1">
      <alignment vertical="center"/>
    </xf>
    <xf numFmtId="177" fontId="0" fillId="0" borderId="69" xfId="0" applyNumberFormat="1" applyFill="1" applyBorder="1" applyAlignment="1">
      <alignment vertical="center"/>
    </xf>
    <xf numFmtId="177" fontId="0" fillId="0" borderId="70" xfId="0" applyNumberFormat="1" applyFill="1" applyBorder="1" applyAlignment="1">
      <alignment vertical="center"/>
    </xf>
    <xf numFmtId="177" fontId="0" fillId="0" borderId="66" xfId="0" applyNumberFormat="1" applyFill="1" applyBorder="1" applyAlignment="1">
      <alignment vertical="center"/>
    </xf>
    <xf numFmtId="177" fontId="0" fillId="0" borderId="71" xfId="0" applyNumberFormat="1" applyFill="1" applyBorder="1" applyAlignment="1">
      <alignment vertical="center"/>
    </xf>
    <xf numFmtId="177" fontId="0" fillId="0" borderId="72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73" xfId="0" applyNumberForma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74" xfId="0" applyNumberFormat="1" applyFill="1" applyBorder="1" applyAlignment="1">
      <alignment vertical="center"/>
    </xf>
    <xf numFmtId="177" fontId="0" fillId="0" borderId="37" xfId="0" applyNumberFormat="1" applyFill="1" applyBorder="1" applyAlignment="1">
      <alignment vertical="center"/>
    </xf>
    <xf numFmtId="178" fontId="0" fillId="0" borderId="75" xfId="0" applyNumberFormat="1" applyFill="1" applyBorder="1" applyAlignment="1">
      <alignment vertical="center"/>
    </xf>
    <xf numFmtId="177" fontId="0" fillId="0" borderId="76" xfId="0" applyNumberFormat="1" applyFill="1" applyBorder="1" applyAlignment="1">
      <alignment vertical="center"/>
    </xf>
    <xf numFmtId="177" fontId="0" fillId="0" borderId="77" xfId="0" applyNumberFormat="1" applyFill="1" applyBorder="1" applyAlignment="1">
      <alignment vertical="center"/>
    </xf>
    <xf numFmtId="177" fontId="0" fillId="0" borderId="78" xfId="0" applyNumberFormat="1" applyFill="1" applyBorder="1" applyAlignment="1">
      <alignment vertical="center"/>
    </xf>
    <xf numFmtId="177" fontId="0" fillId="0" borderId="79" xfId="0" applyNumberFormat="1" applyFill="1" applyBorder="1" applyAlignment="1">
      <alignment vertical="center"/>
    </xf>
    <xf numFmtId="177" fontId="0" fillId="0" borderId="36" xfId="0" applyNumberFormat="1" applyFill="1" applyBorder="1" applyAlignment="1">
      <alignment vertical="center"/>
    </xf>
    <xf numFmtId="177" fontId="0" fillId="0" borderId="80" xfId="0" applyNumberFormat="1" applyFill="1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8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82" xfId="0" applyNumberFormat="1" applyFill="1" applyBorder="1" applyAlignment="1">
      <alignment vertical="center"/>
    </xf>
    <xf numFmtId="178" fontId="0" fillId="0" borderId="83" xfId="0" applyNumberFormat="1" applyFill="1" applyBorder="1" applyAlignment="1">
      <alignment vertical="center"/>
    </xf>
    <xf numFmtId="178" fontId="0" fillId="0" borderId="48" xfId="0" applyNumberFormat="1" applyFill="1" applyBorder="1" applyAlignment="1">
      <alignment vertical="center"/>
    </xf>
    <xf numFmtId="178" fontId="0" fillId="0" borderId="84" xfId="0" applyNumberFormat="1" applyFill="1" applyBorder="1" applyAlignment="1">
      <alignment vertical="center"/>
    </xf>
    <xf numFmtId="178" fontId="0" fillId="0" borderId="85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82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0" fillId="0" borderId="45" xfId="0" applyNumberFormat="1" applyFill="1" applyBorder="1" applyAlignment="1">
      <alignment vertical="center"/>
    </xf>
    <xf numFmtId="177" fontId="0" fillId="0" borderId="86" xfId="0" applyNumberFormat="1" applyFill="1" applyBorder="1" applyAlignment="1">
      <alignment vertical="center"/>
    </xf>
    <xf numFmtId="177" fontId="0" fillId="0" borderId="84" xfId="0" applyNumberFormat="1" applyFill="1" applyBorder="1" applyAlignment="1">
      <alignment vertical="center"/>
    </xf>
    <xf numFmtId="177" fontId="0" fillId="0" borderId="87" xfId="0" applyNumberFormat="1" applyFill="1" applyBorder="1" applyAlignment="1">
      <alignment vertical="center"/>
    </xf>
    <xf numFmtId="177" fontId="0" fillId="0" borderId="88" xfId="0" applyNumberFormat="1" applyFill="1" applyBorder="1" applyAlignment="1">
      <alignment vertical="center"/>
    </xf>
    <xf numFmtId="178" fontId="0" fillId="0" borderId="89" xfId="0" applyNumberFormat="1" applyFill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0" fillId="0" borderId="91" xfId="0" applyNumberFormat="1" applyFill="1" applyBorder="1" applyAlignment="1">
      <alignment vertical="center"/>
    </xf>
    <xf numFmtId="178" fontId="0" fillId="0" borderId="92" xfId="0" applyNumberFormat="1" applyFill="1" applyBorder="1" applyAlignment="1">
      <alignment vertical="center"/>
    </xf>
    <xf numFmtId="178" fontId="0" fillId="0" borderId="93" xfId="0" applyNumberFormat="1" applyFill="1" applyBorder="1" applyAlignment="1">
      <alignment vertical="center"/>
    </xf>
    <xf numFmtId="178" fontId="0" fillId="0" borderId="94" xfId="0" applyNumberFormat="1" applyFill="1" applyBorder="1" applyAlignment="1">
      <alignment vertical="center"/>
    </xf>
    <xf numFmtId="178" fontId="0" fillId="0" borderId="95" xfId="0" applyNumberFormat="1" applyFill="1" applyBorder="1" applyAlignment="1">
      <alignment vertical="center"/>
    </xf>
    <xf numFmtId="180" fontId="0" fillId="0" borderId="51" xfId="0" applyNumberFormat="1" applyFill="1" applyBorder="1" applyAlignment="1">
      <alignment vertical="center"/>
    </xf>
    <xf numFmtId="180" fontId="0" fillId="0" borderId="53" xfId="0" applyNumberFormat="1" applyFill="1" applyBorder="1" applyAlignment="1">
      <alignment vertical="center"/>
    </xf>
    <xf numFmtId="180" fontId="0" fillId="0" borderId="57" xfId="0" applyNumberFormat="1" applyFill="1" applyBorder="1" applyAlignment="1">
      <alignment vertical="center"/>
    </xf>
    <xf numFmtId="180" fontId="0" fillId="0" borderId="56" xfId="0" applyNumberFormat="1" applyFill="1" applyBorder="1" applyAlignment="1">
      <alignment vertical="center"/>
    </xf>
    <xf numFmtId="180" fontId="0" fillId="0" borderId="61" xfId="0" applyNumberFormat="1" applyFill="1" applyBorder="1" applyAlignment="1">
      <alignment vertical="center"/>
    </xf>
    <xf numFmtId="180" fontId="0" fillId="0" borderId="48" xfId="0" applyNumberFormat="1" applyFill="1" applyBorder="1" applyAlignment="1">
      <alignment vertical="center"/>
    </xf>
    <xf numFmtId="181" fontId="0" fillId="0" borderId="45" xfId="0" applyNumberFormat="1" applyFill="1" applyBorder="1" applyAlignment="1">
      <alignment vertical="center"/>
    </xf>
    <xf numFmtId="181" fontId="0" fillId="0" borderId="43" xfId="0" applyNumberFormat="1" applyFill="1" applyBorder="1" applyAlignment="1">
      <alignment vertical="center"/>
    </xf>
    <xf numFmtId="181" fontId="0" fillId="0" borderId="44" xfId="0" applyNumberFormat="1" applyFill="1" applyBorder="1" applyAlignment="1">
      <alignment vertical="center"/>
    </xf>
    <xf numFmtId="180" fontId="0" fillId="0" borderId="82" xfId="0" applyNumberFormat="1" applyFill="1" applyBorder="1" applyAlignment="1">
      <alignment vertical="center"/>
    </xf>
    <xf numFmtId="180" fontId="0" fillId="0" borderId="84" xfId="0" applyNumberFormat="1" applyFill="1" applyBorder="1" applyAlignment="1">
      <alignment vertical="center"/>
    </xf>
    <xf numFmtId="180" fontId="0" fillId="0" borderId="62" xfId="0" applyNumberFormat="1" applyFill="1" applyBorder="1" applyAlignment="1">
      <alignment vertical="center"/>
    </xf>
    <xf numFmtId="180" fontId="0" fillId="0" borderId="64" xfId="0" applyNumberFormat="1" applyFill="1" applyBorder="1" applyAlignment="1">
      <alignment vertical="center"/>
    </xf>
    <xf numFmtId="180" fontId="0" fillId="0" borderId="90" xfId="0" applyNumberFormat="1" applyFill="1" applyBorder="1" applyAlignment="1">
      <alignment vertical="center"/>
    </xf>
    <xf numFmtId="180" fontId="0" fillId="0" borderId="92" xfId="0" applyNumberFormat="1" applyFill="1" applyBorder="1" applyAlignment="1">
      <alignment vertical="center"/>
    </xf>
    <xf numFmtId="180" fontId="0" fillId="0" borderId="54" xfId="0" applyNumberFormat="1" applyFill="1" applyBorder="1" applyAlignment="1">
      <alignment vertical="center"/>
    </xf>
    <xf numFmtId="179" fontId="0" fillId="0" borderId="57" xfId="0" applyNumberFormat="1" applyFill="1" applyBorder="1" applyAlignment="1">
      <alignment vertical="center"/>
    </xf>
    <xf numFmtId="179" fontId="0" fillId="0" borderId="56" xfId="0" applyNumberFormat="1" applyFill="1" applyBorder="1" applyAlignment="1">
      <alignment vertical="center"/>
    </xf>
    <xf numFmtId="179" fontId="0" fillId="0" borderId="59" xfId="0" applyNumberFormat="1" applyFill="1" applyBorder="1" applyAlignment="1">
      <alignment vertical="center"/>
    </xf>
    <xf numFmtId="179" fontId="0" fillId="0" borderId="62" xfId="0" applyNumberFormat="1" applyFill="1" applyBorder="1" applyAlignment="1">
      <alignment vertical="center"/>
    </xf>
    <xf numFmtId="179" fontId="0" fillId="0" borderId="61" xfId="0" applyNumberFormat="1" applyFill="1" applyBorder="1" applyAlignment="1">
      <alignment vertical="center"/>
    </xf>
    <xf numFmtId="179" fontId="0" fillId="0" borderId="64" xfId="0" applyNumberFormat="1" applyFill="1" applyBorder="1" applyAlignment="1">
      <alignment vertical="center"/>
    </xf>
    <xf numFmtId="180" fontId="0" fillId="0" borderId="93" xfId="0" applyNumberFormat="1" applyFill="1" applyBorder="1" applyAlignment="1">
      <alignment vertical="center"/>
    </xf>
    <xf numFmtId="193" fontId="0" fillId="0" borderId="53" xfId="0" applyNumberFormat="1" applyFill="1" applyBorder="1" applyAlignment="1">
      <alignment vertical="center"/>
    </xf>
    <xf numFmtId="193" fontId="0" fillId="0" borderId="54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9" xfId="0" applyNumberFormat="1" applyFill="1" applyBorder="1" applyAlignment="1">
      <alignment vertical="center"/>
    </xf>
    <xf numFmtId="176" fontId="0" fillId="0" borderId="61" xfId="0" applyNumberFormat="1" applyFill="1" applyBorder="1" applyAlignment="1">
      <alignment vertical="center"/>
    </xf>
    <xf numFmtId="176" fontId="0" fillId="0" borderId="64" xfId="0" applyNumberFormat="1" applyFill="1" applyBorder="1" applyAlignment="1">
      <alignment vertical="center"/>
    </xf>
    <xf numFmtId="193" fontId="0" fillId="0" borderId="48" xfId="0" applyNumberFormat="1" applyFill="1" applyBorder="1" applyAlignment="1">
      <alignment vertical="center"/>
    </xf>
    <xf numFmtId="193" fontId="0" fillId="0" borderId="84" xfId="0" applyNumberFormat="1" applyFill="1" applyBorder="1" applyAlignment="1">
      <alignment vertical="center"/>
    </xf>
    <xf numFmtId="193" fontId="0" fillId="0" borderId="92" xfId="0" applyNumberFormat="1" applyFill="1" applyBorder="1" applyAlignment="1">
      <alignment vertical="center"/>
    </xf>
    <xf numFmtId="193" fontId="0" fillId="0" borderId="93" xfId="0" applyNumberForma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/>
    </xf>
    <xf numFmtId="0" fontId="0" fillId="0" borderId="50" xfId="0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4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108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9"/>
  <sheetViews>
    <sheetView tabSelected="1" zoomScale="45" zoomScaleNormal="45" zoomScalePageLayoutView="0" workbookViewId="0" topLeftCell="B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81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243" t="s">
        <v>107</v>
      </c>
      <c r="F10" s="244"/>
      <c r="G10" s="72">
        <v>2213517.39</v>
      </c>
      <c r="H10" s="73">
        <v>88353.25</v>
      </c>
      <c r="I10" s="73">
        <v>2301870.64</v>
      </c>
      <c r="J10" s="49">
        <v>0</v>
      </c>
      <c r="K10" s="74">
        <v>2301870.64</v>
      </c>
      <c r="L10" s="73">
        <v>8014.51</v>
      </c>
      <c r="M10" s="75">
        <v>2309885.15</v>
      </c>
      <c r="N10" s="75">
        <v>444947.16</v>
      </c>
      <c r="O10" s="49">
        <v>629609.29</v>
      </c>
      <c r="P10" s="49">
        <v>123065.76</v>
      </c>
      <c r="Q10" s="49">
        <v>1197622.21</v>
      </c>
      <c r="R10" s="49">
        <v>6642966.84</v>
      </c>
      <c r="S10" s="74">
        <v>7840589.049999999</v>
      </c>
      <c r="T10" s="76">
        <v>12047.51</v>
      </c>
      <c r="U10" s="76">
        <v>7852636.5600000005</v>
      </c>
      <c r="V10" s="77">
        <v>10162521.709999997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109</v>
      </c>
      <c r="G11" s="78">
        <v>369132</v>
      </c>
      <c r="H11" s="79">
        <v>17922</v>
      </c>
      <c r="I11" s="79">
        <v>387054</v>
      </c>
      <c r="J11" s="50">
        <v>0</v>
      </c>
      <c r="K11" s="80">
        <v>387054</v>
      </c>
      <c r="L11" s="79">
        <v>2728</v>
      </c>
      <c r="M11" s="78">
        <v>389782</v>
      </c>
      <c r="N11" s="78">
        <v>96561</v>
      </c>
      <c r="O11" s="50">
        <v>155561</v>
      </c>
      <c r="P11" s="50">
        <v>30963</v>
      </c>
      <c r="Q11" s="50">
        <v>283085</v>
      </c>
      <c r="R11" s="50">
        <v>1900483</v>
      </c>
      <c r="S11" s="80">
        <v>2183568</v>
      </c>
      <c r="T11" s="81">
        <v>2454</v>
      </c>
      <c r="U11" s="81">
        <v>2186022</v>
      </c>
      <c r="V11" s="82">
        <v>2575804</v>
      </c>
    </row>
    <row r="12" spans="2:22" ht="18" customHeight="1" thickBot="1">
      <c r="B12" s="180"/>
      <c r="C12" s="214"/>
      <c r="D12" s="183"/>
      <c r="E12" s="188"/>
      <c r="F12" s="47" t="s">
        <v>110</v>
      </c>
      <c r="G12" s="83">
        <v>24411</v>
      </c>
      <c r="H12" s="84">
        <v>876</v>
      </c>
      <c r="I12" s="84">
        <v>25287</v>
      </c>
      <c r="J12" s="51">
        <v>0</v>
      </c>
      <c r="K12" s="85">
        <v>25287</v>
      </c>
      <c r="L12" s="84">
        <v>33</v>
      </c>
      <c r="M12" s="83">
        <v>25320</v>
      </c>
      <c r="N12" s="83">
        <v>1078</v>
      </c>
      <c r="O12" s="51">
        <v>2021</v>
      </c>
      <c r="P12" s="51">
        <v>145</v>
      </c>
      <c r="Q12" s="51">
        <v>3244</v>
      </c>
      <c r="R12" s="51">
        <v>12615</v>
      </c>
      <c r="S12" s="85">
        <v>15859</v>
      </c>
      <c r="T12" s="86">
        <v>13</v>
      </c>
      <c r="U12" s="86">
        <v>15872</v>
      </c>
      <c r="V12" s="87">
        <v>41192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393543</v>
      </c>
      <c r="H13" s="90">
        <v>18798</v>
      </c>
      <c r="I13" s="90">
        <v>412341</v>
      </c>
      <c r="J13" s="90">
        <v>0</v>
      </c>
      <c r="K13" s="90">
        <v>412341</v>
      </c>
      <c r="L13" s="90">
        <v>2761</v>
      </c>
      <c r="M13" s="91">
        <v>415102</v>
      </c>
      <c r="N13" s="91">
        <v>97639</v>
      </c>
      <c r="O13" s="92">
        <v>157582</v>
      </c>
      <c r="P13" s="92">
        <v>31108</v>
      </c>
      <c r="Q13" s="90">
        <v>286329</v>
      </c>
      <c r="R13" s="90">
        <v>1913098</v>
      </c>
      <c r="S13" s="90">
        <v>2199427</v>
      </c>
      <c r="T13" s="93">
        <v>2467</v>
      </c>
      <c r="U13" s="94">
        <v>2201894</v>
      </c>
      <c r="V13" s="95">
        <v>2616996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53242.62</v>
      </c>
      <c r="H14" s="73">
        <v>1.72</v>
      </c>
      <c r="I14" s="73">
        <v>53244.34</v>
      </c>
      <c r="J14" s="49">
        <v>0</v>
      </c>
      <c r="K14" s="74">
        <v>53244.34</v>
      </c>
      <c r="L14" s="73">
        <v>921.06</v>
      </c>
      <c r="M14" s="75">
        <v>54165.4</v>
      </c>
      <c r="N14" s="75">
        <v>18561.87</v>
      </c>
      <c r="O14" s="49">
        <v>26842.77</v>
      </c>
      <c r="P14" s="49">
        <v>3675.78</v>
      </c>
      <c r="Q14" s="49">
        <v>49080.42</v>
      </c>
      <c r="R14" s="49">
        <v>80841.61</v>
      </c>
      <c r="S14" s="74">
        <v>129922.03</v>
      </c>
      <c r="T14" s="76">
        <v>63.36</v>
      </c>
      <c r="U14" s="76">
        <v>129985.39</v>
      </c>
      <c r="V14" s="77">
        <v>184150.79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109</v>
      </c>
      <c r="G15" s="78">
        <v>6344</v>
      </c>
      <c r="H15" s="79">
        <v>0</v>
      </c>
      <c r="I15" s="79">
        <v>6344</v>
      </c>
      <c r="J15" s="50">
        <v>0</v>
      </c>
      <c r="K15" s="80">
        <v>6344</v>
      </c>
      <c r="L15" s="79">
        <v>34</v>
      </c>
      <c r="M15" s="78">
        <v>6378</v>
      </c>
      <c r="N15" s="78">
        <v>3001</v>
      </c>
      <c r="O15" s="50">
        <v>4421</v>
      </c>
      <c r="P15" s="50">
        <v>690</v>
      </c>
      <c r="Q15" s="50">
        <v>8112</v>
      </c>
      <c r="R15" s="50">
        <v>17222</v>
      </c>
      <c r="S15" s="80">
        <v>25334</v>
      </c>
      <c r="T15" s="81">
        <v>11</v>
      </c>
      <c r="U15" s="81">
        <v>25345</v>
      </c>
      <c r="V15" s="82">
        <v>31723</v>
      </c>
    </row>
    <row r="16" spans="2:22" ht="18" customHeight="1" thickBot="1">
      <c r="B16" s="180"/>
      <c r="C16" s="214"/>
      <c r="D16" s="175"/>
      <c r="E16" s="188"/>
      <c r="F16" s="47" t="s">
        <v>110</v>
      </c>
      <c r="G16" s="83">
        <v>2130</v>
      </c>
      <c r="H16" s="84">
        <v>0</v>
      </c>
      <c r="I16" s="84">
        <v>2130</v>
      </c>
      <c r="J16" s="51">
        <v>0</v>
      </c>
      <c r="K16" s="85">
        <v>2130</v>
      </c>
      <c r="L16" s="84">
        <v>1</v>
      </c>
      <c r="M16" s="83">
        <v>2131</v>
      </c>
      <c r="N16" s="83">
        <v>22</v>
      </c>
      <c r="O16" s="51">
        <v>116</v>
      </c>
      <c r="P16" s="51">
        <v>39</v>
      </c>
      <c r="Q16" s="51">
        <v>177</v>
      </c>
      <c r="R16" s="51">
        <v>279</v>
      </c>
      <c r="S16" s="85">
        <v>456</v>
      </c>
      <c r="T16" s="86">
        <v>1</v>
      </c>
      <c r="U16" s="86">
        <v>457</v>
      </c>
      <c r="V16" s="87">
        <v>2588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8474</v>
      </c>
      <c r="H17" s="97">
        <v>0</v>
      </c>
      <c r="I17" s="97">
        <v>8474</v>
      </c>
      <c r="J17" s="97">
        <v>0</v>
      </c>
      <c r="K17" s="97">
        <v>8474</v>
      </c>
      <c r="L17" s="97">
        <v>35</v>
      </c>
      <c r="M17" s="98">
        <v>8509</v>
      </c>
      <c r="N17" s="98">
        <v>3023</v>
      </c>
      <c r="O17" s="99">
        <v>4537</v>
      </c>
      <c r="P17" s="99">
        <v>729</v>
      </c>
      <c r="Q17" s="90">
        <v>8289</v>
      </c>
      <c r="R17" s="97">
        <v>17501</v>
      </c>
      <c r="S17" s="97">
        <v>25790</v>
      </c>
      <c r="T17" s="100">
        <v>12</v>
      </c>
      <c r="U17" s="101">
        <v>25802</v>
      </c>
      <c r="V17" s="102">
        <v>34311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2266760.01</v>
      </c>
      <c r="H18" s="49">
        <v>88354.97</v>
      </c>
      <c r="I18" s="73">
        <v>2355114.98</v>
      </c>
      <c r="J18" s="49">
        <v>0</v>
      </c>
      <c r="K18" s="74">
        <v>2355114.98</v>
      </c>
      <c r="L18" s="73">
        <v>8935.57</v>
      </c>
      <c r="M18" s="75">
        <v>2364050.55</v>
      </c>
      <c r="N18" s="75">
        <v>463509.03</v>
      </c>
      <c r="O18" s="49">
        <v>656452.06</v>
      </c>
      <c r="P18" s="49">
        <v>126741.54</v>
      </c>
      <c r="Q18" s="49">
        <v>1246702.63</v>
      </c>
      <c r="R18" s="49">
        <v>6723808.450000005</v>
      </c>
      <c r="S18" s="74">
        <v>7970511.079999996</v>
      </c>
      <c r="T18" s="103">
        <v>12110.87</v>
      </c>
      <c r="U18" s="76">
        <v>7982621.949999998</v>
      </c>
      <c r="V18" s="77">
        <v>10346672.499999993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109</v>
      </c>
      <c r="G19" s="104">
        <v>375476</v>
      </c>
      <c r="H19" s="50">
        <v>17922</v>
      </c>
      <c r="I19" s="79">
        <v>393398</v>
      </c>
      <c r="J19" s="50">
        <v>0</v>
      </c>
      <c r="K19" s="80">
        <v>393398</v>
      </c>
      <c r="L19" s="79">
        <v>2762</v>
      </c>
      <c r="M19" s="78">
        <v>396160</v>
      </c>
      <c r="N19" s="78">
        <v>99562</v>
      </c>
      <c r="O19" s="50">
        <v>159982</v>
      </c>
      <c r="P19" s="50">
        <v>31653</v>
      </c>
      <c r="Q19" s="50">
        <v>291197</v>
      </c>
      <c r="R19" s="50">
        <v>1917705</v>
      </c>
      <c r="S19" s="80">
        <v>2208902</v>
      </c>
      <c r="T19" s="105">
        <v>2465</v>
      </c>
      <c r="U19" s="81">
        <v>2211367</v>
      </c>
      <c r="V19" s="82">
        <v>2607527</v>
      </c>
    </row>
    <row r="20" spans="2:22" ht="18" customHeight="1" thickBot="1">
      <c r="B20" s="180"/>
      <c r="C20" s="214"/>
      <c r="D20" s="175"/>
      <c r="E20" s="188"/>
      <c r="F20" s="47" t="s">
        <v>110</v>
      </c>
      <c r="G20" s="106">
        <v>26541</v>
      </c>
      <c r="H20" s="51">
        <v>876</v>
      </c>
      <c r="I20" s="84">
        <v>27417</v>
      </c>
      <c r="J20" s="51">
        <v>0</v>
      </c>
      <c r="K20" s="85">
        <v>27417</v>
      </c>
      <c r="L20" s="84">
        <v>34</v>
      </c>
      <c r="M20" s="83">
        <v>27451</v>
      </c>
      <c r="N20" s="83">
        <v>1100</v>
      </c>
      <c r="O20" s="51">
        <v>2137</v>
      </c>
      <c r="P20" s="51">
        <v>184</v>
      </c>
      <c r="Q20" s="51">
        <v>3421</v>
      </c>
      <c r="R20" s="51">
        <v>12894</v>
      </c>
      <c r="S20" s="85">
        <v>16315</v>
      </c>
      <c r="T20" s="107">
        <v>14</v>
      </c>
      <c r="U20" s="86">
        <v>16329</v>
      </c>
      <c r="V20" s="87">
        <v>43780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402017</v>
      </c>
      <c r="H21" s="109">
        <v>18798</v>
      </c>
      <c r="I21" s="109">
        <v>420815</v>
      </c>
      <c r="J21" s="109">
        <v>0</v>
      </c>
      <c r="K21" s="109">
        <v>420815</v>
      </c>
      <c r="L21" s="109">
        <v>2796</v>
      </c>
      <c r="M21" s="110">
        <v>423611</v>
      </c>
      <c r="N21" s="110">
        <v>100662</v>
      </c>
      <c r="O21" s="111">
        <v>162119</v>
      </c>
      <c r="P21" s="111">
        <v>31837</v>
      </c>
      <c r="Q21" s="111">
        <v>294618</v>
      </c>
      <c r="R21" s="109">
        <v>1930599</v>
      </c>
      <c r="S21" s="109">
        <v>2225217</v>
      </c>
      <c r="T21" s="112">
        <v>2479</v>
      </c>
      <c r="U21" s="113">
        <v>2227696</v>
      </c>
      <c r="V21" s="102">
        <v>2651307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25999.09</v>
      </c>
      <c r="H22" s="115">
        <v>17.16</v>
      </c>
      <c r="I22" s="115">
        <v>26016.25</v>
      </c>
      <c r="J22" s="52">
        <v>0</v>
      </c>
      <c r="K22" s="116">
        <v>26016.25</v>
      </c>
      <c r="L22" s="115">
        <v>0.45</v>
      </c>
      <c r="M22" s="117">
        <v>26016.7</v>
      </c>
      <c r="N22" s="117">
        <v>1440.51</v>
      </c>
      <c r="O22" s="52">
        <v>8763.8</v>
      </c>
      <c r="P22" s="52">
        <v>1241.52</v>
      </c>
      <c r="Q22" s="49">
        <v>11445.83</v>
      </c>
      <c r="R22" s="52">
        <v>111121.79</v>
      </c>
      <c r="S22" s="116">
        <v>122567.62</v>
      </c>
      <c r="T22" s="118">
        <v>651.9</v>
      </c>
      <c r="U22" s="118">
        <v>123219.52</v>
      </c>
      <c r="V22" s="119">
        <v>149236.22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109</v>
      </c>
      <c r="G23" s="78">
        <v>2678</v>
      </c>
      <c r="H23" s="79">
        <v>0</v>
      </c>
      <c r="I23" s="79">
        <v>2678</v>
      </c>
      <c r="J23" s="50">
        <v>0</v>
      </c>
      <c r="K23" s="80">
        <v>2678</v>
      </c>
      <c r="L23" s="79">
        <v>0</v>
      </c>
      <c r="M23" s="78">
        <v>2678</v>
      </c>
      <c r="N23" s="78">
        <v>248</v>
      </c>
      <c r="O23" s="50">
        <v>381</v>
      </c>
      <c r="P23" s="50">
        <v>174</v>
      </c>
      <c r="Q23" s="50">
        <v>803</v>
      </c>
      <c r="R23" s="50">
        <v>5460</v>
      </c>
      <c r="S23" s="80">
        <v>6263</v>
      </c>
      <c r="T23" s="81">
        <v>18</v>
      </c>
      <c r="U23" s="81">
        <v>6281</v>
      </c>
      <c r="V23" s="82">
        <v>8959</v>
      </c>
    </row>
    <row r="24" spans="2:22" ht="18" customHeight="1" thickBot="1">
      <c r="B24" s="180"/>
      <c r="C24" s="214"/>
      <c r="D24" s="183"/>
      <c r="E24" s="188"/>
      <c r="F24" s="47" t="s">
        <v>110</v>
      </c>
      <c r="G24" s="83">
        <v>709</v>
      </c>
      <c r="H24" s="84">
        <v>1</v>
      </c>
      <c r="I24" s="84">
        <v>710</v>
      </c>
      <c r="J24" s="51">
        <v>0</v>
      </c>
      <c r="K24" s="85">
        <v>710</v>
      </c>
      <c r="L24" s="84">
        <v>0</v>
      </c>
      <c r="M24" s="83">
        <v>710</v>
      </c>
      <c r="N24" s="83">
        <v>66</v>
      </c>
      <c r="O24" s="51">
        <v>723</v>
      </c>
      <c r="P24" s="51">
        <v>47</v>
      </c>
      <c r="Q24" s="51">
        <v>836</v>
      </c>
      <c r="R24" s="51">
        <v>8688</v>
      </c>
      <c r="S24" s="85">
        <v>9524</v>
      </c>
      <c r="T24" s="86">
        <v>35</v>
      </c>
      <c r="U24" s="86">
        <v>9559</v>
      </c>
      <c r="V24" s="87">
        <v>10269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3387</v>
      </c>
      <c r="H25" s="121">
        <v>1</v>
      </c>
      <c r="I25" s="121">
        <v>3388</v>
      </c>
      <c r="J25" s="121">
        <v>0</v>
      </c>
      <c r="K25" s="121">
        <v>3388</v>
      </c>
      <c r="L25" s="121">
        <v>0</v>
      </c>
      <c r="M25" s="122">
        <v>3388</v>
      </c>
      <c r="N25" s="122">
        <v>314</v>
      </c>
      <c r="O25" s="123">
        <v>1104</v>
      </c>
      <c r="P25" s="123">
        <v>221</v>
      </c>
      <c r="Q25" s="111">
        <v>1639</v>
      </c>
      <c r="R25" s="121">
        <v>14148</v>
      </c>
      <c r="S25" s="121">
        <v>15787</v>
      </c>
      <c r="T25" s="124">
        <v>53</v>
      </c>
      <c r="U25" s="125">
        <v>15840</v>
      </c>
      <c r="V25" s="95">
        <v>19228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443233.38</v>
      </c>
      <c r="H26" s="73">
        <v>337.84</v>
      </c>
      <c r="I26" s="73">
        <v>443571.22</v>
      </c>
      <c r="J26" s="49">
        <v>0</v>
      </c>
      <c r="K26" s="74">
        <v>443571.22</v>
      </c>
      <c r="L26" s="73">
        <v>336.09</v>
      </c>
      <c r="M26" s="75">
        <v>443907.31</v>
      </c>
      <c r="N26" s="75">
        <v>80214.89</v>
      </c>
      <c r="O26" s="49">
        <v>39171.95</v>
      </c>
      <c r="P26" s="49">
        <v>2936.56</v>
      </c>
      <c r="Q26" s="49">
        <v>122323.4</v>
      </c>
      <c r="R26" s="49">
        <v>204721.39</v>
      </c>
      <c r="S26" s="74">
        <v>327044.79</v>
      </c>
      <c r="T26" s="76">
        <v>310.65</v>
      </c>
      <c r="U26" s="76">
        <v>327355.44</v>
      </c>
      <c r="V26" s="77">
        <v>771262.75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109</v>
      </c>
      <c r="G27" s="78">
        <v>28853</v>
      </c>
      <c r="H27" s="79">
        <v>8</v>
      </c>
      <c r="I27" s="79">
        <v>28861</v>
      </c>
      <c r="J27" s="50">
        <v>0</v>
      </c>
      <c r="K27" s="80">
        <v>28861</v>
      </c>
      <c r="L27" s="79">
        <v>6</v>
      </c>
      <c r="M27" s="78">
        <v>28867</v>
      </c>
      <c r="N27" s="78">
        <v>3746</v>
      </c>
      <c r="O27" s="50">
        <v>998</v>
      </c>
      <c r="P27" s="50">
        <v>220</v>
      </c>
      <c r="Q27" s="50">
        <v>4964</v>
      </c>
      <c r="R27" s="50">
        <v>7570</v>
      </c>
      <c r="S27" s="80">
        <v>12534</v>
      </c>
      <c r="T27" s="81">
        <v>16</v>
      </c>
      <c r="U27" s="81">
        <v>12550</v>
      </c>
      <c r="V27" s="82">
        <v>41417</v>
      </c>
    </row>
    <row r="28" spans="2:22" ht="18" customHeight="1" thickBot="1">
      <c r="B28" s="180"/>
      <c r="C28" s="214"/>
      <c r="D28" s="175"/>
      <c r="E28" s="188"/>
      <c r="F28" s="47" t="s">
        <v>110</v>
      </c>
      <c r="G28" s="83">
        <v>32124</v>
      </c>
      <c r="H28" s="84">
        <v>30</v>
      </c>
      <c r="I28" s="84">
        <v>32154</v>
      </c>
      <c r="J28" s="51">
        <v>0</v>
      </c>
      <c r="K28" s="85">
        <v>32154</v>
      </c>
      <c r="L28" s="84">
        <v>8</v>
      </c>
      <c r="M28" s="83">
        <v>32162</v>
      </c>
      <c r="N28" s="83">
        <v>6330</v>
      </c>
      <c r="O28" s="51">
        <v>5558</v>
      </c>
      <c r="P28" s="51">
        <v>266</v>
      </c>
      <c r="Q28" s="51">
        <v>12154</v>
      </c>
      <c r="R28" s="51">
        <v>22408</v>
      </c>
      <c r="S28" s="85">
        <v>34562</v>
      </c>
      <c r="T28" s="86">
        <v>16</v>
      </c>
      <c r="U28" s="86">
        <v>34578</v>
      </c>
      <c r="V28" s="87">
        <v>66740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60977</v>
      </c>
      <c r="H29" s="109">
        <v>38</v>
      </c>
      <c r="I29" s="109">
        <v>61015</v>
      </c>
      <c r="J29" s="109">
        <v>0</v>
      </c>
      <c r="K29" s="109">
        <v>61015</v>
      </c>
      <c r="L29" s="109">
        <v>14</v>
      </c>
      <c r="M29" s="110">
        <v>61029</v>
      </c>
      <c r="N29" s="110">
        <v>10076</v>
      </c>
      <c r="O29" s="111">
        <v>6556</v>
      </c>
      <c r="P29" s="111">
        <v>486</v>
      </c>
      <c r="Q29" s="111">
        <v>17118</v>
      </c>
      <c r="R29" s="109">
        <v>29978</v>
      </c>
      <c r="S29" s="109">
        <v>47096</v>
      </c>
      <c r="T29" s="112">
        <v>32</v>
      </c>
      <c r="U29" s="113">
        <v>47128</v>
      </c>
      <c r="V29" s="102">
        <v>108157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4174009</v>
      </c>
      <c r="H30" s="115">
        <v>2058.94</v>
      </c>
      <c r="I30" s="115">
        <v>4176067.94</v>
      </c>
      <c r="J30" s="52">
        <v>0</v>
      </c>
      <c r="K30" s="116">
        <v>4176067.94</v>
      </c>
      <c r="L30" s="115">
        <v>44737.29</v>
      </c>
      <c r="M30" s="117">
        <v>4220805.23</v>
      </c>
      <c r="N30" s="117">
        <v>585651.9</v>
      </c>
      <c r="O30" s="52">
        <v>574093.46</v>
      </c>
      <c r="P30" s="52">
        <v>155861.39</v>
      </c>
      <c r="Q30" s="49">
        <v>1315606.75</v>
      </c>
      <c r="R30" s="52">
        <v>6900875.460000004</v>
      </c>
      <c r="S30" s="116">
        <v>8216482.209999996</v>
      </c>
      <c r="T30" s="118">
        <v>25596.63</v>
      </c>
      <c r="U30" s="118">
        <v>8242078.84</v>
      </c>
      <c r="V30" s="119">
        <v>12462884.070000002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109</v>
      </c>
      <c r="G31" s="78">
        <v>177288</v>
      </c>
      <c r="H31" s="79">
        <v>19</v>
      </c>
      <c r="I31" s="79">
        <v>177307</v>
      </c>
      <c r="J31" s="50">
        <v>0</v>
      </c>
      <c r="K31" s="80">
        <v>177307</v>
      </c>
      <c r="L31" s="79">
        <v>1757</v>
      </c>
      <c r="M31" s="78">
        <v>179064</v>
      </c>
      <c r="N31" s="78">
        <v>20686</v>
      </c>
      <c r="O31" s="50">
        <v>13680</v>
      </c>
      <c r="P31" s="50">
        <v>5716</v>
      </c>
      <c r="Q31" s="50">
        <v>40082</v>
      </c>
      <c r="R31" s="50">
        <v>200586</v>
      </c>
      <c r="S31" s="80">
        <v>240668</v>
      </c>
      <c r="T31" s="81">
        <v>1137</v>
      </c>
      <c r="U31" s="81">
        <v>241805</v>
      </c>
      <c r="V31" s="82">
        <v>420869</v>
      </c>
    </row>
    <row r="32" spans="2:22" ht="18" customHeight="1" thickBot="1">
      <c r="B32" s="180"/>
      <c r="C32" s="214"/>
      <c r="D32" s="183"/>
      <c r="E32" s="188"/>
      <c r="F32" s="47" t="s">
        <v>110</v>
      </c>
      <c r="G32" s="83">
        <v>407376</v>
      </c>
      <c r="H32" s="84">
        <v>146</v>
      </c>
      <c r="I32" s="84">
        <v>407522</v>
      </c>
      <c r="J32" s="51">
        <v>0</v>
      </c>
      <c r="K32" s="51">
        <v>407522</v>
      </c>
      <c r="L32" s="84">
        <v>2802</v>
      </c>
      <c r="M32" s="83">
        <v>410324</v>
      </c>
      <c r="N32" s="83">
        <v>58600</v>
      </c>
      <c r="O32" s="51">
        <v>57725</v>
      </c>
      <c r="P32" s="51">
        <v>14463</v>
      </c>
      <c r="Q32" s="51">
        <v>130788</v>
      </c>
      <c r="R32" s="51">
        <v>688101</v>
      </c>
      <c r="S32" s="85">
        <v>818889</v>
      </c>
      <c r="T32" s="86">
        <v>1926</v>
      </c>
      <c r="U32" s="86">
        <v>820815</v>
      </c>
      <c r="V32" s="87">
        <v>1231139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584664</v>
      </c>
      <c r="H33" s="121">
        <v>165</v>
      </c>
      <c r="I33" s="121">
        <v>584829</v>
      </c>
      <c r="J33" s="121">
        <v>0</v>
      </c>
      <c r="K33" s="121">
        <v>584829</v>
      </c>
      <c r="L33" s="121">
        <v>4559</v>
      </c>
      <c r="M33" s="122">
        <v>589388</v>
      </c>
      <c r="N33" s="122">
        <v>79286</v>
      </c>
      <c r="O33" s="123">
        <v>71405</v>
      </c>
      <c r="P33" s="123">
        <v>20179</v>
      </c>
      <c r="Q33" s="111">
        <v>170870</v>
      </c>
      <c r="R33" s="121">
        <v>888687</v>
      </c>
      <c r="S33" s="121">
        <v>1059557</v>
      </c>
      <c r="T33" s="124">
        <v>3063</v>
      </c>
      <c r="U33" s="125">
        <v>1062620</v>
      </c>
      <c r="V33" s="95">
        <v>1652008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4643241.47</v>
      </c>
      <c r="H34" s="49">
        <v>2413.94</v>
      </c>
      <c r="I34" s="73">
        <v>4645655.41</v>
      </c>
      <c r="J34" s="49">
        <v>0</v>
      </c>
      <c r="K34" s="74">
        <v>4645655.41</v>
      </c>
      <c r="L34" s="73">
        <v>45073.83</v>
      </c>
      <c r="M34" s="75">
        <v>4690729.24</v>
      </c>
      <c r="N34" s="75">
        <v>667307.3</v>
      </c>
      <c r="O34" s="49">
        <v>622029.21</v>
      </c>
      <c r="P34" s="49">
        <v>160039.47</v>
      </c>
      <c r="Q34" s="49">
        <v>1449375.98</v>
      </c>
      <c r="R34" s="49">
        <v>7216718.639999997</v>
      </c>
      <c r="S34" s="74">
        <v>8666094.619999995</v>
      </c>
      <c r="T34" s="103">
        <v>26559.18</v>
      </c>
      <c r="U34" s="76">
        <v>8692653.799999997</v>
      </c>
      <c r="V34" s="77">
        <v>13383383.040000003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109</v>
      </c>
      <c r="G35" s="104">
        <v>208819</v>
      </c>
      <c r="H35" s="50">
        <v>27</v>
      </c>
      <c r="I35" s="79">
        <v>208846</v>
      </c>
      <c r="J35" s="50">
        <v>0</v>
      </c>
      <c r="K35" s="80">
        <v>208846</v>
      </c>
      <c r="L35" s="79">
        <v>1763</v>
      </c>
      <c r="M35" s="78">
        <v>210609</v>
      </c>
      <c r="N35" s="78">
        <v>24680</v>
      </c>
      <c r="O35" s="50">
        <v>15059</v>
      </c>
      <c r="P35" s="50">
        <v>6110</v>
      </c>
      <c r="Q35" s="50">
        <v>45849</v>
      </c>
      <c r="R35" s="50">
        <v>213616</v>
      </c>
      <c r="S35" s="80">
        <v>259465</v>
      </c>
      <c r="T35" s="105">
        <v>1171</v>
      </c>
      <c r="U35" s="81">
        <v>260636</v>
      </c>
      <c r="V35" s="82">
        <v>471245</v>
      </c>
    </row>
    <row r="36" spans="2:22" ht="18" customHeight="1" thickBot="1">
      <c r="B36" s="180"/>
      <c r="C36" s="214"/>
      <c r="D36" s="175"/>
      <c r="E36" s="188"/>
      <c r="F36" s="47" t="s">
        <v>110</v>
      </c>
      <c r="G36" s="106">
        <v>440209</v>
      </c>
      <c r="H36" s="51">
        <v>177</v>
      </c>
      <c r="I36" s="84">
        <v>440386</v>
      </c>
      <c r="J36" s="51">
        <v>0</v>
      </c>
      <c r="K36" s="85">
        <v>440386</v>
      </c>
      <c r="L36" s="84">
        <v>2810</v>
      </c>
      <c r="M36" s="83">
        <v>443196</v>
      </c>
      <c r="N36" s="83">
        <v>64996</v>
      </c>
      <c r="O36" s="51">
        <v>64006</v>
      </c>
      <c r="P36" s="51">
        <v>14776</v>
      </c>
      <c r="Q36" s="51">
        <v>143778</v>
      </c>
      <c r="R36" s="51">
        <v>719197</v>
      </c>
      <c r="S36" s="85">
        <v>862975</v>
      </c>
      <c r="T36" s="107">
        <v>1977</v>
      </c>
      <c r="U36" s="86">
        <v>864952</v>
      </c>
      <c r="V36" s="87">
        <v>1308148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649028</v>
      </c>
      <c r="H37" s="111">
        <v>204</v>
      </c>
      <c r="I37" s="109">
        <v>649232</v>
      </c>
      <c r="J37" s="111">
        <v>0</v>
      </c>
      <c r="K37" s="109">
        <v>649232</v>
      </c>
      <c r="L37" s="109">
        <v>4573</v>
      </c>
      <c r="M37" s="110">
        <v>653805</v>
      </c>
      <c r="N37" s="110">
        <v>89676</v>
      </c>
      <c r="O37" s="111">
        <v>79065</v>
      </c>
      <c r="P37" s="111">
        <v>20886</v>
      </c>
      <c r="Q37" s="111">
        <v>189627</v>
      </c>
      <c r="R37" s="109">
        <v>932813</v>
      </c>
      <c r="S37" s="109">
        <v>1122440</v>
      </c>
      <c r="T37" s="112">
        <v>3148</v>
      </c>
      <c r="U37" s="113">
        <v>1125588</v>
      </c>
      <c r="V37" s="102">
        <v>1779393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6910001.48</v>
      </c>
      <c r="H38" s="49">
        <v>90768.91</v>
      </c>
      <c r="I38" s="73">
        <v>7000770.39</v>
      </c>
      <c r="J38" s="49">
        <v>0</v>
      </c>
      <c r="K38" s="74">
        <v>7000770.39</v>
      </c>
      <c r="L38" s="73">
        <v>54009.4</v>
      </c>
      <c r="M38" s="75">
        <v>7054779.789999996</v>
      </c>
      <c r="N38" s="75">
        <v>1130816.33</v>
      </c>
      <c r="O38" s="49">
        <v>1278481.27</v>
      </c>
      <c r="P38" s="49">
        <v>286781.01</v>
      </c>
      <c r="Q38" s="49">
        <v>2696078.61</v>
      </c>
      <c r="R38" s="49">
        <v>13940527.090000002</v>
      </c>
      <c r="S38" s="74">
        <v>16636605.700000003</v>
      </c>
      <c r="T38" s="103">
        <v>38670.05</v>
      </c>
      <c r="U38" s="76">
        <v>16675275.75</v>
      </c>
      <c r="V38" s="77">
        <v>23730055.539999995</v>
      </c>
    </row>
    <row r="39" spans="2:22" ht="18" customHeight="1">
      <c r="B39" s="180"/>
      <c r="C39" s="175"/>
      <c r="D39" s="176"/>
      <c r="E39" s="185" t="s">
        <v>108</v>
      </c>
      <c r="F39" s="47" t="s">
        <v>109</v>
      </c>
      <c r="G39" s="104">
        <v>584295</v>
      </c>
      <c r="H39" s="50">
        <v>17949</v>
      </c>
      <c r="I39" s="79">
        <v>602244</v>
      </c>
      <c r="J39" s="50">
        <v>0</v>
      </c>
      <c r="K39" s="80">
        <v>602244</v>
      </c>
      <c r="L39" s="79">
        <v>4525</v>
      </c>
      <c r="M39" s="78">
        <v>606769</v>
      </c>
      <c r="N39" s="78">
        <v>124242</v>
      </c>
      <c r="O39" s="50">
        <v>175041</v>
      </c>
      <c r="P39" s="50">
        <v>37763</v>
      </c>
      <c r="Q39" s="50">
        <v>337046</v>
      </c>
      <c r="R39" s="50">
        <v>2131321</v>
      </c>
      <c r="S39" s="80">
        <v>2468367</v>
      </c>
      <c r="T39" s="105">
        <v>3636</v>
      </c>
      <c r="U39" s="81">
        <v>2472003</v>
      </c>
      <c r="V39" s="82">
        <v>3078772</v>
      </c>
    </row>
    <row r="40" spans="2:22" ht="18" customHeight="1">
      <c r="B40" s="180"/>
      <c r="C40" s="175"/>
      <c r="D40" s="176"/>
      <c r="E40" s="188"/>
      <c r="F40" s="47" t="s">
        <v>110</v>
      </c>
      <c r="G40" s="106">
        <v>466750</v>
      </c>
      <c r="H40" s="51">
        <v>1053</v>
      </c>
      <c r="I40" s="84">
        <v>467803</v>
      </c>
      <c r="J40" s="51">
        <v>0</v>
      </c>
      <c r="K40" s="85">
        <v>467803</v>
      </c>
      <c r="L40" s="84">
        <v>2844</v>
      </c>
      <c r="M40" s="83">
        <v>470647</v>
      </c>
      <c r="N40" s="83">
        <v>66096</v>
      </c>
      <c r="O40" s="51">
        <v>66143</v>
      </c>
      <c r="P40" s="51">
        <v>14960</v>
      </c>
      <c r="Q40" s="51">
        <v>147199</v>
      </c>
      <c r="R40" s="51">
        <v>732091</v>
      </c>
      <c r="S40" s="85">
        <v>879290</v>
      </c>
      <c r="T40" s="107">
        <v>1991</v>
      </c>
      <c r="U40" s="86">
        <v>881281</v>
      </c>
      <c r="V40" s="87">
        <v>1351928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1051045</v>
      </c>
      <c r="H41" s="99">
        <v>19002</v>
      </c>
      <c r="I41" s="97">
        <v>1070047</v>
      </c>
      <c r="J41" s="99">
        <v>0</v>
      </c>
      <c r="K41" s="97">
        <v>1070047</v>
      </c>
      <c r="L41" s="97">
        <v>7369</v>
      </c>
      <c r="M41" s="98">
        <v>1077416</v>
      </c>
      <c r="N41" s="98">
        <v>190338</v>
      </c>
      <c r="O41" s="99">
        <v>241184</v>
      </c>
      <c r="P41" s="99">
        <v>52723</v>
      </c>
      <c r="Q41" s="111">
        <v>484245</v>
      </c>
      <c r="R41" s="99">
        <v>2863412</v>
      </c>
      <c r="S41" s="97">
        <v>3347657</v>
      </c>
      <c r="T41" s="100">
        <v>5627</v>
      </c>
      <c r="U41" s="101">
        <v>3353284</v>
      </c>
      <c r="V41" s="102">
        <v>4430700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98.67</v>
      </c>
      <c r="H42" s="129">
        <v>0</v>
      </c>
      <c r="I42" s="129">
        <v>98.67</v>
      </c>
      <c r="J42" s="53">
        <v>0</v>
      </c>
      <c r="K42" s="130">
        <v>98.67</v>
      </c>
      <c r="L42" s="129">
        <v>116.47</v>
      </c>
      <c r="M42" s="131">
        <v>215.14</v>
      </c>
      <c r="N42" s="131">
        <v>719.73</v>
      </c>
      <c r="O42" s="53">
        <v>4972.38</v>
      </c>
      <c r="P42" s="53">
        <v>310.75</v>
      </c>
      <c r="Q42" s="53">
        <v>6002.86</v>
      </c>
      <c r="R42" s="53">
        <v>150381.26</v>
      </c>
      <c r="S42" s="130">
        <v>156384.12</v>
      </c>
      <c r="T42" s="132">
        <v>2602.53</v>
      </c>
      <c r="U42" s="132">
        <v>158986.65</v>
      </c>
      <c r="V42" s="133">
        <v>159201.79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7564.71</v>
      </c>
      <c r="H43" s="129">
        <v>494.62</v>
      </c>
      <c r="I43" s="73">
        <v>8059.33</v>
      </c>
      <c r="J43" s="53">
        <v>0</v>
      </c>
      <c r="K43" s="74">
        <v>8059.33</v>
      </c>
      <c r="L43" s="129">
        <v>41.19</v>
      </c>
      <c r="M43" s="75">
        <v>8100.52</v>
      </c>
      <c r="N43" s="131">
        <v>1752.3</v>
      </c>
      <c r="O43" s="53">
        <v>5079.73</v>
      </c>
      <c r="P43" s="53">
        <v>1212.09</v>
      </c>
      <c r="Q43" s="49">
        <v>8044.12</v>
      </c>
      <c r="R43" s="49">
        <v>73293.9</v>
      </c>
      <c r="S43" s="74">
        <v>81338.02</v>
      </c>
      <c r="T43" s="132">
        <v>133.69</v>
      </c>
      <c r="U43" s="76">
        <v>81471.71</v>
      </c>
      <c r="V43" s="77">
        <v>89572.23</v>
      </c>
    </row>
    <row r="44" spans="2:22" ht="18" customHeight="1">
      <c r="B44" s="180"/>
      <c r="C44" s="183"/>
      <c r="D44" s="176"/>
      <c r="E44" s="185" t="s">
        <v>108</v>
      </c>
      <c r="F44" s="47" t="s">
        <v>109</v>
      </c>
      <c r="G44" s="78">
        <v>2</v>
      </c>
      <c r="H44" s="79">
        <v>0</v>
      </c>
      <c r="I44" s="79">
        <v>2</v>
      </c>
      <c r="J44" s="50">
        <v>0</v>
      </c>
      <c r="K44" s="80">
        <v>2</v>
      </c>
      <c r="L44" s="79">
        <v>0</v>
      </c>
      <c r="M44" s="78">
        <v>2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2</v>
      </c>
    </row>
    <row r="45" spans="2:22" ht="18" customHeight="1">
      <c r="B45" s="180"/>
      <c r="C45" s="183"/>
      <c r="D45" s="176"/>
      <c r="E45" s="188"/>
      <c r="F45" s="47" t="s">
        <v>110</v>
      </c>
      <c r="G45" s="83">
        <v>1</v>
      </c>
      <c r="H45" s="84">
        <v>0</v>
      </c>
      <c r="I45" s="84">
        <v>1</v>
      </c>
      <c r="J45" s="51">
        <v>0</v>
      </c>
      <c r="K45" s="85">
        <v>1</v>
      </c>
      <c r="L45" s="84">
        <v>0</v>
      </c>
      <c r="M45" s="83">
        <v>1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1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3</v>
      </c>
      <c r="H46" s="90">
        <v>0</v>
      </c>
      <c r="I46" s="90">
        <v>3</v>
      </c>
      <c r="J46" s="90">
        <v>0</v>
      </c>
      <c r="K46" s="90">
        <v>3</v>
      </c>
      <c r="L46" s="90">
        <v>0</v>
      </c>
      <c r="M46" s="91">
        <v>3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3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595330.06</v>
      </c>
      <c r="H47" s="129">
        <v>9371.9</v>
      </c>
      <c r="I47" s="73">
        <v>604701.96</v>
      </c>
      <c r="J47" s="53">
        <v>9097.51</v>
      </c>
      <c r="K47" s="74">
        <v>613799.47</v>
      </c>
      <c r="L47" s="129">
        <v>8720.96</v>
      </c>
      <c r="M47" s="75">
        <v>622520.43</v>
      </c>
      <c r="N47" s="131">
        <v>54608.91</v>
      </c>
      <c r="O47" s="53">
        <v>54993.96</v>
      </c>
      <c r="P47" s="53">
        <v>10464.17</v>
      </c>
      <c r="Q47" s="49">
        <v>120067.04</v>
      </c>
      <c r="R47" s="49">
        <v>371254.16</v>
      </c>
      <c r="S47" s="74">
        <v>491321.2</v>
      </c>
      <c r="T47" s="132">
        <v>4316.26</v>
      </c>
      <c r="U47" s="76">
        <v>495637.46</v>
      </c>
      <c r="V47" s="77">
        <v>1118157.89</v>
      </c>
    </row>
    <row r="48" spans="2:22" ht="18" customHeight="1">
      <c r="B48" s="180"/>
      <c r="C48" s="175"/>
      <c r="D48" s="176"/>
      <c r="E48" s="185" t="s">
        <v>108</v>
      </c>
      <c r="F48" s="47" t="s">
        <v>109</v>
      </c>
      <c r="G48" s="78">
        <v>115</v>
      </c>
      <c r="H48" s="79">
        <v>1</v>
      </c>
      <c r="I48" s="79">
        <v>116</v>
      </c>
      <c r="J48" s="50">
        <v>0</v>
      </c>
      <c r="K48" s="80">
        <v>116</v>
      </c>
      <c r="L48" s="79">
        <v>0</v>
      </c>
      <c r="M48" s="78">
        <v>116</v>
      </c>
      <c r="N48" s="78">
        <v>0</v>
      </c>
      <c r="O48" s="50">
        <v>11</v>
      </c>
      <c r="P48" s="50">
        <v>0</v>
      </c>
      <c r="Q48" s="50">
        <v>11</v>
      </c>
      <c r="R48" s="50">
        <v>20</v>
      </c>
      <c r="S48" s="80">
        <v>31</v>
      </c>
      <c r="T48" s="81">
        <v>0</v>
      </c>
      <c r="U48" s="81">
        <v>31</v>
      </c>
      <c r="V48" s="82">
        <v>147</v>
      </c>
    </row>
    <row r="49" spans="2:22" ht="18" customHeight="1">
      <c r="B49" s="180"/>
      <c r="C49" s="175"/>
      <c r="D49" s="176"/>
      <c r="E49" s="188"/>
      <c r="F49" s="47" t="s">
        <v>110</v>
      </c>
      <c r="G49" s="83">
        <v>732</v>
      </c>
      <c r="H49" s="84">
        <v>2</v>
      </c>
      <c r="I49" s="84">
        <v>734</v>
      </c>
      <c r="J49" s="51">
        <v>3</v>
      </c>
      <c r="K49" s="85">
        <v>737</v>
      </c>
      <c r="L49" s="84">
        <v>0</v>
      </c>
      <c r="M49" s="83">
        <v>737</v>
      </c>
      <c r="N49" s="83">
        <v>8</v>
      </c>
      <c r="O49" s="51">
        <v>62</v>
      </c>
      <c r="P49" s="51">
        <v>0</v>
      </c>
      <c r="Q49" s="51">
        <v>70</v>
      </c>
      <c r="R49" s="51">
        <v>80</v>
      </c>
      <c r="S49" s="85">
        <v>150</v>
      </c>
      <c r="T49" s="86">
        <v>0</v>
      </c>
      <c r="U49" s="86">
        <v>150</v>
      </c>
      <c r="V49" s="87">
        <v>887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847</v>
      </c>
      <c r="H50" s="97">
        <v>3</v>
      </c>
      <c r="I50" s="97">
        <v>850</v>
      </c>
      <c r="J50" s="97">
        <v>3</v>
      </c>
      <c r="K50" s="97">
        <v>853</v>
      </c>
      <c r="L50" s="97">
        <v>0</v>
      </c>
      <c r="M50" s="98">
        <v>853</v>
      </c>
      <c r="N50" s="98">
        <v>8</v>
      </c>
      <c r="O50" s="99">
        <v>73</v>
      </c>
      <c r="P50" s="99">
        <v>0</v>
      </c>
      <c r="Q50" s="111">
        <v>81</v>
      </c>
      <c r="R50" s="97">
        <v>100</v>
      </c>
      <c r="S50" s="97">
        <v>181</v>
      </c>
      <c r="T50" s="100">
        <v>0</v>
      </c>
      <c r="U50" s="101">
        <v>181</v>
      </c>
      <c r="V50" s="102">
        <v>1034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602894.77</v>
      </c>
      <c r="H51" s="53">
        <v>9866.52</v>
      </c>
      <c r="I51" s="73">
        <v>612761.29</v>
      </c>
      <c r="J51" s="53">
        <v>9097.51</v>
      </c>
      <c r="K51" s="74">
        <v>621858.8</v>
      </c>
      <c r="L51" s="129">
        <v>8762.15</v>
      </c>
      <c r="M51" s="75">
        <v>630620.95</v>
      </c>
      <c r="N51" s="131">
        <v>56361.21</v>
      </c>
      <c r="O51" s="53">
        <v>60073.69</v>
      </c>
      <c r="P51" s="53">
        <v>11676.26</v>
      </c>
      <c r="Q51" s="49">
        <v>128111.16</v>
      </c>
      <c r="R51" s="53">
        <v>444548.06</v>
      </c>
      <c r="S51" s="74">
        <v>572659.22</v>
      </c>
      <c r="T51" s="134">
        <v>4449.95</v>
      </c>
      <c r="U51" s="76">
        <v>577109.17</v>
      </c>
      <c r="V51" s="77">
        <v>1207730.12</v>
      </c>
    </row>
    <row r="52" spans="2:22" ht="18" customHeight="1">
      <c r="B52" s="180"/>
      <c r="C52" s="175"/>
      <c r="D52" s="176"/>
      <c r="E52" s="185" t="s">
        <v>108</v>
      </c>
      <c r="F52" s="47" t="s">
        <v>109</v>
      </c>
      <c r="G52" s="104">
        <v>117</v>
      </c>
      <c r="H52" s="50">
        <v>1</v>
      </c>
      <c r="I52" s="79">
        <v>118</v>
      </c>
      <c r="J52" s="50">
        <v>0</v>
      </c>
      <c r="K52" s="80">
        <v>118</v>
      </c>
      <c r="L52" s="79">
        <v>0</v>
      </c>
      <c r="M52" s="78">
        <v>118</v>
      </c>
      <c r="N52" s="78">
        <v>0</v>
      </c>
      <c r="O52" s="50">
        <v>11</v>
      </c>
      <c r="P52" s="50">
        <v>0</v>
      </c>
      <c r="Q52" s="50">
        <v>11</v>
      </c>
      <c r="R52" s="50">
        <v>20</v>
      </c>
      <c r="S52" s="80">
        <v>31</v>
      </c>
      <c r="T52" s="105">
        <v>0</v>
      </c>
      <c r="U52" s="81">
        <v>31</v>
      </c>
      <c r="V52" s="82">
        <v>149</v>
      </c>
    </row>
    <row r="53" spans="2:22" ht="18" customHeight="1">
      <c r="B53" s="180"/>
      <c r="C53" s="175"/>
      <c r="D53" s="176"/>
      <c r="E53" s="188"/>
      <c r="F53" s="47" t="s">
        <v>110</v>
      </c>
      <c r="G53" s="106">
        <v>733</v>
      </c>
      <c r="H53" s="51">
        <v>2</v>
      </c>
      <c r="I53" s="84">
        <v>735</v>
      </c>
      <c r="J53" s="51">
        <v>3</v>
      </c>
      <c r="K53" s="85">
        <v>738</v>
      </c>
      <c r="L53" s="84">
        <v>0</v>
      </c>
      <c r="M53" s="83">
        <v>738</v>
      </c>
      <c r="N53" s="83">
        <v>8</v>
      </c>
      <c r="O53" s="51">
        <v>62</v>
      </c>
      <c r="P53" s="51">
        <v>0</v>
      </c>
      <c r="Q53" s="51">
        <v>70</v>
      </c>
      <c r="R53" s="51">
        <v>80</v>
      </c>
      <c r="S53" s="85">
        <v>150</v>
      </c>
      <c r="T53" s="107">
        <v>0</v>
      </c>
      <c r="U53" s="86">
        <v>150</v>
      </c>
      <c r="V53" s="87">
        <v>888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850</v>
      </c>
      <c r="H54" s="99">
        <v>3</v>
      </c>
      <c r="I54" s="97">
        <v>853</v>
      </c>
      <c r="J54" s="99">
        <v>3</v>
      </c>
      <c r="K54" s="97">
        <v>856</v>
      </c>
      <c r="L54" s="97">
        <v>0</v>
      </c>
      <c r="M54" s="98">
        <v>856</v>
      </c>
      <c r="N54" s="98">
        <v>8</v>
      </c>
      <c r="O54" s="99">
        <v>73</v>
      </c>
      <c r="P54" s="99">
        <v>0</v>
      </c>
      <c r="Q54" s="111">
        <v>81</v>
      </c>
      <c r="R54" s="99">
        <v>100</v>
      </c>
      <c r="S54" s="97">
        <v>181</v>
      </c>
      <c r="T54" s="100">
        <v>0</v>
      </c>
      <c r="U54" s="101">
        <v>181</v>
      </c>
      <c r="V54" s="102">
        <v>1037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7512994.920000002</v>
      </c>
      <c r="H55" s="53">
        <v>100635.43</v>
      </c>
      <c r="I55" s="73">
        <v>7613630.349999999</v>
      </c>
      <c r="J55" s="53">
        <v>9097.51</v>
      </c>
      <c r="K55" s="74">
        <v>7622727.8599999985</v>
      </c>
      <c r="L55" s="129">
        <v>62888.02</v>
      </c>
      <c r="M55" s="75">
        <v>7685615.879999998</v>
      </c>
      <c r="N55" s="131">
        <v>1187897.27</v>
      </c>
      <c r="O55" s="53">
        <v>1343527.34</v>
      </c>
      <c r="P55" s="53">
        <v>298768.02</v>
      </c>
      <c r="Q55" s="49">
        <v>2830192.63</v>
      </c>
      <c r="R55" s="53">
        <v>14535456.41</v>
      </c>
      <c r="S55" s="74">
        <v>17365649.04000001</v>
      </c>
      <c r="T55" s="134">
        <v>45722.53</v>
      </c>
      <c r="U55" s="76">
        <v>17411371.57000001</v>
      </c>
      <c r="V55" s="77">
        <v>25096987.449999996</v>
      </c>
    </row>
    <row r="56" spans="2:22" ht="18" customHeight="1">
      <c r="B56" s="175"/>
      <c r="C56" s="176"/>
      <c r="D56" s="176"/>
      <c r="E56" s="185" t="s">
        <v>108</v>
      </c>
      <c r="F56" s="47" t="s">
        <v>109</v>
      </c>
      <c r="G56" s="104">
        <v>584412</v>
      </c>
      <c r="H56" s="50">
        <v>17950</v>
      </c>
      <c r="I56" s="79">
        <v>602362</v>
      </c>
      <c r="J56" s="50">
        <v>0</v>
      </c>
      <c r="K56" s="80">
        <v>602362</v>
      </c>
      <c r="L56" s="79">
        <v>4525</v>
      </c>
      <c r="M56" s="78">
        <v>606887</v>
      </c>
      <c r="N56" s="78">
        <v>124242</v>
      </c>
      <c r="O56" s="50">
        <v>175052</v>
      </c>
      <c r="P56" s="50">
        <v>37763</v>
      </c>
      <c r="Q56" s="50">
        <v>337057</v>
      </c>
      <c r="R56" s="50">
        <v>2131341</v>
      </c>
      <c r="S56" s="80">
        <v>2468398</v>
      </c>
      <c r="T56" s="105">
        <v>3636</v>
      </c>
      <c r="U56" s="81">
        <v>2472034</v>
      </c>
      <c r="V56" s="82">
        <v>3078921</v>
      </c>
    </row>
    <row r="57" spans="2:22" ht="18" customHeight="1">
      <c r="B57" s="175"/>
      <c r="C57" s="176"/>
      <c r="D57" s="176"/>
      <c r="E57" s="188"/>
      <c r="F57" s="47" t="s">
        <v>110</v>
      </c>
      <c r="G57" s="106">
        <v>467483</v>
      </c>
      <c r="H57" s="51">
        <v>1055</v>
      </c>
      <c r="I57" s="84">
        <v>468538</v>
      </c>
      <c r="J57" s="51">
        <v>3</v>
      </c>
      <c r="K57" s="85">
        <v>468541</v>
      </c>
      <c r="L57" s="84">
        <v>2844</v>
      </c>
      <c r="M57" s="83">
        <v>471385</v>
      </c>
      <c r="N57" s="83">
        <v>66104</v>
      </c>
      <c r="O57" s="51">
        <v>66205</v>
      </c>
      <c r="P57" s="51">
        <v>14960</v>
      </c>
      <c r="Q57" s="51">
        <v>147269</v>
      </c>
      <c r="R57" s="51">
        <v>732171</v>
      </c>
      <c r="S57" s="85">
        <v>879440</v>
      </c>
      <c r="T57" s="107">
        <v>1991</v>
      </c>
      <c r="U57" s="86">
        <v>881431</v>
      </c>
      <c r="V57" s="87">
        <v>1352816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1051895</v>
      </c>
      <c r="H58" s="99">
        <v>19005</v>
      </c>
      <c r="I58" s="99">
        <v>1070900</v>
      </c>
      <c r="J58" s="99">
        <v>3</v>
      </c>
      <c r="K58" s="99">
        <v>1070903</v>
      </c>
      <c r="L58" s="97">
        <v>7369</v>
      </c>
      <c r="M58" s="98">
        <v>1078272</v>
      </c>
      <c r="N58" s="98">
        <v>190346</v>
      </c>
      <c r="O58" s="99">
        <v>241257</v>
      </c>
      <c r="P58" s="99">
        <v>52723</v>
      </c>
      <c r="Q58" s="111">
        <v>484326</v>
      </c>
      <c r="R58" s="99">
        <v>2863512</v>
      </c>
      <c r="S58" s="99">
        <v>3347838</v>
      </c>
      <c r="T58" s="100">
        <v>5627</v>
      </c>
      <c r="U58" s="101">
        <v>3353465</v>
      </c>
      <c r="V58" s="102">
        <v>4431737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132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34768.71</v>
      </c>
      <c r="H10" s="73">
        <v>0</v>
      </c>
      <c r="I10" s="73">
        <v>34768.71</v>
      </c>
      <c r="J10" s="49">
        <v>0</v>
      </c>
      <c r="K10" s="74">
        <v>34768.71</v>
      </c>
      <c r="L10" s="73">
        <v>10.94</v>
      </c>
      <c r="M10" s="75">
        <v>34779.65</v>
      </c>
      <c r="N10" s="75">
        <v>1074.64</v>
      </c>
      <c r="O10" s="49">
        <v>1332.51</v>
      </c>
      <c r="P10" s="49">
        <v>199.04</v>
      </c>
      <c r="Q10" s="49">
        <v>2606.19</v>
      </c>
      <c r="R10" s="49">
        <v>76513.75</v>
      </c>
      <c r="S10" s="74">
        <v>79119.94</v>
      </c>
      <c r="T10" s="76">
        <v>220.59</v>
      </c>
      <c r="U10" s="76">
        <v>79340.53</v>
      </c>
      <c r="V10" s="77">
        <v>114120.18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8084</v>
      </c>
      <c r="H11" s="79">
        <v>0</v>
      </c>
      <c r="I11" s="79">
        <v>8084</v>
      </c>
      <c r="J11" s="50">
        <v>0</v>
      </c>
      <c r="K11" s="80">
        <v>8084</v>
      </c>
      <c r="L11" s="79">
        <v>5</v>
      </c>
      <c r="M11" s="78">
        <v>8089</v>
      </c>
      <c r="N11" s="78">
        <v>298</v>
      </c>
      <c r="O11" s="50">
        <v>354</v>
      </c>
      <c r="P11" s="50">
        <v>71</v>
      </c>
      <c r="Q11" s="50">
        <v>723</v>
      </c>
      <c r="R11" s="50">
        <v>20853</v>
      </c>
      <c r="S11" s="80">
        <v>21576</v>
      </c>
      <c r="T11" s="81">
        <v>59</v>
      </c>
      <c r="U11" s="81">
        <v>21635</v>
      </c>
      <c r="V11" s="82">
        <v>29724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244</v>
      </c>
      <c r="H12" s="84">
        <v>0</v>
      </c>
      <c r="I12" s="84">
        <v>244</v>
      </c>
      <c r="J12" s="51">
        <v>0</v>
      </c>
      <c r="K12" s="85">
        <v>244</v>
      </c>
      <c r="L12" s="84">
        <v>0</v>
      </c>
      <c r="M12" s="83">
        <v>244</v>
      </c>
      <c r="N12" s="83">
        <v>0</v>
      </c>
      <c r="O12" s="51">
        <v>0</v>
      </c>
      <c r="P12" s="51">
        <v>0</v>
      </c>
      <c r="Q12" s="51">
        <v>0</v>
      </c>
      <c r="R12" s="51">
        <v>1</v>
      </c>
      <c r="S12" s="85">
        <v>1</v>
      </c>
      <c r="T12" s="86">
        <v>0</v>
      </c>
      <c r="U12" s="86">
        <v>1</v>
      </c>
      <c r="V12" s="87">
        <v>245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8328</v>
      </c>
      <c r="H13" s="90">
        <v>0</v>
      </c>
      <c r="I13" s="90">
        <v>8328</v>
      </c>
      <c r="J13" s="90">
        <v>0</v>
      </c>
      <c r="K13" s="90">
        <v>8328</v>
      </c>
      <c r="L13" s="90">
        <v>5</v>
      </c>
      <c r="M13" s="91">
        <v>8333</v>
      </c>
      <c r="N13" s="91">
        <v>298</v>
      </c>
      <c r="O13" s="92">
        <v>354</v>
      </c>
      <c r="P13" s="92">
        <v>71</v>
      </c>
      <c r="Q13" s="90">
        <v>723</v>
      </c>
      <c r="R13" s="90">
        <v>20854</v>
      </c>
      <c r="S13" s="90">
        <v>21577</v>
      </c>
      <c r="T13" s="93">
        <v>59</v>
      </c>
      <c r="U13" s="94">
        <v>21636</v>
      </c>
      <c r="V13" s="95">
        <v>29969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562.58</v>
      </c>
      <c r="H14" s="73">
        <v>0</v>
      </c>
      <c r="I14" s="73">
        <v>562.58</v>
      </c>
      <c r="J14" s="49">
        <v>0</v>
      </c>
      <c r="K14" s="74">
        <v>562.58</v>
      </c>
      <c r="L14" s="73">
        <v>40.87</v>
      </c>
      <c r="M14" s="75">
        <v>603.45</v>
      </c>
      <c r="N14" s="75">
        <v>0.54</v>
      </c>
      <c r="O14" s="49">
        <v>0.98</v>
      </c>
      <c r="P14" s="49">
        <v>0</v>
      </c>
      <c r="Q14" s="49">
        <v>1.52</v>
      </c>
      <c r="R14" s="49">
        <v>481.5</v>
      </c>
      <c r="S14" s="74">
        <v>483.02</v>
      </c>
      <c r="T14" s="76">
        <v>1.53</v>
      </c>
      <c r="U14" s="76">
        <v>484.55</v>
      </c>
      <c r="V14" s="77">
        <v>1088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78</v>
      </c>
      <c r="H15" s="79">
        <v>0</v>
      </c>
      <c r="I15" s="79">
        <v>78</v>
      </c>
      <c r="J15" s="50">
        <v>0</v>
      </c>
      <c r="K15" s="80">
        <v>78</v>
      </c>
      <c r="L15" s="79">
        <v>0</v>
      </c>
      <c r="M15" s="78">
        <v>78</v>
      </c>
      <c r="N15" s="78">
        <v>0</v>
      </c>
      <c r="O15" s="50">
        <v>0</v>
      </c>
      <c r="P15" s="50">
        <v>0</v>
      </c>
      <c r="Q15" s="50">
        <v>0</v>
      </c>
      <c r="R15" s="50">
        <v>106</v>
      </c>
      <c r="S15" s="80">
        <v>106</v>
      </c>
      <c r="T15" s="81">
        <v>0</v>
      </c>
      <c r="U15" s="81">
        <v>106</v>
      </c>
      <c r="V15" s="82">
        <v>184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27</v>
      </c>
      <c r="H16" s="84">
        <v>0</v>
      </c>
      <c r="I16" s="84">
        <v>27</v>
      </c>
      <c r="J16" s="51">
        <v>0</v>
      </c>
      <c r="K16" s="85">
        <v>27</v>
      </c>
      <c r="L16" s="84">
        <v>0</v>
      </c>
      <c r="M16" s="83">
        <v>27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27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105</v>
      </c>
      <c r="H17" s="97">
        <v>0</v>
      </c>
      <c r="I17" s="97">
        <v>105</v>
      </c>
      <c r="J17" s="97">
        <v>0</v>
      </c>
      <c r="K17" s="97">
        <v>105</v>
      </c>
      <c r="L17" s="97">
        <v>0</v>
      </c>
      <c r="M17" s="98">
        <v>105</v>
      </c>
      <c r="N17" s="98">
        <v>0</v>
      </c>
      <c r="O17" s="99">
        <v>0</v>
      </c>
      <c r="P17" s="99">
        <v>0</v>
      </c>
      <c r="Q17" s="90">
        <v>0</v>
      </c>
      <c r="R17" s="97">
        <v>106</v>
      </c>
      <c r="S17" s="97">
        <v>106</v>
      </c>
      <c r="T17" s="100">
        <v>0</v>
      </c>
      <c r="U17" s="101">
        <v>106</v>
      </c>
      <c r="V17" s="102">
        <v>211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35331.29</v>
      </c>
      <c r="H18" s="49">
        <v>0</v>
      </c>
      <c r="I18" s="73">
        <v>35331.29</v>
      </c>
      <c r="J18" s="49">
        <v>0</v>
      </c>
      <c r="K18" s="74">
        <v>35331.29</v>
      </c>
      <c r="L18" s="73">
        <v>51.81</v>
      </c>
      <c r="M18" s="75">
        <v>35383.1</v>
      </c>
      <c r="N18" s="75">
        <v>1075.18</v>
      </c>
      <c r="O18" s="49">
        <v>1333.49</v>
      </c>
      <c r="P18" s="49">
        <v>199.04</v>
      </c>
      <c r="Q18" s="49">
        <v>2607.71</v>
      </c>
      <c r="R18" s="49">
        <v>76995.25</v>
      </c>
      <c r="S18" s="74">
        <v>79602.96</v>
      </c>
      <c r="T18" s="103">
        <v>222.12</v>
      </c>
      <c r="U18" s="76">
        <v>79825.08</v>
      </c>
      <c r="V18" s="77">
        <v>115208.18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8162</v>
      </c>
      <c r="H19" s="50">
        <v>0</v>
      </c>
      <c r="I19" s="79">
        <v>8162</v>
      </c>
      <c r="J19" s="50">
        <v>0</v>
      </c>
      <c r="K19" s="80">
        <v>8162</v>
      </c>
      <c r="L19" s="79">
        <v>5</v>
      </c>
      <c r="M19" s="78">
        <v>8167</v>
      </c>
      <c r="N19" s="78">
        <v>298</v>
      </c>
      <c r="O19" s="50">
        <v>354</v>
      </c>
      <c r="P19" s="50">
        <v>71</v>
      </c>
      <c r="Q19" s="50">
        <v>723</v>
      </c>
      <c r="R19" s="50">
        <v>20959</v>
      </c>
      <c r="S19" s="80">
        <v>21682</v>
      </c>
      <c r="T19" s="105">
        <v>59</v>
      </c>
      <c r="U19" s="81">
        <v>21741</v>
      </c>
      <c r="V19" s="82">
        <v>29908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271</v>
      </c>
      <c r="H20" s="51">
        <v>0</v>
      </c>
      <c r="I20" s="84">
        <v>271</v>
      </c>
      <c r="J20" s="51">
        <v>0</v>
      </c>
      <c r="K20" s="85">
        <v>271</v>
      </c>
      <c r="L20" s="84">
        <v>0</v>
      </c>
      <c r="M20" s="83">
        <v>271</v>
      </c>
      <c r="N20" s="83">
        <v>0</v>
      </c>
      <c r="O20" s="51">
        <v>0</v>
      </c>
      <c r="P20" s="51">
        <v>0</v>
      </c>
      <c r="Q20" s="51">
        <v>0</v>
      </c>
      <c r="R20" s="51">
        <v>1</v>
      </c>
      <c r="S20" s="85">
        <v>1</v>
      </c>
      <c r="T20" s="107">
        <v>0</v>
      </c>
      <c r="U20" s="86">
        <v>1</v>
      </c>
      <c r="V20" s="87">
        <v>272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8433</v>
      </c>
      <c r="H21" s="109">
        <v>0</v>
      </c>
      <c r="I21" s="109">
        <v>8433</v>
      </c>
      <c r="J21" s="109">
        <v>0</v>
      </c>
      <c r="K21" s="109">
        <v>8433</v>
      </c>
      <c r="L21" s="109">
        <v>5</v>
      </c>
      <c r="M21" s="110">
        <v>8438</v>
      </c>
      <c r="N21" s="110">
        <v>298</v>
      </c>
      <c r="O21" s="111">
        <v>354</v>
      </c>
      <c r="P21" s="111">
        <v>71</v>
      </c>
      <c r="Q21" s="111">
        <v>723</v>
      </c>
      <c r="R21" s="109">
        <v>20960</v>
      </c>
      <c r="S21" s="109">
        <v>21683</v>
      </c>
      <c r="T21" s="112">
        <v>59</v>
      </c>
      <c r="U21" s="113">
        <v>21742</v>
      </c>
      <c r="V21" s="102">
        <v>30180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835.54</v>
      </c>
      <c r="H22" s="115">
        <v>0</v>
      </c>
      <c r="I22" s="115">
        <v>835.54</v>
      </c>
      <c r="J22" s="52">
        <v>0</v>
      </c>
      <c r="K22" s="116">
        <v>835.54</v>
      </c>
      <c r="L22" s="115">
        <v>0.45</v>
      </c>
      <c r="M22" s="117">
        <v>835.99</v>
      </c>
      <c r="N22" s="117">
        <v>12.16</v>
      </c>
      <c r="O22" s="52">
        <v>16.96</v>
      </c>
      <c r="P22" s="52">
        <v>0.23</v>
      </c>
      <c r="Q22" s="49">
        <v>29.35</v>
      </c>
      <c r="R22" s="52">
        <v>5345.93</v>
      </c>
      <c r="S22" s="116">
        <v>5375.28</v>
      </c>
      <c r="T22" s="118">
        <v>8.85</v>
      </c>
      <c r="U22" s="118">
        <v>5384.13</v>
      </c>
      <c r="V22" s="119">
        <v>6220.12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32</v>
      </c>
      <c r="H24" s="84">
        <v>0</v>
      </c>
      <c r="I24" s="84">
        <v>32</v>
      </c>
      <c r="J24" s="51">
        <v>0</v>
      </c>
      <c r="K24" s="85">
        <v>32</v>
      </c>
      <c r="L24" s="84">
        <v>0</v>
      </c>
      <c r="M24" s="83">
        <v>32</v>
      </c>
      <c r="N24" s="83">
        <v>1</v>
      </c>
      <c r="O24" s="51">
        <v>1</v>
      </c>
      <c r="P24" s="51">
        <v>0</v>
      </c>
      <c r="Q24" s="51">
        <v>2</v>
      </c>
      <c r="R24" s="51">
        <v>431</v>
      </c>
      <c r="S24" s="85">
        <v>433</v>
      </c>
      <c r="T24" s="86">
        <v>0</v>
      </c>
      <c r="U24" s="86">
        <v>433</v>
      </c>
      <c r="V24" s="87">
        <v>465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32</v>
      </c>
      <c r="H25" s="121">
        <v>0</v>
      </c>
      <c r="I25" s="121">
        <v>32</v>
      </c>
      <c r="J25" s="121">
        <v>0</v>
      </c>
      <c r="K25" s="121">
        <v>32</v>
      </c>
      <c r="L25" s="121">
        <v>0</v>
      </c>
      <c r="M25" s="122">
        <v>32</v>
      </c>
      <c r="N25" s="122">
        <v>1</v>
      </c>
      <c r="O25" s="123">
        <v>1</v>
      </c>
      <c r="P25" s="123">
        <v>0</v>
      </c>
      <c r="Q25" s="111">
        <v>2</v>
      </c>
      <c r="R25" s="121">
        <v>431</v>
      </c>
      <c r="S25" s="121">
        <v>433</v>
      </c>
      <c r="T25" s="124">
        <v>0</v>
      </c>
      <c r="U25" s="125">
        <v>433</v>
      </c>
      <c r="V25" s="95">
        <v>465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319.23</v>
      </c>
      <c r="H26" s="73">
        <v>0</v>
      </c>
      <c r="I26" s="73">
        <v>319.23</v>
      </c>
      <c r="J26" s="49">
        <v>0</v>
      </c>
      <c r="K26" s="74">
        <v>319.23</v>
      </c>
      <c r="L26" s="73">
        <v>0</v>
      </c>
      <c r="M26" s="75">
        <v>319.23</v>
      </c>
      <c r="N26" s="75">
        <v>0</v>
      </c>
      <c r="O26" s="49">
        <v>0</v>
      </c>
      <c r="P26" s="49">
        <v>0</v>
      </c>
      <c r="Q26" s="49">
        <v>0</v>
      </c>
      <c r="R26" s="49">
        <v>1.18</v>
      </c>
      <c r="S26" s="74">
        <v>1.18</v>
      </c>
      <c r="T26" s="76">
        <v>0</v>
      </c>
      <c r="U26" s="76">
        <v>1.18</v>
      </c>
      <c r="V26" s="77">
        <v>320.41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25</v>
      </c>
      <c r="H27" s="79">
        <v>0</v>
      </c>
      <c r="I27" s="79">
        <v>25</v>
      </c>
      <c r="J27" s="50">
        <v>0</v>
      </c>
      <c r="K27" s="80">
        <v>25</v>
      </c>
      <c r="L27" s="79">
        <v>0</v>
      </c>
      <c r="M27" s="78">
        <v>25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25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33</v>
      </c>
      <c r="H28" s="84">
        <v>0</v>
      </c>
      <c r="I28" s="84">
        <v>33</v>
      </c>
      <c r="J28" s="51">
        <v>0</v>
      </c>
      <c r="K28" s="85">
        <v>33</v>
      </c>
      <c r="L28" s="84">
        <v>0</v>
      </c>
      <c r="M28" s="83">
        <v>33</v>
      </c>
      <c r="N28" s="83">
        <v>0</v>
      </c>
      <c r="O28" s="51">
        <v>0</v>
      </c>
      <c r="P28" s="51">
        <v>0</v>
      </c>
      <c r="Q28" s="51">
        <v>0</v>
      </c>
      <c r="R28" s="51">
        <v>0</v>
      </c>
      <c r="S28" s="85">
        <v>0</v>
      </c>
      <c r="T28" s="86">
        <v>0</v>
      </c>
      <c r="U28" s="86">
        <v>0</v>
      </c>
      <c r="V28" s="87">
        <v>33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58</v>
      </c>
      <c r="H29" s="109">
        <v>0</v>
      </c>
      <c r="I29" s="109">
        <v>58</v>
      </c>
      <c r="J29" s="109">
        <v>0</v>
      </c>
      <c r="K29" s="109">
        <v>58</v>
      </c>
      <c r="L29" s="109">
        <v>0</v>
      </c>
      <c r="M29" s="110">
        <v>58</v>
      </c>
      <c r="N29" s="110">
        <v>0</v>
      </c>
      <c r="O29" s="111">
        <v>0</v>
      </c>
      <c r="P29" s="111">
        <v>0</v>
      </c>
      <c r="Q29" s="111">
        <v>0</v>
      </c>
      <c r="R29" s="109">
        <v>0</v>
      </c>
      <c r="S29" s="109">
        <v>0</v>
      </c>
      <c r="T29" s="112">
        <v>0</v>
      </c>
      <c r="U29" s="113">
        <v>0</v>
      </c>
      <c r="V29" s="102">
        <v>58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6808.08</v>
      </c>
      <c r="H30" s="115">
        <v>0</v>
      </c>
      <c r="I30" s="115">
        <v>6808.08</v>
      </c>
      <c r="J30" s="52">
        <v>0</v>
      </c>
      <c r="K30" s="116">
        <v>6808.08</v>
      </c>
      <c r="L30" s="115">
        <v>478.88</v>
      </c>
      <c r="M30" s="117">
        <v>7286.96</v>
      </c>
      <c r="N30" s="117">
        <v>213</v>
      </c>
      <c r="O30" s="52">
        <v>483.94</v>
      </c>
      <c r="P30" s="52">
        <v>7.62</v>
      </c>
      <c r="Q30" s="49">
        <v>704.56</v>
      </c>
      <c r="R30" s="52">
        <v>49719.91</v>
      </c>
      <c r="S30" s="116">
        <v>50424.47</v>
      </c>
      <c r="T30" s="118">
        <v>132.87</v>
      </c>
      <c r="U30" s="118">
        <v>50557.34</v>
      </c>
      <c r="V30" s="119">
        <v>57844.3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201</v>
      </c>
      <c r="H31" s="79">
        <v>0</v>
      </c>
      <c r="I31" s="79">
        <v>201</v>
      </c>
      <c r="J31" s="50">
        <v>0</v>
      </c>
      <c r="K31" s="80">
        <v>201</v>
      </c>
      <c r="L31" s="79">
        <v>28</v>
      </c>
      <c r="M31" s="78">
        <v>229</v>
      </c>
      <c r="N31" s="78">
        <v>1</v>
      </c>
      <c r="O31" s="50">
        <v>6</v>
      </c>
      <c r="P31" s="50">
        <v>0</v>
      </c>
      <c r="Q31" s="50">
        <v>7</v>
      </c>
      <c r="R31" s="50">
        <v>361</v>
      </c>
      <c r="S31" s="80">
        <v>368</v>
      </c>
      <c r="T31" s="81">
        <v>0</v>
      </c>
      <c r="U31" s="81">
        <v>368</v>
      </c>
      <c r="V31" s="82">
        <v>597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705</v>
      </c>
      <c r="H32" s="84">
        <v>0</v>
      </c>
      <c r="I32" s="84">
        <v>705</v>
      </c>
      <c r="J32" s="51">
        <v>0</v>
      </c>
      <c r="K32" s="51">
        <v>705</v>
      </c>
      <c r="L32" s="84">
        <v>10</v>
      </c>
      <c r="M32" s="83">
        <v>715</v>
      </c>
      <c r="N32" s="83">
        <v>14</v>
      </c>
      <c r="O32" s="51">
        <v>30</v>
      </c>
      <c r="P32" s="51">
        <v>0</v>
      </c>
      <c r="Q32" s="51">
        <v>44</v>
      </c>
      <c r="R32" s="51">
        <v>3392</v>
      </c>
      <c r="S32" s="85">
        <v>3436</v>
      </c>
      <c r="T32" s="86">
        <v>10</v>
      </c>
      <c r="U32" s="86">
        <v>3446</v>
      </c>
      <c r="V32" s="87">
        <v>4161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906</v>
      </c>
      <c r="H33" s="121">
        <v>0</v>
      </c>
      <c r="I33" s="121">
        <v>906</v>
      </c>
      <c r="J33" s="121">
        <v>0</v>
      </c>
      <c r="K33" s="121">
        <v>906</v>
      </c>
      <c r="L33" s="121">
        <v>38</v>
      </c>
      <c r="M33" s="122">
        <v>944</v>
      </c>
      <c r="N33" s="122">
        <v>15</v>
      </c>
      <c r="O33" s="123">
        <v>36</v>
      </c>
      <c r="P33" s="123">
        <v>0</v>
      </c>
      <c r="Q33" s="111">
        <v>51</v>
      </c>
      <c r="R33" s="121">
        <v>3753</v>
      </c>
      <c r="S33" s="121">
        <v>3804</v>
      </c>
      <c r="T33" s="124">
        <v>10</v>
      </c>
      <c r="U33" s="125">
        <v>3814</v>
      </c>
      <c r="V33" s="95">
        <v>4758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7962.85</v>
      </c>
      <c r="H34" s="49">
        <v>0</v>
      </c>
      <c r="I34" s="73">
        <v>7962.85</v>
      </c>
      <c r="J34" s="49">
        <v>0</v>
      </c>
      <c r="K34" s="74">
        <v>7962.85</v>
      </c>
      <c r="L34" s="73">
        <v>479.33</v>
      </c>
      <c r="M34" s="75">
        <v>8442.18</v>
      </c>
      <c r="N34" s="75">
        <v>225.16</v>
      </c>
      <c r="O34" s="49">
        <v>500.9</v>
      </c>
      <c r="P34" s="49">
        <v>7.85</v>
      </c>
      <c r="Q34" s="49">
        <v>733.91</v>
      </c>
      <c r="R34" s="49">
        <v>55067.02</v>
      </c>
      <c r="S34" s="74">
        <v>55800.93</v>
      </c>
      <c r="T34" s="103">
        <v>141.72</v>
      </c>
      <c r="U34" s="76">
        <v>55942.65</v>
      </c>
      <c r="V34" s="77">
        <v>64384.83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226</v>
      </c>
      <c r="H35" s="50">
        <v>0</v>
      </c>
      <c r="I35" s="79">
        <v>226</v>
      </c>
      <c r="J35" s="50">
        <v>0</v>
      </c>
      <c r="K35" s="80">
        <v>226</v>
      </c>
      <c r="L35" s="79">
        <v>28</v>
      </c>
      <c r="M35" s="78">
        <v>254</v>
      </c>
      <c r="N35" s="78">
        <v>1</v>
      </c>
      <c r="O35" s="50">
        <v>6</v>
      </c>
      <c r="P35" s="50">
        <v>0</v>
      </c>
      <c r="Q35" s="50">
        <v>7</v>
      </c>
      <c r="R35" s="50">
        <v>361</v>
      </c>
      <c r="S35" s="80">
        <v>368</v>
      </c>
      <c r="T35" s="105">
        <v>0</v>
      </c>
      <c r="U35" s="81">
        <v>368</v>
      </c>
      <c r="V35" s="82">
        <v>622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770</v>
      </c>
      <c r="H36" s="51">
        <v>0</v>
      </c>
      <c r="I36" s="84">
        <v>770</v>
      </c>
      <c r="J36" s="51">
        <v>0</v>
      </c>
      <c r="K36" s="85">
        <v>770</v>
      </c>
      <c r="L36" s="84">
        <v>10</v>
      </c>
      <c r="M36" s="83">
        <v>780</v>
      </c>
      <c r="N36" s="83">
        <v>15</v>
      </c>
      <c r="O36" s="51">
        <v>31</v>
      </c>
      <c r="P36" s="51">
        <v>0</v>
      </c>
      <c r="Q36" s="51">
        <v>46</v>
      </c>
      <c r="R36" s="51">
        <v>3823</v>
      </c>
      <c r="S36" s="85">
        <v>3869</v>
      </c>
      <c r="T36" s="107">
        <v>10</v>
      </c>
      <c r="U36" s="86">
        <v>3879</v>
      </c>
      <c r="V36" s="87">
        <v>4659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996</v>
      </c>
      <c r="H37" s="111">
        <v>0</v>
      </c>
      <c r="I37" s="109">
        <v>996</v>
      </c>
      <c r="J37" s="111">
        <v>0</v>
      </c>
      <c r="K37" s="109">
        <v>996</v>
      </c>
      <c r="L37" s="109">
        <v>38</v>
      </c>
      <c r="M37" s="110">
        <v>1034</v>
      </c>
      <c r="N37" s="110">
        <v>16</v>
      </c>
      <c r="O37" s="111">
        <v>37</v>
      </c>
      <c r="P37" s="111">
        <v>0</v>
      </c>
      <c r="Q37" s="111">
        <v>53</v>
      </c>
      <c r="R37" s="109">
        <v>4184</v>
      </c>
      <c r="S37" s="109">
        <v>4237</v>
      </c>
      <c r="T37" s="112">
        <v>10</v>
      </c>
      <c r="U37" s="113">
        <v>4247</v>
      </c>
      <c r="V37" s="102">
        <v>5281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43294.14</v>
      </c>
      <c r="H38" s="49">
        <v>0</v>
      </c>
      <c r="I38" s="73">
        <v>43294.14</v>
      </c>
      <c r="J38" s="49">
        <v>0</v>
      </c>
      <c r="K38" s="74">
        <v>43294.14</v>
      </c>
      <c r="L38" s="73">
        <v>531.14</v>
      </c>
      <c r="M38" s="75">
        <v>43825.28</v>
      </c>
      <c r="N38" s="75">
        <v>1300.34</v>
      </c>
      <c r="O38" s="49">
        <v>1834.39</v>
      </c>
      <c r="P38" s="49">
        <v>206.89</v>
      </c>
      <c r="Q38" s="49">
        <v>3341.62</v>
      </c>
      <c r="R38" s="49">
        <v>132062.27</v>
      </c>
      <c r="S38" s="74">
        <v>135403.89</v>
      </c>
      <c r="T38" s="103">
        <v>363.84</v>
      </c>
      <c r="U38" s="76">
        <v>135767.73</v>
      </c>
      <c r="V38" s="77">
        <v>179593.01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8388</v>
      </c>
      <c r="H39" s="50">
        <v>0</v>
      </c>
      <c r="I39" s="79">
        <v>8388</v>
      </c>
      <c r="J39" s="50">
        <v>0</v>
      </c>
      <c r="K39" s="80">
        <v>8388</v>
      </c>
      <c r="L39" s="79">
        <v>33</v>
      </c>
      <c r="M39" s="78">
        <v>8421</v>
      </c>
      <c r="N39" s="78">
        <v>299</v>
      </c>
      <c r="O39" s="50">
        <v>360</v>
      </c>
      <c r="P39" s="50">
        <v>71</v>
      </c>
      <c r="Q39" s="50">
        <v>730</v>
      </c>
      <c r="R39" s="50">
        <v>21320</v>
      </c>
      <c r="S39" s="80">
        <v>22050</v>
      </c>
      <c r="T39" s="105">
        <v>59</v>
      </c>
      <c r="U39" s="81">
        <v>22109</v>
      </c>
      <c r="V39" s="82">
        <v>30530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1041</v>
      </c>
      <c r="H40" s="51">
        <v>0</v>
      </c>
      <c r="I40" s="84">
        <v>1041</v>
      </c>
      <c r="J40" s="51">
        <v>0</v>
      </c>
      <c r="K40" s="85">
        <v>1041</v>
      </c>
      <c r="L40" s="84">
        <v>10</v>
      </c>
      <c r="M40" s="83">
        <v>1051</v>
      </c>
      <c r="N40" s="83">
        <v>15</v>
      </c>
      <c r="O40" s="51">
        <v>31</v>
      </c>
      <c r="P40" s="51">
        <v>0</v>
      </c>
      <c r="Q40" s="51">
        <v>46</v>
      </c>
      <c r="R40" s="51">
        <v>3824</v>
      </c>
      <c r="S40" s="85">
        <v>3870</v>
      </c>
      <c r="T40" s="107">
        <v>10</v>
      </c>
      <c r="U40" s="86">
        <v>3880</v>
      </c>
      <c r="V40" s="87">
        <v>4931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9429</v>
      </c>
      <c r="H41" s="99">
        <v>0</v>
      </c>
      <c r="I41" s="97">
        <v>9429</v>
      </c>
      <c r="J41" s="99">
        <v>0</v>
      </c>
      <c r="K41" s="97">
        <v>9429</v>
      </c>
      <c r="L41" s="97">
        <v>43</v>
      </c>
      <c r="M41" s="98">
        <v>9472</v>
      </c>
      <c r="N41" s="98">
        <v>314</v>
      </c>
      <c r="O41" s="99">
        <v>391</v>
      </c>
      <c r="P41" s="99">
        <v>71</v>
      </c>
      <c r="Q41" s="111">
        <v>776</v>
      </c>
      <c r="R41" s="99">
        <v>25144</v>
      </c>
      <c r="S41" s="97">
        <v>25920</v>
      </c>
      <c r="T41" s="100">
        <v>69</v>
      </c>
      <c r="U41" s="101">
        <v>25989</v>
      </c>
      <c r="V41" s="102">
        <v>35461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0.49</v>
      </c>
      <c r="H42" s="129">
        <v>0</v>
      </c>
      <c r="I42" s="129">
        <v>0.49</v>
      </c>
      <c r="J42" s="53">
        <v>0</v>
      </c>
      <c r="K42" s="130">
        <v>0.49</v>
      </c>
      <c r="L42" s="129">
        <v>0</v>
      </c>
      <c r="M42" s="131">
        <v>0.49</v>
      </c>
      <c r="N42" s="131">
        <v>2.97</v>
      </c>
      <c r="O42" s="53">
        <v>3.38</v>
      </c>
      <c r="P42" s="53">
        <v>0</v>
      </c>
      <c r="Q42" s="53">
        <v>6.35</v>
      </c>
      <c r="R42" s="53">
        <v>2431.04</v>
      </c>
      <c r="S42" s="130">
        <v>2437.39</v>
      </c>
      <c r="T42" s="132">
        <v>14.1</v>
      </c>
      <c r="U42" s="132">
        <v>2451.49</v>
      </c>
      <c r="V42" s="133">
        <v>2451.98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141.21</v>
      </c>
      <c r="H43" s="129">
        <v>0</v>
      </c>
      <c r="I43" s="73">
        <v>141.21</v>
      </c>
      <c r="J43" s="53">
        <v>0</v>
      </c>
      <c r="K43" s="74">
        <v>141.21</v>
      </c>
      <c r="L43" s="129">
        <v>34.51</v>
      </c>
      <c r="M43" s="75">
        <v>175.72</v>
      </c>
      <c r="N43" s="131">
        <v>0</v>
      </c>
      <c r="O43" s="53">
        <v>11.13</v>
      </c>
      <c r="P43" s="53">
        <v>0</v>
      </c>
      <c r="Q43" s="49">
        <v>11.13</v>
      </c>
      <c r="R43" s="49">
        <v>458.78</v>
      </c>
      <c r="S43" s="74">
        <v>469.91</v>
      </c>
      <c r="T43" s="132">
        <v>0.39</v>
      </c>
      <c r="U43" s="76">
        <v>470.3</v>
      </c>
      <c r="V43" s="77">
        <v>646.02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1531.55</v>
      </c>
      <c r="H47" s="129">
        <v>0</v>
      </c>
      <c r="I47" s="73">
        <v>1531.55</v>
      </c>
      <c r="J47" s="53">
        <v>464.73</v>
      </c>
      <c r="K47" s="74">
        <v>1996.28</v>
      </c>
      <c r="L47" s="129">
        <v>13.32</v>
      </c>
      <c r="M47" s="75">
        <v>2009.6</v>
      </c>
      <c r="N47" s="131">
        <v>6.27</v>
      </c>
      <c r="O47" s="53">
        <v>67.22</v>
      </c>
      <c r="P47" s="53">
        <v>0</v>
      </c>
      <c r="Q47" s="49">
        <v>73.49</v>
      </c>
      <c r="R47" s="49">
        <v>4533.06</v>
      </c>
      <c r="S47" s="74">
        <v>4606.55</v>
      </c>
      <c r="T47" s="132">
        <v>22.67</v>
      </c>
      <c r="U47" s="76">
        <v>4629.22</v>
      </c>
      <c r="V47" s="77">
        <v>6638.82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7</v>
      </c>
      <c r="H48" s="79">
        <v>0</v>
      </c>
      <c r="I48" s="79">
        <v>7</v>
      </c>
      <c r="J48" s="50">
        <v>0</v>
      </c>
      <c r="K48" s="80">
        <v>7</v>
      </c>
      <c r="L48" s="79">
        <v>0</v>
      </c>
      <c r="M48" s="78">
        <v>7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7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1</v>
      </c>
      <c r="H49" s="84">
        <v>0</v>
      </c>
      <c r="I49" s="84">
        <v>1</v>
      </c>
      <c r="J49" s="51">
        <v>0</v>
      </c>
      <c r="K49" s="85">
        <v>1</v>
      </c>
      <c r="L49" s="84">
        <v>0</v>
      </c>
      <c r="M49" s="83">
        <v>1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1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8</v>
      </c>
      <c r="H50" s="97">
        <v>0</v>
      </c>
      <c r="I50" s="97">
        <v>8</v>
      </c>
      <c r="J50" s="97">
        <v>0</v>
      </c>
      <c r="K50" s="97">
        <v>8</v>
      </c>
      <c r="L50" s="97">
        <v>0</v>
      </c>
      <c r="M50" s="98">
        <v>8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8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1672.76</v>
      </c>
      <c r="H51" s="53">
        <v>0</v>
      </c>
      <c r="I51" s="73">
        <v>1672.76</v>
      </c>
      <c r="J51" s="53">
        <v>464.73</v>
      </c>
      <c r="K51" s="74">
        <v>2137.49</v>
      </c>
      <c r="L51" s="129">
        <v>47.83</v>
      </c>
      <c r="M51" s="75">
        <v>2185.32</v>
      </c>
      <c r="N51" s="131">
        <v>6.27</v>
      </c>
      <c r="O51" s="53">
        <v>78.35</v>
      </c>
      <c r="P51" s="53">
        <v>0</v>
      </c>
      <c r="Q51" s="49">
        <v>84.62</v>
      </c>
      <c r="R51" s="53">
        <v>4991.84</v>
      </c>
      <c r="S51" s="74">
        <v>5076.46</v>
      </c>
      <c r="T51" s="134">
        <v>23.06</v>
      </c>
      <c r="U51" s="76">
        <v>5099.52</v>
      </c>
      <c r="V51" s="77">
        <v>7284.84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7</v>
      </c>
      <c r="H52" s="50">
        <v>0</v>
      </c>
      <c r="I52" s="79">
        <v>7</v>
      </c>
      <c r="J52" s="50">
        <v>0</v>
      </c>
      <c r="K52" s="80">
        <v>7</v>
      </c>
      <c r="L52" s="79">
        <v>0</v>
      </c>
      <c r="M52" s="78">
        <v>7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7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1</v>
      </c>
      <c r="H53" s="51">
        <v>0</v>
      </c>
      <c r="I53" s="84">
        <v>1</v>
      </c>
      <c r="J53" s="51">
        <v>0</v>
      </c>
      <c r="K53" s="85">
        <v>1</v>
      </c>
      <c r="L53" s="84">
        <v>0</v>
      </c>
      <c r="M53" s="83">
        <v>1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1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8</v>
      </c>
      <c r="H54" s="99">
        <v>0</v>
      </c>
      <c r="I54" s="97">
        <v>8</v>
      </c>
      <c r="J54" s="99">
        <v>0</v>
      </c>
      <c r="K54" s="97">
        <v>8</v>
      </c>
      <c r="L54" s="97">
        <v>0</v>
      </c>
      <c r="M54" s="98">
        <v>8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8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44967.39</v>
      </c>
      <c r="H55" s="53">
        <v>0</v>
      </c>
      <c r="I55" s="73">
        <v>44967.39</v>
      </c>
      <c r="J55" s="53">
        <v>464.73</v>
      </c>
      <c r="K55" s="74">
        <v>45432.12</v>
      </c>
      <c r="L55" s="129">
        <v>578.97</v>
      </c>
      <c r="M55" s="75">
        <v>46011.09</v>
      </c>
      <c r="N55" s="131">
        <v>1309.58</v>
      </c>
      <c r="O55" s="53">
        <v>1916.12</v>
      </c>
      <c r="P55" s="53">
        <v>206.89</v>
      </c>
      <c r="Q55" s="49">
        <v>3432.59</v>
      </c>
      <c r="R55" s="53">
        <v>139485.15</v>
      </c>
      <c r="S55" s="74">
        <v>142917.74</v>
      </c>
      <c r="T55" s="134">
        <v>401</v>
      </c>
      <c r="U55" s="76">
        <v>143318.74</v>
      </c>
      <c r="V55" s="77">
        <v>189329.83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8395</v>
      </c>
      <c r="H56" s="50">
        <v>0</v>
      </c>
      <c r="I56" s="79">
        <v>8395</v>
      </c>
      <c r="J56" s="50">
        <v>0</v>
      </c>
      <c r="K56" s="80">
        <v>8395</v>
      </c>
      <c r="L56" s="79">
        <v>33</v>
      </c>
      <c r="M56" s="78">
        <v>8428</v>
      </c>
      <c r="N56" s="78">
        <v>299</v>
      </c>
      <c r="O56" s="50">
        <v>360</v>
      </c>
      <c r="P56" s="50">
        <v>71</v>
      </c>
      <c r="Q56" s="50">
        <v>730</v>
      </c>
      <c r="R56" s="50">
        <v>21320</v>
      </c>
      <c r="S56" s="80">
        <v>22050</v>
      </c>
      <c r="T56" s="105">
        <v>59</v>
      </c>
      <c r="U56" s="81">
        <v>22109</v>
      </c>
      <c r="V56" s="82">
        <v>30537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1042</v>
      </c>
      <c r="H57" s="51">
        <v>0</v>
      </c>
      <c r="I57" s="84">
        <v>1042</v>
      </c>
      <c r="J57" s="51">
        <v>0</v>
      </c>
      <c r="K57" s="85">
        <v>1042</v>
      </c>
      <c r="L57" s="84">
        <v>10</v>
      </c>
      <c r="M57" s="83">
        <v>1052</v>
      </c>
      <c r="N57" s="83">
        <v>15</v>
      </c>
      <c r="O57" s="51">
        <v>31</v>
      </c>
      <c r="P57" s="51">
        <v>0</v>
      </c>
      <c r="Q57" s="51">
        <v>46</v>
      </c>
      <c r="R57" s="51">
        <v>3824</v>
      </c>
      <c r="S57" s="85">
        <v>3870</v>
      </c>
      <c r="T57" s="107">
        <v>10</v>
      </c>
      <c r="U57" s="86">
        <v>3880</v>
      </c>
      <c r="V57" s="87">
        <v>4932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9437</v>
      </c>
      <c r="H58" s="99">
        <v>0</v>
      </c>
      <c r="I58" s="99">
        <v>9437</v>
      </c>
      <c r="J58" s="99">
        <v>0</v>
      </c>
      <c r="K58" s="99">
        <v>9437</v>
      </c>
      <c r="L58" s="97">
        <v>43</v>
      </c>
      <c r="M58" s="98">
        <v>9480</v>
      </c>
      <c r="N58" s="98">
        <v>314</v>
      </c>
      <c r="O58" s="99">
        <v>391</v>
      </c>
      <c r="P58" s="99">
        <v>71</v>
      </c>
      <c r="Q58" s="111">
        <v>776</v>
      </c>
      <c r="R58" s="99">
        <v>25144</v>
      </c>
      <c r="S58" s="99">
        <v>25920</v>
      </c>
      <c r="T58" s="100">
        <v>69</v>
      </c>
      <c r="U58" s="101">
        <v>25989</v>
      </c>
      <c r="V58" s="102">
        <v>35469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133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30928.97</v>
      </c>
      <c r="H10" s="73">
        <v>191.13</v>
      </c>
      <c r="I10" s="73">
        <v>31120.1</v>
      </c>
      <c r="J10" s="49">
        <v>0</v>
      </c>
      <c r="K10" s="74">
        <v>31120.1</v>
      </c>
      <c r="L10" s="73">
        <v>215.95</v>
      </c>
      <c r="M10" s="75">
        <v>31336.05</v>
      </c>
      <c r="N10" s="75">
        <v>6458.52</v>
      </c>
      <c r="O10" s="49">
        <v>2160.12</v>
      </c>
      <c r="P10" s="49">
        <v>2005.32</v>
      </c>
      <c r="Q10" s="49">
        <v>10623.96</v>
      </c>
      <c r="R10" s="49">
        <v>106035.28</v>
      </c>
      <c r="S10" s="74">
        <v>116659.24</v>
      </c>
      <c r="T10" s="76">
        <v>1923</v>
      </c>
      <c r="U10" s="76">
        <v>118582.24</v>
      </c>
      <c r="V10" s="77">
        <v>149918.29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5470</v>
      </c>
      <c r="H11" s="79">
        <v>25</v>
      </c>
      <c r="I11" s="79">
        <v>5495</v>
      </c>
      <c r="J11" s="50">
        <v>0</v>
      </c>
      <c r="K11" s="80">
        <v>5495</v>
      </c>
      <c r="L11" s="79">
        <v>24</v>
      </c>
      <c r="M11" s="78">
        <v>5519</v>
      </c>
      <c r="N11" s="78">
        <v>1454</v>
      </c>
      <c r="O11" s="50">
        <v>610</v>
      </c>
      <c r="P11" s="50">
        <v>546</v>
      </c>
      <c r="Q11" s="50">
        <v>2610</v>
      </c>
      <c r="R11" s="50">
        <v>30214</v>
      </c>
      <c r="S11" s="80">
        <v>32824</v>
      </c>
      <c r="T11" s="81">
        <v>271</v>
      </c>
      <c r="U11" s="81">
        <v>33095</v>
      </c>
      <c r="V11" s="82">
        <v>38614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313</v>
      </c>
      <c r="H12" s="84">
        <v>6</v>
      </c>
      <c r="I12" s="84">
        <v>319</v>
      </c>
      <c r="J12" s="51">
        <v>0</v>
      </c>
      <c r="K12" s="85">
        <v>319</v>
      </c>
      <c r="L12" s="84">
        <v>6</v>
      </c>
      <c r="M12" s="83">
        <v>325</v>
      </c>
      <c r="N12" s="83">
        <v>2</v>
      </c>
      <c r="O12" s="51">
        <v>0</v>
      </c>
      <c r="P12" s="51">
        <v>1</v>
      </c>
      <c r="Q12" s="51">
        <v>3</v>
      </c>
      <c r="R12" s="51">
        <v>30</v>
      </c>
      <c r="S12" s="85">
        <v>33</v>
      </c>
      <c r="T12" s="86">
        <v>0</v>
      </c>
      <c r="U12" s="86">
        <v>33</v>
      </c>
      <c r="V12" s="87">
        <v>358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5783</v>
      </c>
      <c r="H13" s="90">
        <v>31</v>
      </c>
      <c r="I13" s="90">
        <v>5814</v>
      </c>
      <c r="J13" s="90">
        <v>0</v>
      </c>
      <c r="K13" s="90">
        <v>5814</v>
      </c>
      <c r="L13" s="90">
        <v>30</v>
      </c>
      <c r="M13" s="91">
        <v>5844</v>
      </c>
      <c r="N13" s="91">
        <v>1456</v>
      </c>
      <c r="O13" s="92">
        <v>610</v>
      </c>
      <c r="P13" s="92">
        <v>547</v>
      </c>
      <c r="Q13" s="90">
        <v>2613</v>
      </c>
      <c r="R13" s="90">
        <v>30244</v>
      </c>
      <c r="S13" s="90">
        <v>32857</v>
      </c>
      <c r="T13" s="93">
        <v>271</v>
      </c>
      <c r="U13" s="94">
        <v>33128</v>
      </c>
      <c r="V13" s="95">
        <v>38972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3265.95</v>
      </c>
      <c r="H14" s="73">
        <v>0</v>
      </c>
      <c r="I14" s="73">
        <v>3265.95</v>
      </c>
      <c r="J14" s="49">
        <v>0</v>
      </c>
      <c r="K14" s="74">
        <v>3265.95</v>
      </c>
      <c r="L14" s="73">
        <v>0</v>
      </c>
      <c r="M14" s="75">
        <v>3265.95</v>
      </c>
      <c r="N14" s="75">
        <v>246.82</v>
      </c>
      <c r="O14" s="49">
        <v>146.85</v>
      </c>
      <c r="P14" s="49">
        <v>56.86</v>
      </c>
      <c r="Q14" s="49">
        <v>450.53</v>
      </c>
      <c r="R14" s="49">
        <v>5040.05</v>
      </c>
      <c r="S14" s="74">
        <v>5490.58</v>
      </c>
      <c r="T14" s="76">
        <v>0</v>
      </c>
      <c r="U14" s="76">
        <v>5490.58</v>
      </c>
      <c r="V14" s="77">
        <v>8756.53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362</v>
      </c>
      <c r="H15" s="79">
        <v>0</v>
      </c>
      <c r="I15" s="79">
        <v>362</v>
      </c>
      <c r="J15" s="50">
        <v>0</v>
      </c>
      <c r="K15" s="80">
        <v>362</v>
      </c>
      <c r="L15" s="79">
        <v>0</v>
      </c>
      <c r="M15" s="78">
        <v>362</v>
      </c>
      <c r="N15" s="78">
        <v>52</v>
      </c>
      <c r="O15" s="50">
        <v>36</v>
      </c>
      <c r="P15" s="50">
        <v>17</v>
      </c>
      <c r="Q15" s="50">
        <v>105</v>
      </c>
      <c r="R15" s="50">
        <v>1433</v>
      </c>
      <c r="S15" s="80">
        <v>1538</v>
      </c>
      <c r="T15" s="81">
        <v>0</v>
      </c>
      <c r="U15" s="81">
        <v>1538</v>
      </c>
      <c r="V15" s="82">
        <v>1900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179</v>
      </c>
      <c r="H16" s="84">
        <v>0</v>
      </c>
      <c r="I16" s="84">
        <v>179</v>
      </c>
      <c r="J16" s="51">
        <v>0</v>
      </c>
      <c r="K16" s="85">
        <v>179</v>
      </c>
      <c r="L16" s="84">
        <v>0</v>
      </c>
      <c r="M16" s="83">
        <v>179</v>
      </c>
      <c r="N16" s="83">
        <v>0</v>
      </c>
      <c r="O16" s="51">
        <v>0</v>
      </c>
      <c r="P16" s="51">
        <v>0</v>
      </c>
      <c r="Q16" s="51">
        <v>0</v>
      </c>
      <c r="R16" s="51">
        <v>7</v>
      </c>
      <c r="S16" s="85">
        <v>7</v>
      </c>
      <c r="T16" s="86">
        <v>0</v>
      </c>
      <c r="U16" s="86">
        <v>7</v>
      </c>
      <c r="V16" s="87">
        <v>186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541</v>
      </c>
      <c r="H17" s="97">
        <v>0</v>
      </c>
      <c r="I17" s="97">
        <v>541</v>
      </c>
      <c r="J17" s="97">
        <v>0</v>
      </c>
      <c r="K17" s="97">
        <v>541</v>
      </c>
      <c r="L17" s="97">
        <v>0</v>
      </c>
      <c r="M17" s="98">
        <v>541</v>
      </c>
      <c r="N17" s="98">
        <v>52</v>
      </c>
      <c r="O17" s="99">
        <v>36</v>
      </c>
      <c r="P17" s="99">
        <v>17</v>
      </c>
      <c r="Q17" s="90">
        <v>105</v>
      </c>
      <c r="R17" s="97">
        <v>1440</v>
      </c>
      <c r="S17" s="97">
        <v>1545</v>
      </c>
      <c r="T17" s="100">
        <v>0</v>
      </c>
      <c r="U17" s="101">
        <v>1545</v>
      </c>
      <c r="V17" s="102">
        <v>2086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34194.92</v>
      </c>
      <c r="H18" s="49">
        <v>191.13</v>
      </c>
      <c r="I18" s="73">
        <v>34386.05</v>
      </c>
      <c r="J18" s="49">
        <v>0</v>
      </c>
      <c r="K18" s="74">
        <v>34386.05</v>
      </c>
      <c r="L18" s="73">
        <v>215.95</v>
      </c>
      <c r="M18" s="75">
        <v>34602</v>
      </c>
      <c r="N18" s="75">
        <v>6705.34</v>
      </c>
      <c r="O18" s="49">
        <v>2306.97</v>
      </c>
      <c r="P18" s="49">
        <v>2062.18</v>
      </c>
      <c r="Q18" s="49">
        <v>11074.49</v>
      </c>
      <c r="R18" s="49">
        <v>111075.33</v>
      </c>
      <c r="S18" s="74">
        <v>122149.82</v>
      </c>
      <c r="T18" s="103">
        <v>1923</v>
      </c>
      <c r="U18" s="76">
        <v>124072.82</v>
      </c>
      <c r="V18" s="77">
        <v>158674.82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5832</v>
      </c>
      <c r="H19" s="50">
        <v>25</v>
      </c>
      <c r="I19" s="79">
        <v>5857</v>
      </c>
      <c r="J19" s="50">
        <v>0</v>
      </c>
      <c r="K19" s="80">
        <v>5857</v>
      </c>
      <c r="L19" s="79">
        <v>24</v>
      </c>
      <c r="M19" s="78">
        <v>5881</v>
      </c>
      <c r="N19" s="78">
        <v>1506</v>
      </c>
      <c r="O19" s="50">
        <v>646</v>
      </c>
      <c r="P19" s="50">
        <v>563</v>
      </c>
      <c r="Q19" s="50">
        <v>2715</v>
      </c>
      <c r="R19" s="50">
        <v>31647</v>
      </c>
      <c r="S19" s="80">
        <v>34362</v>
      </c>
      <c r="T19" s="105">
        <v>271</v>
      </c>
      <c r="U19" s="81">
        <v>34633</v>
      </c>
      <c r="V19" s="82">
        <v>40514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492</v>
      </c>
      <c r="H20" s="51">
        <v>6</v>
      </c>
      <c r="I20" s="84">
        <v>498</v>
      </c>
      <c r="J20" s="51">
        <v>0</v>
      </c>
      <c r="K20" s="85">
        <v>498</v>
      </c>
      <c r="L20" s="84">
        <v>6</v>
      </c>
      <c r="M20" s="83">
        <v>504</v>
      </c>
      <c r="N20" s="83">
        <v>2</v>
      </c>
      <c r="O20" s="51">
        <v>0</v>
      </c>
      <c r="P20" s="51">
        <v>1</v>
      </c>
      <c r="Q20" s="51">
        <v>3</v>
      </c>
      <c r="R20" s="51">
        <v>37</v>
      </c>
      <c r="S20" s="85">
        <v>40</v>
      </c>
      <c r="T20" s="107">
        <v>0</v>
      </c>
      <c r="U20" s="86">
        <v>40</v>
      </c>
      <c r="V20" s="87">
        <v>544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6324</v>
      </c>
      <c r="H21" s="109">
        <v>31</v>
      </c>
      <c r="I21" s="109">
        <v>6355</v>
      </c>
      <c r="J21" s="109">
        <v>0</v>
      </c>
      <c r="K21" s="109">
        <v>6355</v>
      </c>
      <c r="L21" s="109">
        <v>30</v>
      </c>
      <c r="M21" s="110">
        <v>6385</v>
      </c>
      <c r="N21" s="110">
        <v>1508</v>
      </c>
      <c r="O21" s="111">
        <v>646</v>
      </c>
      <c r="P21" s="111">
        <v>564</v>
      </c>
      <c r="Q21" s="111">
        <v>2718</v>
      </c>
      <c r="R21" s="109">
        <v>31684</v>
      </c>
      <c r="S21" s="109">
        <v>34402</v>
      </c>
      <c r="T21" s="112">
        <v>271</v>
      </c>
      <c r="U21" s="113">
        <v>34673</v>
      </c>
      <c r="V21" s="102">
        <v>41058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199.42</v>
      </c>
      <c r="H22" s="115">
        <v>0</v>
      </c>
      <c r="I22" s="115">
        <v>199.42</v>
      </c>
      <c r="J22" s="52">
        <v>0</v>
      </c>
      <c r="K22" s="116">
        <v>199.42</v>
      </c>
      <c r="L22" s="115">
        <v>0</v>
      </c>
      <c r="M22" s="117">
        <v>199.42</v>
      </c>
      <c r="N22" s="117">
        <v>0</v>
      </c>
      <c r="O22" s="52">
        <v>4.45</v>
      </c>
      <c r="P22" s="52">
        <v>10.49</v>
      </c>
      <c r="Q22" s="49">
        <v>14.94</v>
      </c>
      <c r="R22" s="52">
        <v>354.46</v>
      </c>
      <c r="S22" s="116">
        <v>369.4</v>
      </c>
      <c r="T22" s="118">
        <v>0</v>
      </c>
      <c r="U22" s="118">
        <v>369.4</v>
      </c>
      <c r="V22" s="119">
        <v>568.82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21</v>
      </c>
      <c r="H23" s="79">
        <v>0</v>
      </c>
      <c r="I23" s="79">
        <v>21</v>
      </c>
      <c r="J23" s="50">
        <v>0</v>
      </c>
      <c r="K23" s="80">
        <v>21</v>
      </c>
      <c r="L23" s="79">
        <v>0</v>
      </c>
      <c r="M23" s="78">
        <v>21</v>
      </c>
      <c r="N23" s="78">
        <v>0</v>
      </c>
      <c r="O23" s="50">
        <v>0</v>
      </c>
      <c r="P23" s="50">
        <v>0</v>
      </c>
      <c r="Q23" s="50">
        <v>0</v>
      </c>
      <c r="R23" s="50">
        <v>2</v>
      </c>
      <c r="S23" s="80">
        <v>2</v>
      </c>
      <c r="T23" s="81">
        <v>0</v>
      </c>
      <c r="U23" s="81">
        <v>2</v>
      </c>
      <c r="V23" s="82">
        <v>23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6</v>
      </c>
      <c r="H24" s="84">
        <v>0</v>
      </c>
      <c r="I24" s="84">
        <v>6</v>
      </c>
      <c r="J24" s="51">
        <v>0</v>
      </c>
      <c r="K24" s="85">
        <v>6</v>
      </c>
      <c r="L24" s="84">
        <v>0</v>
      </c>
      <c r="M24" s="83">
        <v>6</v>
      </c>
      <c r="N24" s="83">
        <v>0</v>
      </c>
      <c r="O24" s="51">
        <v>1</v>
      </c>
      <c r="P24" s="51">
        <v>1</v>
      </c>
      <c r="Q24" s="51">
        <v>2</v>
      </c>
      <c r="R24" s="51">
        <v>40</v>
      </c>
      <c r="S24" s="85">
        <v>42</v>
      </c>
      <c r="T24" s="86">
        <v>0</v>
      </c>
      <c r="U24" s="86">
        <v>42</v>
      </c>
      <c r="V24" s="87">
        <v>48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27</v>
      </c>
      <c r="H25" s="121">
        <v>0</v>
      </c>
      <c r="I25" s="121">
        <v>27</v>
      </c>
      <c r="J25" s="121">
        <v>0</v>
      </c>
      <c r="K25" s="121">
        <v>27</v>
      </c>
      <c r="L25" s="121">
        <v>0</v>
      </c>
      <c r="M25" s="122">
        <v>27</v>
      </c>
      <c r="N25" s="122">
        <v>0</v>
      </c>
      <c r="O25" s="123">
        <v>1</v>
      </c>
      <c r="P25" s="123">
        <v>1</v>
      </c>
      <c r="Q25" s="111">
        <v>2</v>
      </c>
      <c r="R25" s="121">
        <v>42</v>
      </c>
      <c r="S25" s="121">
        <v>44</v>
      </c>
      <c r="T25" s="124">
        <v>0</v>
      </c>
      <c r="U25" s="125">
        <v>44</v>
      </c>
      <c r="V25" s="95">
        <v>71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3845.17</v>
      </c>
      <c r="H26" s="73">
        <v>0</v>
      </c>
      <c r="I26" s="73">
        <v>3845.17</v>
      </c>
      <c r="J26" s="49">
        <v>0</v>
      </c>
      <c r="K26" s="74">
        <v>3845.17</v>
      </c>
      <c r="L26" s="73">
        <v>0</v>
      </c>
      <c r="M26" s="75">
        <v>3845.17</v>
      </c>
      <c r="N26" s="75">
        <v>0.75</v>
      </c>
      <c r="O26" s="49">
        <v>0.41</v>
      </c>
      <c r="P26" s="49">
        <v>2.22</v>
      </c>
      <c r="Q26" s="49">
        <v>3.38</v>
      </c>
      <c r="R26" s="49">
        <v>175.13</v>
      </c>
      <c r="S26" s="74">
        <v>178.51</v>
      </c>
      <c r="T26" s="76">
        <v>0</v>
      </c>
      <c r="U26" s="76">
        <v>178.51</v>
      </c>
      <c r="V26" s="77">
        <v>4023.68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110</v>
      </c>
      <c r="H27" s="79">
        <v>0</v>
      </c>
      <c r="I27" s="79">
        <v>110</v>
      </c>
      <c r="J27" s="50">
        <v>0</v>
      </c>
      <c r="K27" s="80">
        <v>110</v>
      </c>
      <c r="L27" s="79">
        <v>0</v>
      </c>
      <c r="M27" s="78">
        <v>110</v>
      </c>
      <c r="N27" s="78">
        <v>0</v>
      </c>
      <c r="O27" s="50">
        <v>0</v>
      </c>
      <c r="P27" s="50">
        <v>0</v>
      </c>
      <c r="Q27" s="50">
        <v>0</v>
      </c>
      <c r="R27" s="50">
        <v>2</v>
      </c>
      <c r="S27" s="80">
        <v>2</v>
      </c>
      <c r="T27" s="81">
        <v>0</v>
      </c>
      <c r="U27" s="81">
        <v>2</v>
      </c>
      <c r="V27" s="82">
        <v>112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348</v>
      </c>
      <c r="H28" s="84">
        <v>0</v>
      </c>
      <c r="I28" s="84">
        <v>348</v>
      </c>
      <c r="J28" s="51">
        <v>0</v>
      </c>
      <c r="K28" s="85">
        <v>348</v>
      </c>
      <c r="L28" s="84">
        <v>0</v>
      </c>
      <c r="M28" s="83">
        <v>348</v>
      </c>
      <c r="N28" s="83">
        <v>0</v>
      </c>
      <c r="O28" s="51">
        <v>0</v>
      </c>
      <c r="P28" s="51">
        <v>0</v>
      </c>
      <c r="Q28" s="51">
        <v>0</v>
      </c>
      <c r="R28" s="51">
        <v>21</v>
      </c>
      <c r="S28" s="85">
        <v>21</v>
      </c>
      <c r="T28" s="86">
        <v>0</v>
      </c>
      <c r="U28" s="86">
        <v>21</v>
      </c>
      <c r="V28" s="87">
        <v>369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458</v>
      </c>
      <c r="H29" s="109">
        <v>0</v>
      </c>
      <c r="I29" s="109">
        <v>458</v>
      </c>
      <c r="J29" s="109">
        <v>0</v>
      </c>
      <c r="K29" s="109">
        <v>458</v>
      </c>
      <c r="L29" s="109">
        <v>0</v>
      </c>
      <c r="M29" s="110">
        <v>458</v>
      </c>
      <c r="N29" s="110">
        <v>0</v>
      </c>
      <c r="O29" s="111">
        <v>0</v>
      </c>
      <c r="P29" s="111">
        <v>0</v>
      </c>
      <c r="Q29" s="111">
        <v>0</v>
      </c>
      <c r="R29" s="109">
        <v>23</v>
      </c>
      <c r="S29" s="109">
        <v>23</v>
      </c>
      <c r="T29" s="112">
        <v>0</v>
      </c>
      <c r="U29" s="113">
        <v>23</v>
      </c>
      <c r="V29" s="102">
        <v>481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79880.99</v>
      </c>
      <c r="H30" s="115">
        <v>9.37</v>
      </c>
      <c r="I30" s="115">
        <v>79890.36</v>
      </c>
      <c r="J30" s="52">
        <v>0</v>
      </c>
      <c r="K30" s="116">
        <v>79890.36</v>
      </c>
      <c r="L30" s="115">
        <v>1046.83</v>
      </c>
      <c r="M30" s="117">
        <v>80937.19</v>
      </c>
      <c r="N30" s="117">
        <v>4244.47</v>
      </c>
      <c r="O30" s="52">
        <v>1544.04</v>
      </c>
      <c r="P30" s="52">
        <v>3077.55</v>
      </c>
      <c r="Q30" s="49">
        <v>8866.06</v>
      </c>
      <c r="R30" s="52">
        <v>84517.35</v>
      </c>
      <c r="S30" s="116">
        <v>93383.41</v>
      </c>
      <c r="T30" s="118">
        <v>1575</v>
      </c>
      <c r="U30" s="118">
        <v>94958.41</v>
      </c>
      <c r="V30" s="119">
        <v>175895.6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3349</v>
      </c>
      <c r="H31" s="79">
        <v>0</v>
      </c>
      <c r="I31" s="79">
        <v>3349</v>
      </c>
      <c r="J31" s="50">
        <v>0</v>
      </c>
      <c r="K31" s="80">
        <v>3349</v>
      </c>
      <c r="L31" s="79">
        <v>20</v>
      </c>
      <c r="M31" s="78">
        <v>3369</v>
      </c>
      <c r="N31" s="78">
        <v>44</v>
      </c>
      <c r="O31" s="50">
        <v>75</v>
      </c>
      <c r="P31" s="50">
        <v>19</v>
      </c>
      <c r="Q31" s="50">
        <v>138</v>
      </c>
      <c r="R31" s="50">
        <v>3273</v>
      </c>
      <c r="S31" s="80">
        <v>3411</v>
      </c>
      <c r="T31" s="81">
        <v>51</v>
      </c>
      <c r="U31" s="81">
        <v>3462</v>
      </c>
      <c r="V31" s="82">
        <v>6831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8039</v>
      </c>
      <c r="H32" s="84">
        <v>0</v>
      </c>
      <c r="I32" s="84">
        <v>8039</v>
      </c>
      <c r="J32" s="51">
        <v>0</v>
      </c>
      <c r="K32" s="51">
        <v>8039</v>
      </c>
      <c r="L32" s="84">
        <v>134</v>
      </c>
      <c r="M32" s="83">
        <v>8173</v>
      </c>
      <c r="N32" s="83">
        <v>456</v>
      </c>
      <c r="O32" s="51">
        <v>153</v>
      </c>
      <c r="P32" s="51">
        <v>381</v>
      </c>
      <c r="Q32" s="51">
        <v>990</v>
      </c>
      <c r="R32" s="51">
        <v>8599</v>
      </c>
      <c r="S32" s="85">
        <v>9589</v>
      </c>
      <c r="T32" s="86">
        <v>138</v>
      </c>
      <c r="U32" s="86">
        <v>9727</v>
      </c>
      <c r="V32" s="87">
        <v>17900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11388</v>
      </c>
      <c r="H33" s="121">
        <v>0</v>
      </c>
      <c r="I33" s="121">
        <v>11388</v>
      </c>
      <c r="J33" s="121">
        <v>0</v>
      </c>
      <c r="K33" s="121">
        <v>11388</v>
      </c>
      <c r="L33" s="121">
        <v>154</v>
      </c>
      <c r="M33" s="122">
        <v>11542</v>
      </c>
      <c r="N33" s="122">
        <v>500</v>
      </c>
      <c r="O33" s="123">
        <v>228</v>
      </c>
      <c r="P33" s="123">
        <v>400</v>
      </c>
      <c r="Q33" s="111">
        <v>1128</v>
      </c>
      <c r="R33" s="121">
        <v>11872</v>
      </c>
      <c r="S33" s="121">
        <v>13000</v>
      </c>
      <c r="T33" s="124">
        <v>189</v>
      </c>
      <c r="U33" s="125">
        <v>13189</v>
      </c>
      <c r="V33" s="95">
        <v>24731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83925.58</v>
      </c>
      <c r="H34" s="49">
        <v>9.37</v>
      </c>
      <c r="I34" s="73">
        <v>83934.95</v>
      </c>
      <c r="J34" s="49">
        <v>0</v>
      </c>
      <c r="K34" s="74">
        <v>83934.95</v>
      </c>
      <c r="L34" s="73">
        <v>1046.83</v>
      </c>
      <c r="M34" s="75">
        <v>84981.78</v>
      </c>
      <c r="N34" s="75">
        <v>4245.22</v>
      </c>
      <c r="O34" s="49">
        <v>1548.9</v>
      </c>
      <c r="P34" s="49">
        <v>3090.26</v>
      </c>
      <c r="Q34" s="49">
        <v>8884.38</v>
      </c>
      <c r="R34" s="49">
        <v>85046.94</v>
      </c>
      <c r="S34" s="74">
        <v>93931.32</v>
      </c>
      <c r="T34" s="103">
        <v>1575</v>
      </c>
      <c r="U34" s="76">
        <v>95506.32</v>
      </c>
      <c r="V34" s="77">
        <v>180488.1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3480</v>
      </c>
      <c r="H35" s="50">
        <v>0</v>
      </c>
      <c r="I35" s="79">
        <v>3480</v>
      </c>
      <c r="J35" s="50">
        <v>0</v>
      </c>
      <c r="K35" s="80">
        <v>3480</v>
      </c>
      <c r="L35" s="79">
        <v>20</v>
      </c>
      <c r="M35" s="78">
        <v>3500</v>
      </c>
      <c r="N35" s="78">
        <v>44</v>
      </c>
      <c r="O35" s="50">
        <v>75</v>
      </c>
      <c r="P35" s="50">
        <v>19</v>
      </c>
      <c r="Q35" s="50">
        <v>138</v>
      </c>
      <c r="R35" s="50">
        <v>3277</v>
      </c>
      <c r="S35" s="80">
        <v>3415</v>
      </c>
      <c r="T35" s="105">
        <v>51</v>
      </c>
      <c r="U35" s="81">
        <v>3466</v>
      </c>
      <c r="V35" s="82">
        <v>6966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8393</v>
      </c>
      <c r="H36" s="51">
        <v>0</v>
      </c>
      <c r="I36" s="84">
        <v>8393</v>
      </c>
      <c r="J36" s="51">
        <v>0</v>
      </c>
      <c r="K36" s="85">
        <v>8393</v>
      </c>
      <c r="L36" s="84">
        <v>134</v>
      </c>
      <c r="M36" s="83">
        <v>8527</v>
      </c>
      <c r="N36" s="83">
        <v>456</v>
      </c>
      <c r="O36" s="51">
        <v>154</v>
      </c>
      <c r="P36" s="51">
        <v>382</v>
      </c>
      <c r="Q36" s="51">
        <v>992</v>
      </c>
      <c r="R36" s="51">
        <v>8660</v>
      </c>
      <c r="S36" s="85">
        <v>9652</v>
      </c>
      <c r="T36" s="107">
        <v>138</v>
      </c>
      <c r="U36" s="86">
        <v>9790</v>
      </c>
      <c r="V36" s="87">
        <v>18317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11873</v>
      </c>
      <c r="H37" s="111">
        <v>0</v>
      </c>
      <c r="I37" s="109">
        <v>11873</v>
      </c>
      <c r="J37" s="111">
        <v>0</v>
      </c>
      <c r="K37" s="109">
        <v>11873</v>
      </c>
      <c r="L37" s="109">
        <v>154</v>
      </c>
      <c r="M37" s="110">
        <v>12027</v>
      </c>
      <c r="N37" s="110">
        <v>500</v>
      </c>
      <c r="O37" s="111">
        <v>229</v>
      </c>
      <c r="P37" s="111">
        <v>401</v>
      </c>
      <c r="Q37" s="111">
        <v>1130</v>
      </c>
      <c r="R37" s="109">
        <v>11937</v>
      </c>
      <c r="S37" s="109">
        <v>13067</v>
      </c>
      <c r="T37" s="112">
        <v>189</v>
      </c>
      <c r="U37" s="113">
        <v>13256</v>
      </c>
      <c r="V37" s="102">
        <v>25283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118120.5</v>
      </c>
      <c r="H38" s="49">
        <v>200.5</v>
      </c>
      <c r="I38" s="73">
        <v>118321</v>
      </c>
      <c r="J38" s="49">
        <v>0</v>
      </c>
      <c r="K38" s="74">
        <v>118321</v>
      </c>
      <c r="L38" s="73">
        <v>1262.78</v>
      </c>
      <c r="M38" s="75">
        <v>119583.78</v>
      </c>
      <c r="N38" s="75">
        <v>10950.56</v>
      </c>
      <c r="O38" s="49">
        <v>3855.87</v>
      </c>
      <c r="P38" s="49">
        <v>5152.44</v>
      </c>
      <c r="Q38" s="49">
        <v>19958.87</v>
      </c>
      <c r="R38" s="49">
        <v>196122.27</v>
      </c>
      <c r="S38" s="74">
        <v>216081.14</v>
      </c>
      <c r="T38" s="103">
        <v>3498</v>
      </c>
      <c r="U38" s="76">
        <v>219579.14</v>
      </c>
      <c r="V38" s="77">
        <v>339162.92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9312</v>
      </c>
      <c r="H39" s="50">
        <v>25</v>
      </c>
      <c r="I39" s="79">
        <v>9337</v>
      </c>
      <c r="J39" s="50">
        <v>0</v>
      </c>
      <c r="K39" s="80">
        <v>9337</v>
      </c>
      <c r="L39" s="79">
        <v>44</v>
      </c>
      <c r="M39" s="78">
        <v>9381</v>
      </c>
      <c r="N39" s="78">
        <v>1550</v>
      </c>
      <c r="O39" s="50">
        <v>721</v>
      </c>
      <c r="P39" s="50">
        <v>582</v>
      </c>
      <c r="Q39" s="50">
        <v>2853</v>
      </c>
      <c r="R39" s="50">
        <v>34924</v>
      </c>
      <c r="S39" s="80">
        <v>37777</v>
      </c>
      <c r="T39" s="105">
        <v>322</v>
      </c>
      <c r="U39" s="81">
        <v>38099</v>
      </c>
      <c r="V39" s="82">
        <v>47480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8885</v>
      </c>
      <c r="H40" s="51">
        <v>6</v>
      </c>
      <c r="I40" s="84">
        <v>8891</v>
      </c>
      <c r="J40" s="51">
        <v>0</v>
      </c>
      <c r="K40" s="85">
        <v>8891</v>
      </c>
      <c r="L40" s="84">
        <v>140</v>
      </c>
      <c r="M40" s="83">
        <v>9031</v>
      </c>
      <c r="N40" s="83">
        <v>458</v>
      </c>
      <c r="O40" s="51">
        <v>154</v>
      </c>
      <c r="P40" s="51">
        <v>383</v>
      </c>
      <c r="Q40" s="51">
        <v>995</v>
      </c>
      <c r="R40" s="51">
        <v>8697</v>
      </c>
      <c r="S40" s="85">
        <v>9692</v>
      </c>
      <c r="T40" s="107">
        <v>138</v>
      </c>
      <c r="U40" s="86">
        <v>9830</v>
      </c>
      <c r="V40" s="87">
        <v>18861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18197</v>
      </c>
      <c r="H41" s="99">
        <v>31</v>
      </c>
      <c r="I41" s="97">
        <v>18228</v>
      </c>
      <c r="J41" s="99">
        <v>0</v>
      </c>
      <c r="K41" s="97">
        <v>18228</v>
      </c>
      <c r="L41" s="97">
        <v>184</v>
      </c>
      <c r="M41" s="98">
        <v>18412</v>
      </c>
      <c r="N41" s="98">
        <v>2008</v>
      </c>
      <c r="O41" s="99">
        <v>875</v>
      </c>
      <c r="P41" s="99">
        <v>965</v>
      </c>
      <c r="Q41" s="111">
        <v>3848</v>
      </c>
      <c r="R41" s="99">
        <v>43621</v>
      </c>
      <c r="S41" s="97">
        <v>47469</v>
      </c>
      <c r="T41" s="100">
        <v>460</v>
      </c>
      <c r="U41" s="101">
        <v>47929</v>
      </c>
      <c r="V41" s="102">
        <v>66341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10.53</v>
      </c>
      <c r="O42" s="53">
        <v>5.67</v>
      </c>
      <c r="P42" s="53">
        <v>0</v>
      </c>
      <c r="Q42" s="53">
        <v>16.2</v>
      </c>
      <c r="R42" s="53">
        <v>695.04</v>
      </c>
      <c r="S42" s="130">
        <v>711.24</v>
      </c>
      <c r="T42" s="132">
        <v>11</v>
      </c>
      <c r="U42" s="132">
        <v>722.24</v>
      </c>
      <c r="V42" s="133">
        <v>722.24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126.4</v>
      </c>
      <c r="H43" s="129">
        <v>0</v>
      </c>
      <c r="I43" s="73">
        <v>126.4</v>
      </c>
      <c r="J43" s="53">
        <v>0</v>
      </c>
      <c r="K43" s="74">
        <v>126.4</v>
      </c>
      <c r="L43" s="129">
        <v>0</v>
      </c>
      <c r="M43" s="75">
        <v>126.4</v>
      </c>
      <c r="N43" s="131">
        <v>6.29</v>
      </c>
      <c r="O43" s="53">
        <v>2.76</v>
      </c>
      <c r="P43" s="53">
        <v>5.52</v>
      </c>
      <c r="Q43" s="49">
        <v>14.57</v>
      </c>
      <c r="R43" s="49">
        <v>196.03</v>
      </c>
      <c r="S43" s="74">
        <v>210.6</v>
      </c>
      <c r="T43" s="132">
        <v>9</v>
      </c>
      <c r="U43" s="76">
        <v>219.6</v>
      </c>
      <c r="V43" s="77">
        <v>346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7355.73</v>
      </c>
      <c r="H47" s="129">
        <v>7.19</v>
      </c>
      <c r="I47" s="73">
        <v>7362.92</v>
      </c>
      <c r="J47" s="53">
        <v>748.76</v>
      </c>
      <c r="K47" s="74">
        <v>8111.68</v>
      </c>
      <c r="L47" s="129">
        <v>56.18</v>
      </c>
      <c r="M47" s="75">
        <v>8167.86</v>
      </c>
      <c r="N47" s="131">
        <v>468.66</v>
      </c>
      <c r="O47" s="53">
        <v>48.03</v>
      </c>
      <c r="P47" s="53">
        <v>35.93</v>
      </c>
      <c r="Q47" s="49">
        <v>552.62</v>
      </c>
      <c r="R47" s="49">
        <v>4010.09</v>
      </c>
      <c r="S47" s="74">
        <v>4562.71</v>
      </c>
      <c r="T47" s="132">
        <v>86</v>
      </c>
      <c r="U47" s="76">
        <v>4648.71</v>
      </c>
      <c r="V47" s="77">
        <v>12816.57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1</v>
      </c>
      <c r="H49" s="84">
        <v>0</v>
      </c>
      <c r="I49" s="84">
        <v>1</v>
      </c>
      <c r="J49" s="51">
        <v>1</v>
      </c>
      <c r="K49" s="85">
        <v>2</v>
      </c>
      <c r="L49" s="84">
        <v>0</v>
      </c>
      <c r="M49" s="83">
        <v>2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2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1</v>
      </c>
      <c r="H50" s="97">
        <v>0</v>
      </c>
      <c r="I50" s="97">
        <v>1</v>
      </c>
      <c r="J50" s="97">
        <v>1</v>
      </c>
      <c r="K50" s="97">
        <v>2</v>
      </c>
      <c r="L50" s="97">
        <v>0</v>
      </c>
      <c r="M50" s="98">
        <v>2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2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7482.13</v>
      </c>
      <c r="H51" s="53">
        <v>7.19</v>
      </c>
      <c r="I51" s="73">
        <v>7489.32</v>
      </c>
      <c r="J51" s="53">
        <v>748.76</v>
      </c>
      <c r="K51" s="74">
        <v>8238.08</v>
      </c>
      <c r="L51" s="129">
        <v>56.18</v>
      </c>
      <c r="M51" s="75">
        <v>8294.26</v>
      </c>
      <c r="N51" s="131">
        <v>474.95</v>
      </c>
      <c r="O51" s="53">
        <v>50.79</v>
      </c>
      <c r="P51" s="53">
        <v>41.45</v>
      </c>
      <c r="Q51" s="49">
        <v>567.19</v>
      </c>
      <c r="R51" s="53">
        <v>4206.12</v>
      </c>
      <c r="S51" s="74">
        <v>4773.31</v>
      </c>
      <c r="T51" s="134">
        <v>95</v>
      </c>
      <c r="U51" s="76">
        <v>4868.31</v>
      </c>
      <c r="V51" s="77">
        <v>13162.57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1</v>
      </c>
      <c r="H53" s="51">
        <v>0</v>
      </c>
      <c r="I53" s="84">
        <v>1</v>
      </c>
      <c r="J53" s="51">
        <v>1</v>
      </c>
      <c r="K53" s="85">
        <v>2</v>
      </c>
      <c r="L53" s="84">
        <v>0</v>
      </c>
      <c r="M53" s="83">
        <v>2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2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1</v>
      </c>
      <c r="H54" s="99">
        <v>0</v>
      </c>
      <c r="I54" s="97">
        <v>1</v>
      </c>
      <c r="J54" s="99">
        <v>1</v>
      </c>
      <c r="K54" s="97">
        <v>2</v>
      </c>
      <c r="L54" s="97">
        <v>0</v>
      </c>
      <c r="M54" s="98">
        <v>2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2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125602.63</v>
      </c>
      <c r="H55" s="53">
        <v>207.69</v>
      </c>
      <c r="I55" s="73">
        <v>125810.32</v>
      </c>
      <c r="J55" s="53">
        <v>748.76</v>
      </c>
      <c r="K55" s="74">
        <v>126559.08</v>
      </c>
      <c r="L55" s="129">
        <v>1318.96</v>
      </c>
      <c r="M55" s="75">
        <v>127878.04</v>
      </c>
      <c r="N55" s="131">
        <v>11436.04</v>
      </c>
      <c r="O55" s="53">
        <v>3912.33</v>
      </c>
      <c r="P55" s="53">
        <v>5193.89</v>
      </c>
      <c r="Q55" s="49">
        <v>20542.26</v>
      </c>
      <c r="R55" s="53">
        <v>201023.43</v>
      </c>
      <c r="S55" s="74">
        <v>221565.69</v>
      </c>
      <c r="T55" s="134">
        <v>3604</v>
      </c>
      <c r="U55" s="76">
        <v>225169.69</v>
      </c>
      <c r="V55" s="77">
        <v>353047.73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9312</v>
      </c>
      <c r="H56" s="50">
        <v>25</v>
      </c>
      <c r="I56" s="79">
        <v>9337</v>
      </c>
      <c r="J56" s="50">
        <v>0</v>
      </c>
      <c r="K56" s="80">
        <v>9337</v>
      </c>
      <c r="L56" s="79">
        <v>44</v>
      </c>
      <c r="M56" s="78">
        <v>9381</v>
      </c>
      <c r="N56" s="78">
        <v>1550</v>
      </c>
      <c r="O56" s="50">
        <v>721</v>
      </c>
      <c r="P56" s="50">
        <v>582</v>
      </c>
      <c r="Q56" s="50">
        <v>2853</v>
      </c>
      <c r="R56" s="50">
        <v>34924</v>
      </c>
      <c r="S56" s="80">
        <v>37777</v>
      </c>
      <c r="T56" s="105">
        <v>322</v>
      </c>
      <c r="U56" s="81">
        <v>38099</v>
      </c>
      <c r="V56" s="82">
        <v>47480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8886</v>
      </c>
      <c r="H57" s="51">
        <v>6</v>
      </c>
      <c r="I57" s="84">
        <v>8892</v>
      </c>
      <c r="J57" s="51">
        <v>1</v>
      </c>
      <c r="K57" s="85">
        <v>8893</v>
      </c>
      <c r="L57" s="84">
        <v>140</v>
      </c>
      <c r="M57" s="83">
        <v>9033</v>
      </c>
      <c r="N57" s="83">
        <v>458</v>
      </c>
      <c r="O57" s="51">
        <v>154</v>
      </c>
      <c r="P57" s="51">
        <v>383</v>
      </c>
      <c r="Q57" s="51">
        <v>995</v>
      </c>
      <c r="R57" s="51">
        <v>8697</v>
      </c>
      <c r="S57" s="85">
        <v>9692</v>
      </c>
      <c r="T57" s="107">
        <v>138</v>
      </c>
      <c r="U57" s="86">
        <v>9830</v>
      </c>
      <c r="V57" s="87">
        <v>18863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18198</v>
      </c>
      <c r="H58" s="99">
        <v>31</v>
      </c>
      <c r="I58" s="99">
        <v>18229</v>
      </c>
      <c r="J58" s="99">
        <v>1</v>
      </c>
      <c r="K58" s="99">
        <v>18230</v>
      </c>
      <c r="L58" s="97">
        <v>184</v>
      </c>
      <c r="M58" s="98">
        <v>18414</v>
      </c>
      <c r="N58" s="98">
        <v>2008</v>
      </c>
      <c r="O58" s="99">
        <v>875</v>
      </c>
      <c r="P58" s="99">
        <v>965</v>
      </c>
      <c r="Q58" s="111">
        <v>3848</v>
      </c>
      <c r="R58" s="99">
        <v>43621</v>
      </c>
      <c r="S58" s="99">
        <v>47469</v>
      </c>
      <c r="T58" s="100">
        <v>460</v>
      </c>
      <c r="U58" s="101">
        <v>47929</v>
      </c>
      <c r="V58" s="102">
        <v>66343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6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134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61685.83</v>
      </c>
      <c r="H10" s="73">
        <v>231.2</v>
      </c>
      <c r="I10" s="73">
        <v>61917.03</v>
      </c>
      <c r="J10" s="49">
        <v>0</v>
      </c>
      <c r="K10" s="74">
        <v>61917.03</v>
      </c>
      <c r="L10" s="73">
        <v>0</v>
      </c>
      <c r="M10" s="75">
        <v>61917.03</v>
      </c>
      <c r="N10" s="75">
        <v>2651.54</v>
      </c>
      <c r="O10" s="49">
        <v>9268.89</v>
      </c>
      <c r="P10" s="49">
        <v>168.42</v>
      </c>
      <c r="Q10" s="49">
        <v>12088.85</v>
      </c>
      <c r="R10" s="49">
        <v>97493.45</v>
      </c>
      <c r="S10" s="74">
        <v>109582.3</v>
      </c>
      <c r="T10" s="76">
        <v>36.96</v>
      </c>
      <c r="U10" s="76">
        <v>109619.26</v>
      </c>
      <c r="V10" s="77">
        <v>171536.29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10180</v>
      </c>
      <c r="H11" s="79">
        <v>30</v>
      </c>
      <c r="I11" s="79">
        <v>10210</v>
      </c>
      <c r="J11" s="50">
        <v>0</v>
      </c>
      <c r="K11" s="80">
        <v>10210</v>
      </c>
      <c r="L11" s="79">
        <v>0</v>
      </c>
      <c r="M11" s="78">
        <v>10210</v>
      </c>
      <c r="N11" s="78">
        <v>905</v>
      </c>
      <c r="O11" s="50">
        <v>3265</v>
      </c>
      <c r="P11" s="50">
        <v>63</v>
      </c>
      <c r="Q11" s="50">
        <v>4233</v>
      </c>
      <c r="R11" s="50">
        <v>40002</v>
      </c>
      <c r="S11" s="80">
        <v>44235</v>
      </c>
      <c r="T11" s="81">
        <v>7</v>
      </c>
      <c r="U11" s="81">
        <v>44242</v>
      </c>
      <c r="V11" s="82">
        <v>54452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1025</v>
      </c>
      <c r="H12" s="84">
        <v>11</v>
      </c>
      <c r="I12" s="84">
        <v>1036</v>
      </c>
      <c r="J12" s="51">
        <v>0</v>
      </c>
      <c r="K12" s="85">
        <v>1036</v>
      </c>
      <c r="L12" s="84">
        <v>0</v>
      </c>
      <c r="M12" s="83">
        <v>1036</v>
      </c>
      <c r="N12" s="83">
        <v>4</v>
      </c>
      <c r="O12" s="51">
        <v>9</v>
      </c>
      <c r="P12" s="51">
        <v>0</v>
      </c>
      <c r="Q12" s="51">
        <v>13</v>
      </c>
      <c r="R12" s="51">
        <v>43</v>
      </c>
      <c r="S12" s="85">
        <v>56</v>
      </c>
      <c r="T12" s="86">
        <v>0</v>
      </c>
      <c r="U12" s="86">
        <v>56</v>
      </c>
      <c r="V12" s="87">
        <v>1092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11205</v>
      </c>
      <c r="H13" s="90">
        <v>41</v>
      </c>
      <c r="I13" s="90">
        <v>11246</v>
      </c>
      <c r="J13" s="90">
        <v>0</v>
      </c>
      <c r="K13" s="90">
        <v>11246</v>
      </c>
      <c r="L13" s="90">
        <v>0</v>
      </c>
      <c r="M13" s="91">
        <v>11246</v>
      </c>
      <c r="N13" s="91">
        <v>909</v>
      </c>
      <c r="O13" s="92">
        <v>3274</v>
      </c>
      <c r="P13" s="92">
        <v>63</v>
      </c>
      <c r="Q13" s="90">
        <v>4246</v>
      </c>
      <c r="R13" s="90">
        <v>40045</v>
      </c>
      <c r="S13" s="90">
        <v>44291</v>
      </c>
      <c r="T13" s="93">
        <v>7</v>
      </c>
      <c r="U13" s="94">
        <v>44298</v>
      </c>
      <c r="V13" s="95">
        <v>55544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8153.99</v>
      </c>
      <c r="H14" s="73">
        <v>0</v>
      </c>
      <c r="I14" s="73">
        <v>8153.99</v>
      </c>
      <c r="J14" s="49">
        <v>0</v>
      </c>
      <c r="K14" s="74">
        <v>8153.99</v>
      </c>
      <c r="L14" s="73">
        <v>0</v>
      </c>
      <c r="M14" s="75">
        <v>8153.99</v>
      </c>
      <c r="N14" s="75">
        <v>124.79</v>
      </c>
      <c r="O14" s="49">
        <v>107.88</v>
      </c>
      <c r="P14" s="49">
        <v>0</v>
      </c>
      <c r="Q14" s="49">
        <v>232.67</v>
      </c>
      <c r="R14" s="49">
        <v>778.48</v>
      </c>
      <c r="S14" s="74">
        <v>1011.15</v>
      </c>
      <c r="T14" s="76">
        <v>0</v>
      </c>
      <c r="U14" s="76">
        <v>1011.15</v>
      </c>
      <c r="V14" s="77">
        <v>9165.14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920</v>
      </c>
      <c r="H15" s="79">
        <v>0</v>
      </c>
      <c r="I15" s="79">
        <v>920</v>
      </c>
      <c r="J15" s="50">
        <v>0</v>
      </c>
      <c r="K15" s="80">
        <v>920</v>
      </c>
      <c r="L15" s="79">
        <v>0</v>
      </c>
      <c r="M15" s="78">
        <v>920</v>
      </c>
      <c r="N15" s="78">
        <v>23</v>
      </c>
      <c r="O15" s="50">
        <v>15</v>
      </c>
      <c r="P15" s="50">
        <v>0</v>
      </c>
      <c r="Q15" s="50">
        <v>38</v>
      </c>
      <c r="R15" s="50">
        <v>155</v>
      </c>
      <c r="S15" s="80">
        <v>193</v>
      </c>
      <c r="T15" s="81">
        <v>0</v>
      </c>
      <c r="U15" s="81">
        <v>193</v>
      </c>
      <c r="V15" s="82">
        <v>1113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472</v>
      </c>
      <c r="H16" s="84">
        <v>0</v>
      </c>
      <c r="I16" s="84">
        <v>472</v>
      </c>
      <c r="J16" s="51">
        <v>0</v>
      </c>
      <c r="K16" s="85">
        <v>472</v>
      </c>
      <c r="L16" s="84">
        <v>0</v>
      </c>
      <c r="M16" s="83">
        <v>472</v>
      </c>
      <c r="N16" s="83">
        <v>0</v>
      </c>
      <c r="O16" s="51">
        <v>1</v>
      </c>
      <c r="P16" s="51">
        <v>0</v>
      </c>
      <c r="Q16" s="51">
        <v>1</v>
      </c>
      <c r="R16" s="51">
        <v>1</v>
      </c>
      <c r="S16" s="85">
        <v>2</v>
      </c>
      <c r="T16" s="86">
        <v>0</v>
      </c>
      <c r="U16" s="86">
        <v>2</v>
      </c>
      <c r="V16" s="87">
        <v>474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1392</v>
      </c>
      <c r="H17" s="97">
        <v>0</v>
      </c>
      <c r="I17" s="97">
        <v>1392</v>
      </c>
      <c r="J17" s="97">
        <v>0</v>
      </c>
      <c r="K17" s="97">
        <v>1392</v>
      </c>
      <c r="L17" s="97">
        <v>0</v>
      </c>
      <c r="M17" s="98">
        <v>1392</v>
      </c>
      <c r="N17" s="98">
        <v>23</v>
      </c>
      <c r="O17" s="99">
        <v>16</v>
      </c>
      <c r="P17" s="99">
        <v>0</v>
      </c>
      <c r="Q17" s="90">
        <v>39</v>
      </c>
      <c r="R17" s="97">
        <v>156</v>
      </c>
      <c r="S17" s="97">
        <v>195</v>
      </c>
      <c r="T17" s="100">
        <v>0</v>
      </c>
      <c r="U17" s="101">
        <v>195</v>
      </c>
      <c r="V17" s="102">
        <v>1587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69839.82</v>
      </c>
      <c r="H18" s="49">
        <v>231.2</v>
      </c>
      <c r="I18" s="73">
        <v>70071.02</v>
      </c>
      <c r="J18" s="49">
        <v>0</v>
      </c>
      <c r="K18" s="74">
        <v>70071.02</v>
      </c>
      <c r="L18" s="73">
        <v>0</v>
      </c>
      <c r="M18" s="75">
        <v>70071.02</v>
      </c>
      <c r="N18" s="75">
        <v>2776.33</v>
      </c>
      <c r="O18" s="49">
        <v>9376.77</v>
      </c>
      <c r="P18" s="49">
        <v>168.42</v>
      </c>
      <c r="Q18" s="49">
        <v>12321.52</v>
      </c>
      <c r="R18" s="49">
        <v>98271.93</v>
      </c>
      <c r="S18" s="74">
        <v>110593.45</v>
      </c>
      <c r="T18" s="103">
        <v>36.96</v>
      </c>
      <c r="U18" s="76">
        <v>110630.41</v>
      </c>
      <c r="V18" s="77">
        <v>180701.43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11100</v>
      </c>
      <c r="H19" s="50">
        <v>30</v>
      </c>
      <c r="I19" s="79">
        <v>11130</v>
      </c>
      <c r="J19" s="50">
        <v>0</v>
      </c>
      <c r="K19" s="80">
        <v>11130</v>
      </c>
      <c r="L19" s="79">
        <v>0</v>
      </c>
      <c r="M19" s="78">
        <v>11130</v>
      </c>
      <c r="N19" s="78">
        <v>928</v>
      </c>
      <c r="O19" s="50">
        <v>3280</v>
      </c>
      <c r="P19" s="50">
        <v>63</v>
      </c>
      <c r="Q19" s="50">
        <v>4271</v>
      </c>
      <c r="R19" s="50">
        <v>40157</v>
      </c>
      <c r="S19" s="80">
        <v>44428</v>
      </c>
      <c r="T19" s="105">
        <v>7</v>
      </c>
      <c r="U19" s="81">
        <v>44435</v>
      </c>
      <c r="V19" s="82">
        <v>55565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1497</v>
      </c>
      <c r="H20" s="51">
        <v>11</v>
      </c>
      <c r="I20" s="84">
        <v>1508</v>
      </c>
      <c r="J20" s="51">
        <v>0</v>
      </c>
      <c r="K20" s="85">
        <v>1508</v>
      </c>
      <c r="L20" s="84">
        <v>0</v>
      </c>
      <c r="M20" s="83">
        <v>1508</v>
      </c>
      <c r="N20" s="83">
        <v>4</v>
      </c>
      <c r="O20" s="51">
        <v>10</v>
      </c>
      <c r="P20" s="51">
        <v>0</v>
      </c>
      <c r="Q20" s="51">
        <v>14</v>
      </c>
      <c r="R20" s="51">
        <v>44</v>
      </c>
      <c r="S20" s="85">
        <v>58</v>
      </c>
      <c r="T20" s="107">
        <v>0</v>
      </c>
      <c r="U20" s="86">
        <v>58</v>
      </c>
      <c r="V20" s="87">
        <v>1566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12597</v>
      </c>
      <c r="H21" s="109">
        <v>41</v>
      </c>
      <c r="I21" s="109">
        <v>12638</v>
      </c>
      <c r="J21" s="109">
        <v>0</v>
      </c>
      <c r="K21" s="109">
        <v>12638</v>
      </c>
      <c r="L21" s="109">
        <v>0</v>
      </c>
      <c r="M21" s="110">
        <v>12638</v>
      </c>
      <c r="N21" s="110">
        <v>932</v>
      </c>
      <c r="O21" s="111">
        <v>3290</v>
      </c>
      <c r="P21" s="111">
        <v>63</v>
      </c>
      <c r="Q21" s="111">
        <v>4285</v>
      </c>
      <c r="R21" s="109">
        <v>40201</v>
      </c>
      <c r="S21" s="109">
        <v>44486</v>
      </c>
      <c r="T21" s="112">
        <v>7</v>
      </c>
      <c r="U21" s="113">
        <v>44493</v>
      </c>
      <c r="V21" s="102">
        <v>57131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73.01</v>
      </c>
      <c r="H22" s="115">
        <v>0</v>
      </c>
      <c r="I22" s="115">
        <v>73.01</v>
      </c>
      <c r="J22" s="52">
        <v>0</v>
      </c>
      <c r="K22" s="116">
        <v>73.01</v>
      </c>
      <c r="L22" s="115">
        <v>0</v>
      </c>
      <c r="M22" s="117">
        <v>73.01</v>
      </c>
      <c r="N22" s="117">
        <v>0</v>
      </c>
      <c r="O22" s="52">
        <v>25.08</v>
      </c>
      <c r="P22" s="52">
        <v>0</v>
      </c>
      <c r="Q22" s="49">
        <v>25.08</v>
      </c>
      <c r="R22" s="52">
        <v>292.46</v>
      </c>
      <c r="S22" s="116">
        <v>317.54</v>
      </c>
      <c r="T22" s="118">
        <v>0</v>
      </c>
      <c r="U22" s="118">
        <v>317.54</v>
      </c>
      <c r="V22" s="119">
        <v>390.55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7</v>
      </c>
      <c r="H23" s="79">
        <v>0</v>
      </c>
      <c r="I23" s="79">
        <v>7</v>
      </c>
      <c r="J23" s="50">
        <v>0</v>
      </c>
      <c r="K23" s="80">
        <v>7</v>
      </c>
      <c r="L23" s="79">
        <v>0</v>
      </c>
      <c r="M23" s="78">
        <v>7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7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3</v>
      </c>
      <c r="H24" s="84">
        <v>0</v>
      </c>
      <c r="I24" s="84">
        <v>3</v>
      </c>
      <c r="J24" s="51">
        <v>0</v>
      </c>
      <c r="K24" s="85">
        <v>3</v>
      </c>
      <c r="L24" s="84">
        <v>0</v>
      </c>
      <c r="M24" s="83">
        <v>3</v>
      </c>
      <c r="N24" s="83">
        <v>0</v>
      </c>
      <c r="O24" s="51">
        <v>3</v>
      </c>
      <c r="P24" s="51">
        <v>0</v>
      </c>
      <c r="Q24" s="51">
        <v>3</v>
      </c>
      <c r="R24" s="51">
        <v>29</v>
      </c>
      <c r="S24" s="85">
        <v>32</v>
      </c>
      <c r="T24" s="86">
        <v>0</v>
      </c>
      <c r="U24" s="86">
        <v>32</v>
      </c>
      <c r="V24" s="87">
        <v>35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10</v>
      </c>
      <c r="H25" s="121">
        <v>0</v>
      </c>
      <c r="I25" s="121">
        <v>10</v>
      </c>
      <c r="J25" s="121">
        <v>0</v>
      </c>
      <c r="K25" s="121">
        <v>10</v>
      </c>
      <c r="L25" s="121">
        <v>0</v>
      </c>
      <c r="M25" s="122">
        <v>10</v>
      </c>
      <c r="N25" s="122">
        <v>0</v>
      </c>
      <c r="O25" s="123">
        <v>3</v>
      </c>
      <c r="P25" s="123">
        <v>0</v>
      </c>
      <c r="Q25" s="111">
        <v>3</v>
      </c>
      <c r="R25" s="121">
        <v>29</v>
      </c>
      <c r="S25" s="121">
        <v>32</v>
      </c>
      <c r="T25" s="124">
        <v>0</v>
      </c>
      <c r="U25" s="125">
        <v>32</v>
      </c>
      <c r="V25" s="95">
        <v>42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9803.78</v>
      </c>
      <c r="H26" s="73">
        <v>0</v>
      </c>
      <c r="I26" s="73">
        <v>9803.78</v>
      </c>
      <c r="J26" s="49">
        <v>0</v>
      </c>
      <c r="K26" s="74">
        <v>9803.78</v>
      </c>
      <c r="L26" s="73">
        <v>0</v>
      </c>
      <c r="M26" s="75">
        <v>9803.78</v>
      </c>
      <c r="N26" s="75">
        <v>0</v>
      </c>
      <c r="O26" s="49">
        <v>2.24</v>
      </c>
      <c r="P26" s="49">
        <v>0</v>
      </c>
      <c r="Q26" s="49">
        <v>2.24</v>
      </c>
      <c r="R26" s="49">
        <v>69.63</v>
      </c>
      <c r="S26" s="74">
        <v>71.87</v>
      </c>
      <c r="T26" s="76">
        <v>0</v>
      </c>
      <c r="U26" s="76">
        <v>71.87</v>
      </c>
      <c r="V26" s="77">
        <v>9875.65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282</v>
      </c>
      <c r="H27" s="79">
        <v>0</v>
      </c>
      <c r="I27" s="79">
        <v>282</v>
      </c>
      <c r="J27" s="50">
        <v>0</v>
      </c>
      <c r="K27" s="80">
        <v>282</v>
      </c>
      <c r="L27" s="79">
        <v>0</v>
      </c>
      <c r="M27" s="78">
        <v>282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282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1035</v>
      </c>
      <c r="H28" s="84">
        <v>0</v>
      </c>
      <c r="I28" s="84">
        <v>1035</v>
      </c>
      <c r="J28" s="51">
        <v>0</v>
      </c>
      <c r="K28" s="85">
        <v>1035</v>
      </c>
      <c r="L28" s="84">
        <v>0</v>
      </c>
      <c r="M28" s="83">
        <v>1035</v>
      </c>
      <c r="N28" s="83">
        <v>0</v>
      </c>
      <c r="O28" s="51">
        <v>0</v>
      </c>
      <c r="P28" s="51">
        <v>0</v>
      </c>
      <c r="Q28" s="51">
        <v>0</v>
      </c>
      <c r="R28" s="51">
        <v>9</v>
      </c>
      <c r="S28" s="85">
        <v>9</v>
      </c>
      <c r="T28" s="86">
        <v>0</v>
      </c>
      <c r="U28" s="86">
        <v>9</v>
      </c>
      <c r="V28" s="87">
        <v>1044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1317</v>
      </c>
      <c r="H29" s="109">
        <v>0</v>
      </c>
      <c r="I29" s="109">
        <v>1317</v>
      </c>
      <c r="J29" s="109">
        <v>0</v>
      </c>
      <c r="K29" s="109">
        <v>1317</v>
      </c>
      <c r="L29" s="109">
        <v>0</v>
      </c>
      <c r="M29" s="110">
        <v>1317</v>
      </c>
      <c r="N29" s="110">
        <v>0</v>
      </c>
      <c r="O29" s="111">
        <v>0</v>
      </c>
      <c r="P29" s="111">
        <v>0</v>
      </c>
      <c r="Q29" s="111">
        <v>0</v>
      </c>
      <c r="R29" s="109">
        <v>9</v>
      </c>
      <c r="S29" s="109">
        <v>9</v>
      </c>
      <c r="T29" s="112">
        <v>0</v>
      </c>
      <c r="U29" s="113">
        <v>9</v>
      </c>
      <c r="V29" s="102">
        <v>1326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96194.43</v>
      </c>
      <c r="H30" s="115">
        <v>56.42</v>
      </c>
      <c r="I30" s="115">
        <v>96250.85</v>
      </c>
      <c r="J30" s="52">
        <v>0</v>
      </c>
      <c r="K30" s="116">
        <v>96250.85</v>
      </c>
      <c r="L30" s="115">
        <v>475.78</v>
      </c>
      <c r="M30" s="117">
        <v>96726.63</v>
      </c>
      <c r="N30" s="117">
        <v>3782.4</v>
      </c>
      <c r="O30" s="52">
        <v>4544.95</v>
      </c>
      <c r="P30" s="52">
        <v>0</v>
      </c>
      <c r="Q30" s="49">
        <v>8327.35</v>
      </c>
      <c r="R30" s="52">
        <v>99965.55</v>
      </c>
      <c r="S30" s="116">
        <v>108292.9</v>
      </c>
      <c r="T30" s="118">
        <v>164.83</v>
      </c>
      <c r="U30" s="118">
        <v>108457.73</v>
      </c>
      <c r="V30" s="119">
        <v>205184.36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2392</v>
      </c>
      <c r="H31" s="79">
        <v>0</v>
      </c>
      <c r="I31" s="79">
        <v>2392</v>
      </c>
      <c r="J31" s="50">
        <v>0</v>
      </c>
      <c r="K31" s="80">
        <v>2392</v>
      </c>
      <c r="L31" s="79">
        <v>3</v>
      </c>
      <c r="M31" s="78">
        <v>2395</v>
      </c>
      <c r="N31" s="78">
        <v>1</v>
      </c>
      <c r="O31" s="50">
        <v>31</v>
      </c>
      <c r="P31" s="50">
        <v>0</v>
      </c>
      <c r="Q31" s="50">
        <v>32</v>
      </c>
      <c r="R31" s="50">
        <v>1442</v>
      </c>
      <c r="S31" s="80">
        <v>1474</v>
      </c>
      <c r="T31" s="81">
        <v>0</v>
      </c>
      <c r="U31" s="81">
        <v>1474</v>
      </c>
      <c r="V31" s="82">
        <v>3869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9073</v>
      </c>
      <c r="H32" s="84">
        <v>5</v>
      </c>
      <c r="I32" s="84">
        <v>9078</v>
      </c>
      <c r="J32" s="51">
        <v>0</v>
      </c>
      <c r="K32" s="51">
        <v>9078</v>
      </c>
      <c r="L32" s="84">
        <v>43</v>
      </c>
      <c r="M32" s="83">
        <v>9121</v>
      </c>
      <c r="N32" s="83">
        <v>581</v>
      </c>
      <c r="O32" s="51">
        <v>591</v>
      </c>
      <c r="P32" s="51">
        <v>0</v>
      </c>
      <c r="Q32" s="51">
        <v>1172</v>
      </c>
      <c r="R32" s="51">
        <v>12170</v>
      </c>
      <c r="S32" s="85">
        <v>13342</v>
      </c>
      <c r="T32" s="86">
        <v>29</v>
      </c>
      <c r="U32" s="86">
        <v>13371</v>
      </c>
      <c r="V32" s="87">
        <v>22492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11465</v>
      </c>
      <c r="H33" s="121">
        <v>5</v>
      </c>
      <c r="I33" s="121">
        <v>11470</v>
      </c>
      <c r="J33" s="121">
        <v>0</v>
      </c>
      <c r="K33" s="121">
        <v>11470</v>
      </c>
      <c r="L33" s="121">
        <v>46</v>
      </c>
      <c r="M33" s="122">
        <v>11516</v>
      </c>
      <c r="N33" s="122">
        <v>582</v>
      </c>
      <c r="O33" s="123">
        <v>622</v>
      </c>
      <c r="P33" s="123">
        <v>0</v>
      </c>
      <c r="Q33" s="111">
        <v>1204</v>
      </c>
      <c r="R33" s="121">
        <v>13612</v>
      </c>
      <c r="S33" s="121">
        <v>14816</v>
      </c>
      <c r="T33" s="124">
        <v>29</v>
      </c>
      <c r="U33" s="125">
        <v>14845</v>
      </c>
      <c r="V33" s="95">
        <v>26361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106071.22</v>
      </c>
      <c r="H34" s="49">
        <v>56.42</v>
      </c>
      <c r="I34" s="73">
        <v>106127.64</v>
      </c>
      <c r="J34" s="49">
        <v>0</v>
      </c>
      <c r="K34" s="74">
        <v>106127.64</v>
      </c>
      <c r="L34" s="73">
        <v>475.78</v>
      </c>
      <c r="M34" s="75">
        <v>106603.42</v>
      </c>
      <c r="N34" s="75">
        <v>3782.4</v>
      </c>
      <c r="O34" s="49">
        <v>4572.27</v>
      </c>
      <c r="P34" s="49">
        <v>0</v>
      </c>
      <c r="Q34" s="49">
        <v>8354.67</v>
      </c>
      <c r="R34" s="49">
        <v>100327.64</v>
      </c>
      <c r="S34" s="74">
        <v>108682.31</v>
      </c>
      <c r="T34" s="103">
        <v>164.83</v>
      </c>
      <c r="U34" s="76">
        <v>108847.14</v>
      </c>
      <c r="V34" s="77">
        <v>215450.56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2681</v>
      </c>
      <c r="H35" s="50">
        <v>0</v>
      </c>
      <c r="I35" s="79">
        <v>2681</v>
      </c>
      <c r="J35" s="50">
        <v>0</v>
      </c>
      <c r="K35" s="80">
        <v>2681</v>
      </c>
      <c r="L35" s="79">
        <v>3</v>
      </c>
      <c r="M35" s="78">
        <v>2684</v>
      </c>
      <c r="N35" s="78">
        <v>1</v>
      </c>
      <c r="O35" s="50">
        <v>31</v>
      </c>
      <c r="P35" s="50">
        <v>0</v>
      </c>
      <c r="Q35" s="50">
        <v>32</v>
      </c>
      <c r="R35" s="50">
        <v>1442</v>
      </c>
      <c r="S35" s="80">
        <v>1474</v>
      </c>
      <c r="T35" s="105">
        <v>0</v>
      </c>
      <c r="U35" s="81">
        <v>1474</v>
      </c>
      <c r="V35" s="82">
        <v>4158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10111</v>
      </c>
      <c r="H36" s="51">
        <v>5</v>
      </c>
      <c r="I36" s="84">
        <v>10116</v>
      </c>
      <c r="J36" s="51">
        <v>0</v>
      </c>
      <c r="K36" s="85">
        <v>10116</v>
      </c>
      <c r="L36" s="84">
        <v>43</v>
      </c>
      <c r="M36" s="83">
        <v>10159</v>
      </c>
      <c r="N36" s="83">
        <v>581</v>
      </c>
      <c r="O36" s="51">
        <v>594</v>
      </c>
      <c r="P36" s="51">
        <v>0</v>
      </c>
      <c r="Q36" s="51">
        <v>1175</v>
      </c>
      <c r="R36" s="51">
        <v>12208</v>
      </c>
      <c r="S36" s="85">
        <v>13383</v>
      </c>
      <c r="T36" s="107">
        <v>29</v>
      </c>
      <c r="U36" s="86">
        <v>13412</v>
      </c>
      <c r="V36" s="87">
        <v>23571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12792</v>
      </c>
      <c r="H37" s="111">
        <v>5</v>
      </c>
      <c r="I37" s="109">
        <v>12797</v>
      </c>
      <c r="J37" s="111">
        <v>0</v>
      </c>
      <c r="K37" s="109">
        <v>12797</v>
      </c>
      <c r="L37" s="109">
        <v>46</v>
      </c>
      <c r="M37" s="110">
        <v>12843</v>
      </c>
      <c r="N37" s="110">
        <v>582</v>
      </c>
      <c r="O37" s="111">
        <v>625</v>
      </c>
      <c r="P37" s="111">
        <v>0</v>
      </c>
      <c r="Q37" s="111">
        <v>1207</v>
      </c>
      <c r="R37" s="109">
        <v>13650</v>
      </c>
      <c r="S37" s="109">
        <v>14857</v>
      </c>
      <c r="T37" s="112">
        <v>29</v>
      </c>
      <c r="U37" s="113">
        <v>14886</v>
      </c>
      <c r="V37" s="102">
        <v>27729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175911.04</v>
      </c>
      <c r="H38" s="49">
        <v>287.62</v>
      </c>
      <c r="I38" s="73">
        <v>176198.66</v>
      </c>
      <c r="J38" s="49">
        <v>0</v>
      </c>
      <c r="K38" s="74">
        <v>176198.66</v>
      </c>
      <c r="L38" s="73">
        <v>475.78</v>
      </c>
      <c r="M38" s="75">
        <v>176674.44</v>
      </c>
      <c r="N38" s="75">
        <v>6558.73</v>
      </c>
      <c r="O38" s="49">
        <v>13949.04</v>
      </c>
      <c r="P38" s="49">
        <v>168.42</v>
      </c>
      <c r="Q38" s="49">
        <v>20676.19</v>
      </c>
      <c r="R38" s="49">
        <v>198599.57</v>
      </c>
      <c r="S38" s="74">
        <v>219275.76</v>
      </c>
      <c r="T38" s="103">
        <v>201.79</v>
      </c>
      <c r="U38" s="76">
        <v>219477.55</v>
      </c>
      <c r="V38" s="77">
        <v>396151.99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13781</v>
      </c>
      <c r="H39" s="50">
        <v>30</v>
      </c>
      <c r="I39" s="79">
        <v>13811</v>
      </c>
      <c r="J39" s="50">
        <v>0</v>
      </c>
      <c r="K39" s="80">
        <v>13811</v>
      </c>
      <c r="L39" s="79">
        <v>3</v>
      </c>
      <c r="M39" s="78">
        <v>13814</v>
      </c>
      <c r="N39" s="78">
        <v>929</v>
      </c>
      <c r="O39" s="50">
        <v>3311</v>
      </c>
      <c r="P39" s="50">
        <v>63</v>
      </c>
      <c r="Q39" s="50">
        <v>4303</v>
      </c>
      <c r="R39" s="50">
        <v>41599</v>
      </c>
      <c r="S39" s="80">
        <v>45902</v>
      </c>
      <c r="T39" s="105">
        <v>7</v>
      </c>
      <c r="U39" s="81">
        <v>45909</v>
      </c>
      <c r="V39" s="82">
        <v>59723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11608</v>
      </c>
      <c r="H40" s="51">
        <v>16</v>
      </c>
      <c r="I40" s="84">
        <v>11624</v>
      </c>
      <c r="J40" s="51">
        <v>0</v>
      </c>
      <c r="K40" s="85">
        <v>11624</v>
      </c>
      <c r="L40" s="84">
        <v>43</v>
      </c>
      <c r="M40" s="83">
        <v>11667</v>
      </c>
      <c r="N40" s="83">
        <v>585</v>
      </c>
      <c r="O40" s="51">
        <v>604</v>
      </c>
      <c r="P40" s="51">
        <v>0</v>
      </c>
      <c r="Q40" s="51">
        <v>1189</v>
      </c>
      <c r="R40" s="51">
        <v>12252</v>
      </c>
      <c r="S40" s="85">
        <v>13441</v>
      </c>
      <c r="T40" s="107">
        <v>29</v>
      </c>
      <c r="U40" s="86">
        <v>13470</v>
      </c>
      <c r="V40" s="87">
        <v>25137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25389</v>
      </c>
      <c r="H41" s="99">
        <v>46</v>
      </c>
      <c r="I41" s="97">
        <v>25435</v>
      </c>
      <c r="J41" s="99">
        <v>0</v>
      </c>
      <c r="K41" s="97">
        <v>25435</v>
      </c>
      <c r="L41" s="97">
        <v>46</v>
      </c>
      <c r="M41" s="98">
        <v>25481</v>
      </c>
      <c r="N41" s="98">
        <v>1514</v>
      </c>
      <c r="O41" s="99">
        <v>3915</v>
      </c>
      <c r="P41" s="99">
        <v>63</v>
      </c>
      <c r="Q41" s="111">
        <v>5492</v>
      </c>
      <c r="R41" s="99">
        <v>53851</v>
      </c>
      <c r="S41" s="97">
        <v>59343</v>
      </c>
      <c r="T41" s="100">
        <v>36</v>
      </c>
      <c r="U41" s="101">
        <v>59379</v>
      </c>
      <c r="V41" s="102">
        <v>84860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0.55</v>
      </c>
      <c r="O42" s="53">
        <v>4.84</v>
      </c>
      <c r="P42" s="53">
        <v>2.12</v>
      </c>
      <c r="Q42" s="53">
        <v>7.51</v>
      </c>
      <c r="R42" s="53">
        <v>1215.82</v>
      </c>
      <c r="S42" s="130">
        <v>1223.33</v>
      </c>
      <c r="T42" s="132">
        <v>11.99</v>
      </c>
      <c r="U42" s="132">
        <v>1235.32</v>
      </c>
      <c r="V42" s="133">
        <v>1235.32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243.6</v>
      </c>
      <c r="H43" s="129">
        <v>42.13</v>
      </c>
      <c r="I43" s="73">
        <v>285.73</v>
      </c>
      <c r="J43" s="53">
        <v>0</v>
      </c>
      <c r="K43" s="74">
        <v>285.73</v>
      </c>
      <c r="L43" s="129">
        <v>0</v>
      </c>
      <c r="M43" s="75">
        <v>285.73</v>
      </c>
      <c r="N43" s="131">
        <v>12.58</v>
      </c>
      <c r="O43" s="53">
        <v>25.46</v>
      </c>
      <c r="P43" s="53">
        <v>0</v>
      </c>
      <c r="Q43" s="49">
        <v>38.04</v>
      </c>
      <c r="R43" s="49">
        <v>958.76</v>
      </c>
      <c r="S43" s="74">
        <v>996.8</v>
      </c>
      <c r="T43" s="132">
        <v>0</v>
      </c>
      <c r="U43" s="76">
        <v>996.8</v>
      </c>
      <c r="V43" s="77">
        <v>1282.53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17189.53</v>
      </c>
      <c r="H47" s="129">
        <v>22.05</v>
      </c>
      <c r="I47" s="73">
        <v>17211.58</v>
      </c>
      <c r="J47" s="53">
        <v>1581.95</v>
      </c>
      <c r="K47" s="74">
        <v>18793.53</v>
      </c>
      <c r="L47" s="129">
        <v>152.11</v>
      </c>
      <c r="M47" s="75">
        <v>18945.64</v>
      </c>
      <c r="N47" s="131">
        <v>565.54</v>
      </c>
      <c r="O47" s="53">
        <v>581.14</v>
      </c>
      <c r="P47" s="53">
        <v>0</v>
      </c>
      <c r="Q47" s="49">
        <v>1146.68</v>
      </c>
      <c r="R47" s="49">
        <v>4568.44</v>
      </c>
      <c r="S47" s="74">
        <v>5715.12</v>
      </c>
      <c r="T47" s="132">
        <v>0</v>
      </c>
      <c r="U47" s="76">
        <v>5715.12</v>
      </c>
      <c r="V47" s="77">
        <v>24660.76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5</v>
      </c>
      <c r="H48" s="79">
        <v>0</v>
      </c>
      <c r="I48" s="79">
        <v>5</v>
      </c>
      <c r="J48" s="50">
        <v>0</v>
      </c>
      <c r="K48" s="80">
        <v>5</v>
      </c>
      <c r="L48" s="79">
        <v>0</v>
      </c>
      <c r="M48" s="78">
        <v>5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5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10</v>
      </c>
      <c r="H49" s="84">
        <v>0</v>
      </c>
      <c r="I49" s="84">
        <v>10</v>
      </c>
      <c r="J49" s="51">
        <v>2</v>
      </c>
      <c r="K49" s="85">
        <v>12</v>
      </c>
      <c r="L49" s="84">
        <v>0</v>
      </c>
      <c r="M49" s="83">
        <v>12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12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15</v>
      </c>
      <c r="H50" s="97">
        <v>0</v>
      </c>
      <c r="I50" s="97">
        <v>15</v>
      </c>
      <c r="J50" s="97">
        <v>2</v>
      </c>
      <c r="K50" s="97">
        <v>17</v>
      </c>
      <c r="L50" s="97">
        <v>0</v>
      </c>
      <c r="M50" s="98">
        <v>17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17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17433.13</v>
      </c>
      <c r="H51" s="53">
        <v>64.18</v>
      </c>
      <c r="I51" s="73">
        <v>17497.31</v>
      </c>
      <c r="J51" s="53">
        <v>1581.95</v>
      </c>
      <c r="K51" s="74">
        <v>19079.26</v>
      </c>
      <c r="L51" s="129">
        <v>152.11</v>
      </c>
      <c r="M51" s="75">
        <v>19231.37</v>
      </c>
      <c r="N51" s="131">
        <v>578.12</v>
      </c>
      <c r="O51" s="53">
        <v>606.6</v>
      </c>
      <c r="P51" s="53">
        <v>0</v>
      </c>
      <c r="Q51" s="49">
        <v>1184.72</v>
      </c>
      <c r="R51" s="53">
        <v>5527.2</v>
      </c>
      <c r="S51" s="74">
        <v>6711.92</v>
      </c>
      <c r="T51" s="134">
        <v>0</v>
      </c>
      <c r="U51" s="76">
        <v>6711.92</v>
      </c>
      <c r="V51" s="77">
        <v>25943.29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5</v>
      </c>
      <c r="H52" s="50">
        <v>0</v>
      </c>
      <c r="I52" s="79">
        <v>5</v>
      </c>
      <c r="J52" s="50">
        <v>0</v>
      </c>
      <c r="K52" s="80">
        <v>5</v>
      </c>
      <c r="L52" s="79">
        <v>0</v>
      </c>
      <c r="M52" s="78">
        <v>5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5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10</v>
      </c>
      <c r="H53" s="51">
        <v>0</v>
      </c>
      <c r="I53" s="84">
        <v>10</v>
      </c>
      <c r="J53" s="51">
        <v>2</v>
      </c>
      <c r="K53" s="85">
        <v>12</v>
      </c>
      <c r="L53" s="84">
        <v>0</v>
      </c>
      <c r="M53" s="83">
        <v>12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12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15</v>
      </c>
      <c r="H54" s="99">
        <v>0</v>
      </c>
      <c r="I54" s="97">
        <v>15</v>
      </c>
      <c r="J54" s="99">
        <v>2</v>
      </c>
      <c r="K54" s="97">
        <v>17</v>
      </c>
      <c r="L54" s="97">
        <v>0</v>
      </c>
      <c r="M54" s="98">
        <v>17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17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193344.17</v>
      </c>
      <c r="H55" s="53">
        <v>351.8</v>
      </c>
      <c r="I55" s="73">
        <v>193695.97</v>
      </c>
      <c r="J55" s="53">
        <v>1581.95</v>
      </c>
      <c r="K55" s="74">
        <v>195277.92</v>
      </c>
      <c r="L55" s="129">
        <v>627.89</v>
      </c>
      <c r="M55" s="75">
        <v>195905.81</v>
      </c>
      <c r="N55" s="131">
        <v>7137.4</v>
      </c>
      <c r="O55" s="53">
        <v>14560.48</v>
      </c>
      <c r="P55" s="53">
        <v>170.54</v>
      </c>
      <c r="Q55" s="49">
        <v>21868.42</v>
      </c>
      <c r="R55" s="53">
        <v>205342.59</v>
      </c>
      <c r="S55" s="74">
        <v>227211.01</v>
      </c>
      <c r="T55" s="134">
        <v>213.78</v>
      </c>
      <c r="U55" s="76">
        <v>227424.79</v>
      </c>
      <c r="V55" s="77">
        <v>423330.6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13786</v>
      </c>
      <c r="H56" s="50">
        <v>30</v>
      </c>
      <c r="I56" s="79">
        <v>13816</v>
      </c>
      <c r="J56" s="50">
        <v>0</v>
      </c>
      <c r="K56" s="80">
        <v>13816</v>
      </c>
      <c r="L56" s="79">
        <v>3</v>
      </c>
      <c r="M56" s="78">
        <v>13819</v>
      </c>
      <c r="N56" s="78">
        <v>929</v>
      </c>
      <c r="O56" s="50">
        <v>3311</v>
      </c>
      <c r="P56" s="50">
        <v>63</v>
      </c>
      <c r="Q56" s="50">
        <v>4303</v>
      </c>
      <c r="R56" s="50">
        <v>41599</v>
      </c>
      <c r="S56" s="80">
        <v>45902</v>
      </c>
      <c r="T56" s="105">
        <v>7</v>
      </c>
      <c r="U56" s="81">
        <v>45909</v>
      </c>
      <c r="V56" s="82">
        <v>59728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11618</v>
      </c>
      <c r="H57" s="51">
        <v>16</v>
      </c>
      <c r="I57" s="84">
        <v>11634</v>
      </c>
      <c r="J57" s="51">
        <v>2</v>
      </c>
      <c r="K57" s="85">
        <v>11636</v>
      </c>
      <c r="L57" s="84">
        <v>43</v>
      </c>
      <c r="M57" s="83">
        <v>11679</v>
      </c>
      <c r="N57" s="83">
        <v>585</v>
      </c>
      <c r="O57" s="51">
        <v>604</v>
      </c>
      <c r="P57" s="51">
        <v>0</v>
      </c>
      <c r="Q57" s="51">
        <v>1189</v>
      </c>
      <c r="R57" s="51">
        <v>12252</v>
      </c>
      <c r="S57" s="85">
        <v>13441</v>
      </c>
      <c r="T57" s="107">
        <v>29</v>
      </c>
      <c r="U57" s="86">
        <v>13470</v>
      </c>
      <c r="V57" s="87">
        <v>25149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25404</v>
      </c>
      <c r="H58" s="99">
        <v>46</v>
      </c>
      <c r="I58" s="99">
        <v>25450</v>
      </c>
      <c r="J58" s="99">
        <v>2</v>
      </c>
      <c r="K58" s="99">
        <v>25452</v>
      </c>
      <c r="L58" s="97">
        <v>46</v>
      </c>
      <c r="M58" s="98">
        <v>25498</v>
      </c>
      <c r="N58" s="98">
        <v>1514</v>
      </c>
      <c r="O58" s="99">
        <v>3915</v>
      </c>
      <c r="P58" s="99">
        <v>63</v>
      </c>
      <c r="Q58" s="111">
        <v>5492</v>
      </c>
      <c r="R58" s="99">
        <v>53851</v>
      </c>
      <c r="S58" s="99">
        <v>59343</v>
      </c>
      <c r="T58" s="100">
        <v>36</v>
      </c>
      <c r="U58" s="101">
        <v>59379</v>
      </c>
      <c r="V58" s="102">
        <v>84877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3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135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2391.75</v>
      </c>
      <c r="H10" s="73">
        <v>0</v>
      </c>
      <c r="I10" s="73">
        <v>2391.75</v>
      </c>
      <c r="J10" s="49">
        <v>0</v>
      </c>
      <c r="K10" s="74">
        <v>2391.75</v>
      </c>
      <c r="L10" s="73">
        <v>52.67</v>
      </c>
      <c r="M10" s="75">
        <v>2444.42</v>
      </c>
      <c r="N10" s="75">
        <v>5779.9</v>
      </c>
      <c r="O10" s="49">
        <v>2629.43</v>
      </c>
      <c r="P10" s="49">
        <v>0.35</v>
      </c>
      <c r="Q10" s="49">
        <v>8409.68</v>
      </c>
      <c r="R10" s="49">
        <v>48941.56</v>
      </c>
      <c r="S10" s="74">
        <v>57351.24</v>
      </c>
      <c r="T10" s="76">
        <v>128.45</v>
      </c>
      <c r="U10" s="76">
        <v>57479.69</v>
      </c>
      <c r="V10" s="77">
        <v>59924.11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445</v>
      </c>
      <c r="H11" s="79">
        <v>0</v>
      </c>
      <c r="I11" s="79">
        <v>445</v>
      </c>
      <c r="J11" s="50">
        <v>0</v>
      </c>
      <c r="K11" s="80">
        <v>445</v>
      </c>
      <c r="L11" s="79">
        <v>7</v>
      </c>
      <c r="M11" s="78">
        <v>452</v>
      </c>
      <c r="N11" s="78">
        <v>1534</v>
      </c>
      <c r="O11" s="50">
        <v>970</v>
      </c>
      <c r="P11" s="50">
        <v>0</v>
      </c>
      <c r="Q11" s="50">
        <v>2504</v>
      </c>
      <c r="R11" s="50">
        <v>17933</v>
      </c>
      <c r="S11" s="80">
        <v>20437</v>
      </c>
      <c r="T11" s="81">
        <v>45</v>
      </c>
      <c r="U11" s="81">
        <v>20482</v>
      </c>
      <c r="V11" s="82">
        <v>20934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18</v>
      </c>
      <c r="H12" s="84">
        <v>0</v>
      </c>
      <c r="I12" s="84">
        <v>18</v>
      </c>
      <c r="J12" s="51">
        <v>0</v>
      </c>
      <c r="K12" s="85">
        <v>18</v>
      </c>
      <c r="L12" s="84">
        <v>0</v>
      </c>
      <c r="M12" s="83">
        <v>18</v>
      </c>
      <c r="N12" s="83">
        <v>0</v>
      </c>
      <c r="O12" s="51">
        <v>0</v>
      </c>
      <c r="P12" s="51">
        <v>0</v>
      </c>
      <c r="Q12" s="51">
        <v>0</v>
      </c>
      <c r="R12" s="51">
        <v>6</v>
      </c>
      <c r="S12" s="85">
        <v>6</v>
      </c>
      <c r="T12" s="86">
        <v>0</v>
      </c>
      <c r="U12" s="86">
        <v>6</v>
      </c>
      <c r="V12" s="87">
        <v>24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463</v>
      </c>
      <c r="H13" s="90">
        <v>0</v>
      </c>
      <c r="I13" s="90">
        <v>463</v>
      </c>
      <c r="J13" s="90">
        <v>0</v>
      </c>
      <c r="K13" s="90">
        <v>463</v>
      </c>
      <c r="L13" s="90">
        <v>7</v>
      </c>
      <c r="M13" s="91">
        <v>470</v>
      </c>
      <c r="N13" s="91">
        <v>1534</v>
      </c>
      <c r="O13" s="92">
        <v>970</v>
      </c>
      <c r="P13" s="92">
        <v>0</v>
      </c>
      <c r="Q13" s="90">
        <v>2504</v>
      </c>
      <c r="R13" s="90">
        <v>17939</v>
      </c>
      <c r="S13" s="90">
        <v>20443</v>
      </c>
      <c r="T13" s="93">
        <v>45</v>
      </c>
      <c r="U13" s="94">
        <v>20488</v>
      </c>
      <c r="V13" s="95">
        <v>20958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169.42</v>
      </c>
      <c r="H14" s="73">
        <v>0</v>
      </c>
      <c r="I14" s="73">
        <v>169.42</v>
      </c>
      <c r="J14" s="49">
        <v>0</v>
      </c>
      <c r="K14" s="74">
        <v>169.42</v>
      </c>
      <c r="L14" s="73">
        <v>6.01</v>
      </c>
      <c r="M14" s="75">
        <v>175.43</v>
      </c>
      <c r="N14" s="75">
        <v>4.61</v>
      </c>
      <c r="O14" s="49">
        <v>0</v>
      </c>
      <c r="P14" s="49">
        <v>0</v>
      </c>
      <c r="Q14" s="49">
        <v>4.61</v>
      </c>
      <c r="R14" s="49">
        <v>45.01</v>
      </c>
      <c r="S14" s="74">
        <v>49.62</v>
      </c>
      <c r="T14" s="76">
        <v>0</v>
      </c>
      <c r="U14" s="76">
        <v>49.62</v>
      </c>
      <c r="V14" s="77">
        <v>225.05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28</v>
      </c>
      <c r="H15" s="79">
        <v>0</v>
      </c>
      <c r="I15" s="79">
        <v>28</v>
      </c>
      <c r="J15" s="50">
        <v>0</v>
      </c>
      <c r="K15" s="80">
        <v>28</v>
      </c>
      <c r="L15" s="79">
        <v>0</v>
      </c>
      <c r="M15" s="78">
        <v>28</v>
      </c>
      <c r="N15" s="78">
        <v>1</v>
      </c>
      <c r="O15" s="50">
        <v>0</v>
      </c>
      <c r="P15" s="50">
        <v>0</v>
      </c>
      <c r="Q15" s="50">
        <v>1</v>
      </c>
      <c r="R15" s="50">
        <v>15</v>
      </c>
      <c r="S15" s="80">
        <v>16</v>
      </c>
      <c r="T15" s="81">
        <v>0</v>
      </c>
      <c r="U15" s="81">
        <v>16</v>
      </c>
      <c r="V15" s="82">
        <v>44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7</v>
      </c>
      <c r="H16" s="84">
        <v>0</v>
      </c>
      <c r="I16" s="84">
        <v>7</v>
      </c>
      <c r="J16" s="51">
        <v>0</v>
      </c>
      <c r="K16" s="85">
        <v>7</v>
      </c>
      <c r="L16" s="84">
        <v>0</v>
      </c>
      <c r="M16" s="83">
        <v>7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7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35</v>
      </c>
      <c r="H17" s="97">
        <v>0</v>
      </c>
      <c r="I17" s="97">
        <v>35</v>
      </c>
      <c r="J17" s="97">
        <v>0</v>
      </c>
      <c r="K17" s="97">
        <v>35</v>
      </c>
      <c r="L17" s="97">
        <v>0</v>
      </c>
      <c r="M17" s="98">
        <v>35</v>
      </c>
      <c r="N17" s="98">
        <v>1</v>
      </c>
      <c r="O17" s="99">
        <v>0</v>
      </c>
      <c r="P17" s="99">
        <v>0</v>
      </c>
      <c r="Q17" s="90">
        <v>1</v>
      </c>
      <c r="R17" s="97">
        <v>15</v>
      </c>
      <c r="S17" s="97">
        <v>16</v>
      </c>
      <c r="T17" s="100">
        <v>0</v>
      </c>
      <c r="U17" s="101">
        <v>16</v>
      </c>
      <c r="V17" s="102">
        <v>51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2561.17</v>
      </c>
      <c r="H18" s="49">
        <v>0</v>
      </c>
      <c r="I18" s="73">
        <v>2561.17</v>
      </c>
      <c r="J18" s="49">
        <v>0</v>
      </c>
      <c r="K18" s="74">
        <v>2561.17</v>
      </c>
      <c r="L18" s="73">
        <v>58.68</v>
      </c>
      <c r="M18" s="75">
        <v>2619.85</v>
      </c>
      <c r="N18" s="75">
        <v>5784.51</v>
      </c>
      <c r="O18" s="49">
        <v>2629.43</v>
      </c>
      <c r="P18" s="49">
        <v>0.35</v>
      </c>
      <c r="Q18" s="49">
        <v>8414.29</v>
      </c>
      <c r="R18" s="49">
        <v>48986.57</v>
      </c>
      <c r="S18" s="74">
        <v>57400.86</v>
      </c>
      <c r="T18" s="103">
        <v>128.45</v>
      </c>
      <c r="U18" s="76">
        <v>57529.31</v>
      </c>
      <c r="V18" s="77">
        <v>60149.16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473</v>
      </c>
      <c r="H19" s="50">
        <v>0</v>
      </c>
      <c r="I19" s="79">
        <v>473</v>
      </c>
      <c r="J19" s="50">
        <v>0</v>
      </c>
      <c r="K19" s="80">
        <v>473</v>
      </c>
      <c r="L19" s="79">
        <v>7</v>
      </c>
      <c r="M19" s="78">
        <v>480</v>
      </c>
      <c r="N19" s="78">
        <v>1535</v>
      </c>
      <c r="O19" s="50">
        <v>970</v>
      </c>
      <c r="P19" s="50">
        <v>0</v>
      </c>
      <c r="Q19" s="50">
        <v>2505</v>
      </c>
      <c r="R19" s="50">
        <v>17948</v>
      </c>
      <c r="S19" s="80">
        <v>20453</v>
      </c>
      <c r="T19" s="105">
        <v>45</v>
      </c>
      <c r="U19" s="81">
        <v>20498</v>
      </c>
      <c r="V19" s="82">
        <v>20978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25</v>
      </c>
      <c r="H20" s="51">
        <v>0</v>
      </c>
      <c r="I20" s="84">
        <v>25</v>
      </c>
      <c r="J20" s="51">
        <v>0</v>
      </c>
      <c r="K20" s="85">
        <v>25</v>
      </c>
      <c r="L20" s="84">
        <v>0</v>
      </c>
      <c r="M20" s="83">
        <v>25</v>
      </c>
      <c r="N20" s="83">
        <v>0</v>
      </c>
      <c r="O20" s="51">
        <v>0</v>
      </c>
      <c r="P20" s="51">
        <v>0</v>
      </c>
      <c r="Q20" s="51">
        <v>0</v>
      </c>
      <c r="R20" s="51">
        <v>6</v>
      </c>
      <c r="S20" s="85">
        <v>6</v>
      </c>
      <c r="T20" s="107">
        <v>0</v>
      </c>
      <c r="U20" s="86">
        <v>6</v>
      </c>
      <c r="V20" s="87">
        <v>31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498</v>
      </c>
      <c r="H21" s="109">
        <v>0</v>
      </c>
      <c r="I21" s="109">
        <v>498</v>
      </c>
      <c r="J21" s="109">
        <v>0</v>
      </c>
      <c r="K21" s="109">
        <v>498</v>
      </c>
      <c r="L21" s="109">
        <v>7</v>
      </c>
      <c r="M21" s="110">
        <v>505</v>
      </c>
      <c r="N21" s="110">
        <v>1535</v>
      </c>
      <c r="O21" s="111">
        <v>970</v>
      </c>
      <c r="P21" s="111">
        <v>0</v>
      </c>
      <c r="Q21" s="111">
        <v>2505</v>
      </c>
      <c r="R21" s="109">
        <v>17954</v>
      </c>
      <c r="S21" s="109">
        <v>20459</v>
      </c>
      <c r="T21" s="112">
        <v>45</v>
      </c>
      <c r="U21" s="113">
        <v>20504</v>
      </c>
      <c r="V21" s="102">
        <v>21009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17">
        <v>0.21</v>
      </c>
      <c r="O22" s="52">
        <v>40.87</v>
      </c>
      <c r="P22" s="52">
        <v>0</v>
      </c>
      <c r="Q22" s="49">
        <v>41.08</v>
      </c>
      <c r="R22" s="52">
        <v>912.72</v>
      </c>
      <c r="S22" s="116">
        <v>953.8</v>
      </c>
      <c r="T22" s="118">
        <v>243.15</v>
      </c>
      <c r="U22" s="118">
        <v>1196.95</v>
      </c>
      <c r="V22" s="119">
        <v>1196.95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6</v>
      </c>
      <c r="P24" s="51">
        <v>0</v>
      </c>
      <c r="Q24" s="51">
        <v>6</v>
      </c>
      <c r="R24" s="51">
        <v>93</v>
      </c>
      <c r="S24" s="85">
        <v>99</v>
      </c>
      <c r="T24" s="86">
        <v>25</v>
      </c>
      <c r="U24" s="86">
        <v>124</v>
      </c>
      <c r="V24" s="87">
        <v>124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6</v>
      </c>
      <c r="P25" s="123">
        <v>0</v>
      </c>
      <c r="Q25" s="111">
        <v>6</v>
      </c>
      <c r="R25" s="121">
        <v>93</v>
      </c>
      <c r="S25" s="121">
        <v>99</v>
      </c>
      <c r="T25" s="124">
        <v>25</v>
      </c>
      <c r="U25" s="125">
        <v>124</v>
      </c>
      <c r="V25" s="95">
        <v>124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33.7</v>
      </c>
      <c r="H26" s="73">
        <v>0</v>
      </c>
      <c r="I26" s="73">
        <v>33.7</v>
      </c>
      <c r="J26" s="49">
        <v>0</v>
      </c>
      <c r="K26" s="74">
        <v>33.7</v>
      </c>
      <c r="L26" s="73">
        <v>167.79</v>
      </c>
      <c r="M26" s="75">
        <v>201.49</v>
      </c>
      <c r="N26" s="75">
        <v>0</v>
      </c>
      <c r="O26" s="49">
        <v>0</v>
      </c>
      <c r="P26" s="49">
        <v>0</v>
      </c>
      <c r="Q26" s="49">
        <v>0</v>
      </c>
      <c r="R26" s="49">
        <v>65.17</v>
      </c>
      <c r="S26" s="74">
        <v>65.17</v>
      </c>
      <c r="T26" s="76">
        <v>0</v>
      </c>
      <c r="U26" s="76">
        <v>65.17</v>
      </c>
      <c r="V26" s="77">
        <v>266.66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0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1</v>
      </c>
      <c r="H28" s="84">
        <v>0</v>
      </c>
      <c r="I28" s="84">
        <v>1</v>
      </c>
      <c r="J28" s="51">
        <v>0</v>
      </c>
      <c r="K28" s="85">
        <v>1</v>
      </c>
      <c r="L28" s="84">
        <v>0</v>
      </c>
      <c r="M28" s="83">
        <v>1</v>
      </c>
      <c r="N28" s="83">
        <v>0</v>
      </c>
      <c r="O28" s="51">
        <v>0</v>
      </c>
      <c r="P28" s="51">
        <v>0</v>
      </c>
      <c r="Q28" s="51">
        <v>0</v>
      </c>
      <c r="R28" s="51">
        <v>6</v>
      </c>
      <c r="S28" s="85">
        <v>6</v>
      </c>
      <c r="T28" s="86">
        <v>0</v>
      </c>
      <c r="U28" s="86">
        <v>6</v>
      </c>
      <c r="V28" s="87">
        <v>7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1</v>
      </c>
      <c r="H29" s="109">
        <v>0</v>
      </c>
      <c r="I29" s="109">
        <v>1</v>
      </c>
      <c r="J29" s="109">
        <v>0</v>
      </c>
      <c r="K29" s="109">
        <v>1</v>
      </c>
      <c r="L29" s="109">
        <v>0</v>
      </c>
      <c r="M29" s="110">
        <v>1</v>
      </c>
      <c r="N29" s="110">
        <v>0</v>
      </c>
      <c r="O29" s="111">
        <v>0</v>
      </c>
      <c r="P29" s="111">
        <v>0</v>
      </c>
      <c r="Q29" s="111">
        <v>0</v>
      </c>
      <c r="R29" s="109">
        <v>6</v>
      </c>
      <c r="S29" s="109">
        <v>6</v>
      </c>
      <c r="T29" s="112">
        <v>0</v>
      </c>
      <c r="U29" s="113">
        <v>6</v>
      </c>
      <c r="V29" s="102">
        <v>7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8945.24</v>
      </c>
      <c r="H30" s="115">
        <v>0</v>
      </c>
      <c r="I30" s="115">
        <v>8945.24</v>
      </c>
      <c r="J30" s="52">
        <v>0</v>
      </c>
      <c r="K30" s="116">
        <v>8945.24</v>
      </c>
      <c r="L30" s="115">
        <v>19.79</v>
      </c>
      <c r="M30" s="117">
        <v>8965.03</v>
      </c>
      <c r="N30" s="117">
        <v>3461.54</v>
      </c>
      <c r="O30" s="52">
        <v>2872.73</v>
      </c>
      <c r="P30" s="52">
        <v>1.4</v>
      </c>
      <c r="Q30" s="49">
        <v>6335.67</v>
      </c>
      <c r="R30" s="52">
        <v>42540.64</v>
      </c>
      <c r="S30" s="116">
        <v>48876.31</v>
      </c>
      <c r="T30" s="118">
        <v>1039.43</v>
      </c>
      <c r="U30" s="118">
        <v>49915.74</v>
      </c>
      <c r="V30" s="119">
        <v>58880.77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1422</v>
      </c>
      <c r="H31" s="79">
        <v>0</v>
      </c>
      <c r="I31" s="79">
        <v>1422</v>
      </c>
      <c r="J31" s="50">
        <v>0</v>
      </c>
      <c r="K31" s="80">
        <v>1422</v>
      </c>
      <c r="L31" s="79">
        <v>0</v>
      </c>
      <c r="M31" s="78">
        <v>1422</v>
      </c>
      <c r="N31" s="78">
        <v>141</v>
      </c>
      <c r="O31" s="50">
        <v>21</v>
      </c>
      <c r="P31" s="50">
        <v>0</v>
      </c>
      <c r="Q31" s="50">
        <v>162</v>
      </c>
      <c r="R31" s="50">
        <v>1153</v>
      </c>
      <c r="S31" s="80">
        <v>1315</v>
      </c>
      <c r="T31" s="81">
        <v>39</v>
      </c>
      <c r="U31" s="81">
        <v>1354</v>
      </c>
      <c r="V31" s="82">
        <v>2776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700</v>
      </c>
      <c r="H32" s="84">
        <v>0</v>
      </c>
      <c r="I32" s="84">
        <v>700</v>
      </c>
      <c r="J32" s="51">
        <v>0</v>
      </c>
      <c r="K32" s="51">
        <v>700</v>
      </c>
      <c r="L32" s="84">
        <v>0</v>
      </c>
      <c r="M32" s="83">
        <v>700</v>
      </c>
      <c r="N32" s="83">
        <v>451</v>
      </c>
      <c r="O32" s="51">
        <v>363</v>
      </c>
      <c r="P32" s="51">
        <v>0</v>
      </c>
      <c r="Q32" s="51">
        <v>814</v>
      </c>
      <c r="R32" s="51">
        <v>5856</v>
      </c>
      <c r="S32" s="85">
        <v>6670</v>
      </c>
      <c r="T32" s="86">
        <v>148</v>
      </c>
      <c r="U32" s="86">
        <v>6818</v>
      </c>
      <c r="V32" s="87">
        <v>7518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2122</v>
      </c>
      <c r="H33" s="121">
        <v>0</v>
      </c>
      <c r="I33" s="121">
        <v>2122</v>
      </c>
      <c r="J33" s="121">
        <v>0</v>
      </c>
      <c r="K33" s="121">
        <v>2122</v>
      </c>
      <c r="L33" s="121">
        <v>0</v>
      </c>
      <c r="M33" s="122">
        <v>2122</v>
      </c>
      <c r="N33" s="122">
        <v>592</v>
      </c>
      <c r="O33" s="123">
        <v>384</v>
      </c>
      <c r="P33" s="123">
        <v>0</v>
      </c>
      <c r="Q33" s="111">
        <v>976</v>
      </c>
      <c r="R33" s="121">
        <v>7009</v>
      </c>
      <c r="S33" s="121">
        <v>7985</v>
      </c>
      <c r="T33" s="124">
        <v>187</v>
      </c>
      <c r="U33" s="125">
        <v>8172</v>
      </c>
      <c r="V33" s="95">
        <v>10294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8978.94</v>
      </c>
      <c r="H34" s="49">
        <v>0</v>
      </c>
      <c r="I34" s="73">
        <v>8978.94</v>
      </c>
      <c r="J34" s="49">
        <v>0</v>
      </c>
      <c r="K34" s="74">
        <v>8978.94</v>
      </c>
      <c r="L34" s="73">
        <v>187.58</v>
      </c>
      <c r="M34" s="75">
        <v>9166.52</v>
      </c>
      <c r="N34" s="75">
        <v>3461.75</v>
      </c>
      <c r="O34" s="49">
        <v>2913.6</v>
      </c>
      <c r="P34" s="49">
        <v>1.4</v>
      </c>
      <c r="Q34" s="49">
        <v>6376.75</v>
      </c>
      <c r="R34" s="49">
        <v>43518.53</v>
      </c>
      <c r="S34" s="74">
        <v>49895.28</v>
      </c>
      <c r="T34" s="103">
        <v>1282.58</v>
      </c>
      <c r="U34" s="76">
        <v>51177.86</v>
      </c>
      <c r="V34" s="77">
        <v>60344.38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1422</v>
      </c>
      <c r="H35" s="50">
        <v>0</v>
      </c>
      <c r="I35" s="79">
        <v>1422</v>
      </c>
      <c r="J35" s="50">
        <v>0</v>
      </c>
      <c r="K35" s="80">
        <v>1422</v>
      </c>
      <c r="L35" s="79">
        <v>0</v>
      </c>
      <c r="M35" s="78">
        <v>1422</v>
      </c>
      <c r="N35" s="78">
        <v>141</v>
      </c>
      <c r="O35" s="50">
        <v>21</v>
      </c>
      <c r="P35" s="50">
        <v>0</v>
      </c>
      <c r="Q35" s="50">
        <v>162</v>
      </c>
      <c r="R35" s="50">
        <v>1153</v>
      </c>
      <c r="S35" s="80">
        <v>1315</v>
      </c>
      <c r="T35" s="105">
        <v>39</v>
      </c>
      <c r="U35" s="81">
        <v>1354</v>
      </c>
      <c r="V35" s="82">
        <v>2776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701</v>
      </c>
      <c r="H36" s="51">
        <v>0</v>
      </c>
      <c r="I36" s="84">
        <v>701</v>
      </c>
      <c r="J36" s="51">
        <v>0</v>
      </c>
      <c r="K36" s="85">
        <v>701</v>
      </c>
      <c r="L36" s="84">
        <v>0</v>
      </c>
      <c r="M36" s="83">
        <v>701</v>
      </c>
      <c r="N36" s="83">
        <v>451</v>
      </c>
      <c r="O36" s="51">
        <v>369</v>
      </c>
      <c r="P36" s="51">
        <v>0</v>
      </c>
      <c r="Q36" s="51">
        <v>820</v>
      </c>
      <c r="R36" s="51">
        <v>5955</v>
      </c>
      <c r="S36" s="85">
        <v>6775</v>
      </c>
      <c r="T36" s="107">
        <v>173</v>
      </c>
      <c r="U36" s="86">
        <v>6948</v>
      </c>
      <c r="V36" s="87">
        <v>7649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2123</v>
      </c>
      <c r="H37" s="111">
        <v>0</v>
      </c>
      <c r="I37" s="109">
        <v>2123</v>
      </c>
      <c r="J37" s="111">
        <v>0</v>
      </c>
      <c r="K37" s="109">
        <v>2123</v>
      </c>
      <c r="L37" s="109">
        <v>0</v>
      </c>
      <c r="M37" s="110">
        <v>2123</v>
      </c>
      <c r="N37" s="110">
        <v>592</v>
      </c>
      <c r="O37" s="111">
        <v>390</v>
      </c>
      <c r="P37" s="111">
        <v>0</v>
      </c>
      <c r="Q37" s="111">
        <v>982</v>
      </c>
      <c r="R37" s="109">
        <v>7108</v>
      </c>
      <c r="S37" s="109">
        <v>8090</v>
      </c>
      <c r="T37" s="112">
        <v>212</v>
      </c>
      <c r="U37" s="113">
        <v>8302</v>
      </c>
      <c r="V37" s="102">
        <v>10425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11540.11</v>
      </c>
      <c r="H38" s="49">
        <v>0</v>
      </c>
      <c r="I38" s="73">
        <v>11540.11</v>
      </c>
      <c r="J38" s="49">
        <v>0</v>
      </c>
      <c r="K38" s="74">
        <v>11540.11</v>
      </c>
      <c r="L38" s="73">
        <v>246.26</v>
      </c>
      <c r="M38" s="75">
        <v>11786.37</v>
      </c>
      <c r="N38" s="75">
        <v>9246.26</v>
      </c>
      <c r="O38" s="49">
        <v>5543.03</v>
      </c>
      <c r="P38" s="49">
        <v>1.75</v>
      </c>
      <c r="Q38" s="49">
        <v>14791.04</v>
      </c>
      <c r="R38" s="49">
        <v>92505.1</v>
      </c>
      <c r="S38" s="74">
        <v>107296.14</v>
      </c>
      <c r="T38" s="103">
        <v>1411.03</v>
      </c>
      <c r="U38" s="76">
        <v>108707.17</v>
      </c>
      <c r="V38" s="77">
        <v>120493.54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1895</v>
      </c>
      <c r="H39" s="50">
        <v>0</v>
      </c>
      <c r="I39" s="79">
        <v>1895</v>
      </c>
      <c r="J39" s="50">
        <v>0</v>
      </c>
      <c r="K39" s="80">
        <v>1895</v>
      </c>
      <c r="L39" s="79">
        <v>7</v>
      </c>
      <c r="M39" s="78">
        <v>1902</v>
      </c>
      <c r="N39" s="78">
        <v>1676</v>
      </c>
      <c r="O39" s="50">
        <v>991</v>
      </c>
      <c r="P39" s="50">
        <v>0</v>
      </c>
      <c r="Q39" s="50">
        <v>2667</v>
      </c>
      <c r="R39" s="50">
        <v>19101</v>
      </c>
      <c r="S39" s="80">
        <v>21768</v>
      </c>
      <c r="T39" s="105">
        <v>84</v>
      </c>
      <c r="U39" s="81">
        <v>21852</v>
      </c>
      <c r="V39" s="82">
        <v>23754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726</v>
      </c>
      <c r="H40" s="51">
        <v>0</v>
      </c>
      <c r="I40" s="84">
        <v>726</v>
      </c>
      <c r="J40" s="51">
        <v>0</v>
      </c>
      <c r="K40" s="85">
        <v>726</v>
      </c>
      <c r="L40" s="84">
        <v>0</v>
      </c>
      <c r="M40" s="83">
        <v>726</v>
      </c>
      <c r="N40" s="83">
        <v>451</v>
      </c>
      <c r="O40" s="51">
        <v>369</v>
      </c>
      <c r="P40" s="51">
        <v>0</v>
      </c>
      <c r="Q40" s="51">
        <v>820</v>
      </c>
      <c r="R40" s="51">
        <v>5961</v>
      </c>
      <c r="S40" s="85">
        <v>6781</v>
      </c>
      <c r="T40" s="107">
        <v>173</v>
      </c>
      <c r="U40" s="86">
        <v>6954</v>
      </c>
      <c r="V40" s="87">
        <v>7680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2621</v>
      </c>
      <c r="H41" s="99">
        <v>0</v>
      </c>
      <c r="I41" s="97">
        <v>2621</v>
      </c>
      <c r="J41" s="99">
        <v>0</v>
      </c>
      <c r="K41" s="97">
        <v>2621</v>
      </c>
      <c r="L41" s="97">
        <v>7</v>
      </c>
      <c r="M41" s="98">
        <v>2628</v>
      </c>
      <c r="N41" s="98">
        <v>2127</v>
      </c>
      <c r="O41" s="99">
        <v>1360</v>
      </c>
      <c r="P41" s="99">
        <v>0</v>
      </c>
      <c r="Q41" s="111">
        <v>3487</v>
      </c>
      <c r="R41" s="99">
        <v>25062</v>
      </c>
      <c r="S41" s="97">
        <v>28549</v>
      </c>
      <c r="T41" s="100">
        <v>257</v>
      </c>
      <c r="U41" s="101">
        <v>28806</v>
      </c>
      <c r="V41" s="102">
        <v>31434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5.17</v>
      </c>
      <c r="M42" s="131">
        <v>5.17</v>
      </c>
      <c r="N42" s="131">
        <v>4.45</v>
      </c>
      <c r="O42" s="53">
        <v>0.86</v>
      </c>
      <c r="P42" s="53">
        <v>0</v>
      </c>
      <c r="Q42" s="53">
        <v>5.31</v>
      </c>
      <c r="R42" s="53">
        <v>425.96</v>
      </c>
      <c r="S42" s="130">
        <v>431.27</v>
      </c>
      <c r="T42" s="132">
        <v>50.38</v>
      </c>
      <c r="U42" s="132">
        <v>481.65</v>
      </c>
      <c r="V42" s="133">
        <v>486.82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20.34</v>
      </c>
      <c r="H43" s="129">
        <v>0</v>
      </c>
      <c r="I43" s="73">
        <v>20.34</v>
      </c>
      <c r="J43" s="53">
        <v>0</v>
      </c>
      <c r="K43" s="74">
        <v>20.34</v>
      </c>
      <c r="L43" s="129">
        <v>0</v>
      </c>
      <c r="M43" s="75">
        <v>20.34</v>
      </c>
      <c r="N43" s="131">
        <v>19.92</v>
      </c>
      <c r="O43" s="53">
        <v>8.72</v>
      </c>
      <c r="P43" s="53">
        <v>0</v>
      </c>
      <c r="Q43" s="49">
        <v>28.64</v>
      </c>
      <c r="R43" s="49">
        <v>149.03</v>
      </c>
      <c r="S43" s="74">
        <v>177.67</v>
      </c>
      <c r="T43" s="132">
        <v>0.3</v>
      </c>
      <c r="U43" s="76">
        <v>177.97</v>
      </c>
      <c r="V43" s="77">
        <v>198.31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425.38</v>
      </c>
      <c r="H47" s="129">
        <v>0</v>
      </c>
      <c r="I47" s="73">
        <v>425.38</v>
      </c>
      <c r="J47" s="53">
        <v>2.82</v>
      </c>
      <c r="K47" s="74">
        <v>428.2</v>
      </c>
      <c r="L47" s="129">
        <v>6.77</v>
      </c>
      <c r="M47" s="75">
        <v>434.97</v>
      </c>
      <c r="N47" s="131">
        <v>152.36</v>
      </c>
      <c r="O47" s="53">
        <v>16.51</v>
      </c>
      <c r="P47" s="53">
        <v>0</v>
      </c>
      <c r="Q47" s="49">
        <v>168.87</v>
      </c>
      <c r="R47" s="49">
        <v>450.93</v>
      </c>
      <c r="S47" s="74">
        <v>619.8</v>
      </c>
      <c r="T47" s="132">
        <v>3.93</v>
      </c>
      <c r="U47" s="76">
        <v>623.73</v>
      </c>
      <c r="V47" s="77">
        <v>1058.7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1</v>
      </c>
      <c r="H48" s="79">
        <v>0</v>
      </c>
      <c r="I48" s="79">
        <v>1</v>
      </c>
      <c r="J48" s="50">
        <v>0</v>
      </c>
      <c r="K48" s="80">
        <v>1</v>
      </c>
      <c r="L48" s="79">
        <v>0</v>
      </c>
      <c r="M48" s="78">
        <v>1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1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2</v>
      </c>
      <c r="H49" s="84">
        <v>0</v>
      </c>
      <c r="I49" s="84">
        <v>2</v>
      </c>
      <c r="J49" s="51">
        <v>0</v>
      </c>
      <c r="K49" s="85">
        <v>2</v>
      </c>
      <c r="L49" s="84">
        <v>0</v>
      </c>
      <c r="M49" s="83">
        <v>2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2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3</v>
      </c>
      <c r="H50" s="97">
        <v>0</v>
      </c>
      <c r="I50" s="97">
        <v>3</v>
      </c>
      <c r="J50" s="97">
        <v>0</v>
      </c>
      <c r="K50" s="97">
        <v>3</v>
      </c>
      <c r="L50" s="97">
        <v>0</v>
      </c>
      <c r="M50" s="98">
        <v>3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3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445.72</v>
      </c>
      <c r="H51" s="53">
        <v>0</v>
      </c>
      <c r="I51" s="73">
        <v>445.72</v>
      </c>
      <c r="J51" s="53">
        <v>2.82</v>
      </c>
      <c r="K51" s="74">
        <v>448.54</v>
      </c>
      <c r="L51" s="129">
        <v>6.77</v>
      </c>
      <c r="M51" s="75">
        <v>455.31</v>
      </c>
      <c r="N51" s="131">
        <v>172.28</v>
      </c>
      <c r="O51" s="53">
        <v>25.23</v>
      </c>
      <c r="P51" s="53">
        <v>0</v>
      </c>
      <c r="Q51" s="49">
        <v>197.51</v>
      </c>
      <c r="R51" s="53">
        <v>599.96</v>
      </c>
      <c r="S51" s="74">
        <v>797.47</v>
      </c>
      <c r="T51" s="134">
        <v>4.23</v>
      </c>
      <c r="U51" s="76">
        <v>801.7</v>
      </c>
      <c r="V51" s="77">
        <v>1257.01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1</v>
      </c>
      <c r="H52" s="50">
        <v>0</v>
      </c>
      <c r="I52" s="79">
        <v>1</v>
      </c>
      <c r="J52" s="50">
        <v>0</v>
      </c>
      <c r="K52" s="80">
        <v>1</v>
      </c>
      <c r="L52" s="79">
        <v>0</v>
      </c>
      <c r="M52" s="78">
        <v>1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1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2</v>
      </c>
      <c r="H53" s="51">
        <v>0</v>
      </c>
      <c r="I53" s="84">
        <v>2</v>
      </c>
      <c r="J53" s="51">
        <v>0</v>
      </c>
      <c r="K53" s="85">
        <v>2</v>
      </c>
      <c r="L53" s="84">
        <v>0</v>
      </c>
      <c r="M53" s="83">
        <v>2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2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3</v>
      </c>
      <c r="H54" s="99">
        <v>0</v>
      </c>
      <c r="I54" s="97">
        <v>3</v>
      </c>
      <c r="J54" s="99">
        <v>0</v>
      </c>
      <c r="K54" s="97">
        <v>3</v>
      </c>
      <c r="L54" s="97">
        <v>0</v>
      </c>
      <c r="M54" s="98">
        <v>3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3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11985.83</v>
      </c>
      <c r="H55" s="53">
        <v>0</v>
      </c>
      <c r="I55" s="73">
        <v>11985.83</v>
      </c>
      <c r="J55" s="53">
        <v>2.82</v>
      </c>
      <c r="K55" s="74">
        <v>11988.65</v>
      </c>
      <c r="L55" s="129">
        <v>258.2</v>
      </c>
      <c r="M55" s="75">
        <v>12246.85</v>
      </c>
      <c r="N55" s="131">
        <v>9422.99</v>
      </c>
      <c r="O55" s="53">
        <v>5569.12</v>
      </c>
      <c r="P55" s="53">
        <v>1.75</v>
      </c>
      <c r="Q55" s="49">
        <v>14993.86</v>
      </c>
      <c r="R55" s="53">
        <v>93531.02</v>
      </c>
      <c r="S55" s="74">
        <v>108524.88</v>
      </c>
      <c r="T55" s="134">
        <v>1465.64</v>
      </c>
      <c r="U55" s="76">
        <v>109990.52</v>
      </c>
      <c r="V55" s="77">
        <v>122237.37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1896</v>
      </c>
      <c r="H56" s="50">
        <v>0</v>
      </c>
      <c r="I56" s="79">
        <v>1896</v>
      </c>
      <c r="J56" s="50">
        <v>0</v>
      </c>
      <c r="K56" s="80">
        <v>1896</v>
      </c>
      <c r="L56" s="79">
        <v>7</v>
      </c>
      <c r="M56" s="78">
        <v>1903</v>
      </c>
      <c r="N56" s="78">
        <v>1676</v>
      </c>
      <c r="O56" s="50">
        <v>991</v>
      </c>
      <c r="P56" s="50">
        <v>0</v>
      </c>
      <c r="Q56" s="50">
        <v>2667</v>
      </c>
      <c r="R56" s="50">
        <v>19101</v>
      </c>
      <c r="S56" s="80">
        <v>21768</v>
      </c>
      <c r="T56" s="105">
        <v>84</v>
      </c>
      <c r="U56" s="81">
        <v>21852</v>
      </c>
      <c r="V56" s="82">
        <v>23755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728</v>
      </c>
      <c r="H57" s="51">
        <v>0</v>
      </c>
      <c r="I57" s="84">
        <v>728</v>
      </c>
      <c r="J57" s="51">
        <v>0</v>
      </c>
      <c r="K57" s="85">
        <v>728</v>
      </c>
      <c r="L57" s="84">
        <v>0</v>
      </c>
      <c r="M57" s="83">
        <v>728</v>
      </c>
      <c r="N57" s="83">
        <v>451</v>
      </c>
      <c r="O57" s="51">
        <v>369</v>
      </c>
      <c r="P57" s="51">
        <v>0</v>
      </c>
      <c r="Q57" s="51">
        <v>820</v>
      </c>
      <c r="R57" s="51">
        <v>5961</v>
      </c>
      <c r="S57" s="85">
        <v>6781</v>
      </c>
      <c r="T57" s="107">
        <v>173</v>
      </c>
      <c r="U57" s="86">
        <v>6954</v>
      </c>
      <c r="V57" s="87">
        <v>7682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2624</v>
      </c>
      <c r="H58" s="99">
        <v>0</v>
      </c>
      <c r="I58" s="99">
        <v>2624</v>
      </c>
      <c r="J58" s="99">
        <v>0</v>
      </c>
      <c r="K58" s="99">
        <v>2624</v>
      </c>
      <c r="L58" s="97">
        <v>7</v>
      </c>
      <c r="M58" s="98">
        <v>2631</v>
      </c>
      <c r="N58" s="98">
        <v>2127</v>
      </c>
      <c r="O58" s="99">
        <v>1360</v>
      </c>
      <c r="P58" s="99">
        <v>0</v>
      </c>
      <c r="Q58" s="111">
        <v>3487</v>
      </c>
      <c r="R58" s="99">
        <v>25062</v>
      </c>
      <c r="S58" s="99">
        <v>28549</v>
      </c>
      <c r="T58" s="100">
        <v>257</v>
      </c>
      <c r="U58" s="101">
        <v>28806</v>
      </c>
      <c r="V58" s="102">
        <v>31437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22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136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4889.27</v>
      </c>
      <c r="H10" s="73">
        <v>0</v>
      </c>
      <c r="I10" s="73">
        <v>4889.27</v>
      </c>
      <c r="J10" s="49">
        <v>0</v>
      </c>
      <c r="K10" s="74">
        <v>4889.27</v>
      </c>
      <c r="L10" s="73">
        <v>27.24</v>
      </c>
      <c r="M10" s="75">
        <v>4916.51</v>
      </c>
      <c r="N10" s="75">
        <v>4868.06</v>
      </c>
      <c r="O10" s="49">
        <v>620.14</v>
      </c>
      <c r="P10" s="49">
        <v>162.17</v>
      </c>
      <c r="Q10" s="49">
        <v>5650.37</v>
      </c>
      <c r="R10" s="49">
        <v>50520.35</v>
      </c>
      <c r="S10" s="74">
        <v>56170.72</v>
      </c>
      <c r="T10" s="76">
        <v>943</v>
      </c>
      <c r="U10" s="76">
        <v>57113.72</v>
      </c>
      <c r="V10" s="77">
        <v>62030.23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950</v>
      </c>
      <c r="H11" s="79">
        <v>0</v>
      </c>
      <c r="I11" s="79">
        <v>950</v>
      </c>
      <c r="J11" s="50">
        <v>0</v>
      </c>
      <c r="K11" s="80">
        <v>950</v>
      </c>
      <c r="L11" s="79">
        <v>7</v>
      </c>
      <c r="M11" s="78">
        <v>957</v>
      </c>
      <c r="N11" s="78">
        <v>1280</v>
      </c>
      <c r="O11" s="50">
        <v>208</v>
      </c>
      <c r="P11" s="50">
        <v>55</v>
      </c>
      <c r="Q11" s="50">
        <v>1543</v>
      </c>
      <c r="R11" s="50">
        <v>16650</v>
      </c>
      <c r="S11" s="80">
        <v>18193</v>
      </c>
      <c r="T11" s="81">
        <v>109</v>
      </c>
      <c r="U11" s="81">
        <v>18302</v>
      </c>
      <c r="V11" s="82">
        <v>19259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43</v>
      </c>
      <c r="H12" s="84">
        <v>0</v>
      </c>
      <c r="I12" s="84">
        <v>43</v>
      </c>
      <c r="J12" s="51">
        <v>0</v>
      </c>
      <c r="K12" s="85">
        <v>43</v>
      </c>
      <c r="L12" s="84">
        <v>0</v>
      </c>
      <c r="M12" s="83">
        <v>43</v>
      </c>
      <c r="N12" s="83">
        <v>3</v>
      </c>
      <c r="O12" s="51">
        <v>0</v>
      </c>
      <c r="P12" s="51">
        <v>0</v>
      </c>
      <c r="Q12" s="51">
        <v>3</v>
      </c>
      <c r="R12" s="51">
        <v>68</v>
      </c>
      <c r="S12" s="85">
        <v>71</v>
      </c>
      <c r="T12" s="86">
        <v>0</v>
      </c>
      <c r="U12" s="86">
        <v>71</v>
      </c>
      <c r="V12" s="87">
        <v>114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993</v>
      </c>
      <c r="H13" s="90">
        <v>0</v>
      </c>
      <c r="I13" s="90">
        <v>993</v>
      </c>
      <c r="J13" s="90">
        <v>0</v>
      </c>
      <c r="K13" s="90">
        <v>993</v>
      </c>
      <c r="L13" s="90">
        <v>7</v>
      </c>
      <c r="M13" s="91">
        <v>1000</v>
      </c>
      <c r="N13" s="91">
        <v>1283</v>
      </c>
      <c r="O13" s="92">
        <v>208</v>
      </c>
      <c r="P13" s="92">
        <v>55</v>
      </c>
      <c r="Q13" s="90">
        <v>1546</v>
      </c>
      <c r="R13" s="90">
        <v>16718</v>
      </c>
      <c r="S13" s="90">
        <v>18264</v>
      </c>
      <c r="T13" s="93">
        <v>109</v>
      </c>
      <c r="U13" s="94">
        <v>18373</v>
      </c>
      <c r="V13" s="95">
        <v>19373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348.63</v>
      </c>
      <c r="H14" s="73">
        <v>0</v>
      </c>
      <c r="I14" s="73">
        <v>348.63</v>
      </c>
      <c r="J14" s="49">
        <v>0</v>
      </c>
      <c r="K14" s="74">
        <v>348.63</v>
      </c>
      <c r="L14" s="73">
        <v>27.48</v>
      </c>
      <c r="M14" s="75">
        <v>376.11</v>
      </c>
      <c r="N14" s="75">
        <v>32.37</v>
      </c>
      <c r="O14" s="49">
        <v>0.21</v>
      </c>
      <c r="P14" s="49">
        <v>0</v>
      </c>
      <c r="Q14" s="49">
        <v>32.58</v>
      </c>
      <c r="R14" s="49">
        <v>134.66</v>
      </c>
      <c r="S14" s="74">
        <v>167.24</v>
      </c>
      <c r="T14" s="76">
        <v>0</v>
      </c>
      <c r="U14" s="76">
        <v>167.24</v>
      </c>
      <c r="V14" s="77">
        <v>543.35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48</v>
      </c>
      <c r="H15" s="79">
        <v>0</v>
      </c>
      <c r="I15" s="79">
        <v>48</v>
      </c>
      <c r="J15" s="50">
        <v>0</v>
      </c>
      <c r="K15" s="80">
        <v>48</v>
      </c>
      <c r="L15" s="79">
        <v>1</v>
      </c>
      <c r="M15" s="78">
        <v>49</v>
      </c>
      <c r="N15" s="78">
        <v>6</v>
      </c>
      <c r="O15" s="50">
        <v>0</v>
      </c>
      <c r="P15" s="50">
        <v>0</v>
      </c>
      <c r="Q15" s="50">
        <v>6</v>
      </c>
      <c r="R15" s="50">
        <v>44</v>
      </c>
      <c r="S15" s="80">
        <v>50</v>
      </c>
      <c r="T15" s="81">
        <v>0</v>
      </c>
      <c r="U15" s="81">
        <v>50</v>
      </c>
      <c r="V15" s="82">
        <v>99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14</v>
      </c>
      <c r="H16" s="84">
        <v>0</v>
      </c>
      <c r="I16" s="84">
        <v>14</v>
      </c>
      <c r="J16" s="51">
        <v>0</v>
      </c>
      <c r="K16" s="85">
        <v>14</v>
      </c>
      <c r="L16" s="84">
        <v>0</v>
      </c>
      <c r="M16" s="83">
        <v>14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14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62</v>
      </c>
      <c r="H17" s="97">
        <v>0</v>
      </c>
      <c r="I17" s="97">
        <v>62</v>
      </c>
      <c r="J17" s="97">
        <v>0</v>
      </c>
      <c r="K17" s="97">
        <v>62</v>
      </c>
      <c r="L17" s="97">
        <v>1</v>
      </c>
      <c r="M17" s="98">
        <v>63</v>
      </c>
      <c r="N17" s="98">
        <v>6</v>
      </c>
      <c r="O17" s="99">
        <v>0</v>
      </c>
      <c r="P17" s="99">
        <v>0</v>
      </c>
      <c r="Q17" s="90">
        <v>6</v>
      </c>
      <c r="R17" s="97">
        <v>44</v>
      </c>
      <c r="S17" s="97">
        <v>50</v>
      </c>
      <c r="T17" s="100">
        <v>0</v>
      </c>
      <c r="U17" s="101">
        <v>50</v>
      </c>
      <c r="V17" s="102">
        <v>113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5237.9</v>
      </c>
      <c r="H18" s="49">
        <v>0</v>
      </c>
      <c r="I18" s="73">
        <v>5237.9</v>
      </c>
      <c r="J18" s="49">
        <v>0</v>
      </c>
      <c r="K18" s="74">
        <v>5237.9</v>
      </c>
      <c r="L18" s="73">
        <v>54.72</v>
      </c>
      <c r="M18" s="75">
        <v>5292.62</v>
      </c>
      <c r="N18" s="75">
        <v>4900.43</v>
      </c>
      <c r="O18" s="49">
        <v>620.35</v>
      </c>
      <c r="P18" s="49">
        <v>162.17</v>
      </c>
      <c r="Q18" s="49">
        <v>5682.95</v>
      </c>
      <c r="R18" s="49">
        <v>50655.01</v>
      </c>
      <c r="S18" s="74">
        <v>56337.96</v>
      </c>
      <c r="T18" s="103">
        <v>943</v>
      </c>
      <c r="U18" s="76">
        <v>57280.96</v>
      </c>
      <c r="V18" s="77">
        <v>62573.58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998</v>
      </c>
      <c r="H19" s="50">
        <v>0</v>
      </c>
      <c r="I19" s="79">
        <v>998</v>
      </c>
      <c r="J19" s="50">
        <v>0</v>
      </c>
      <c r="K19" s="80">
        <v>998</v>
      </c>
      <c r="L19" s="79">
        <v>8</v>
      </c>
      <c r="M19" s="78">
        <v>1006</v>
      </c>
      <c r="N19" s="78">
        <v>1286</v>
      </c>
      <c r="O19" s="50">
        <v>208</v>
      </c>
      <c r="P19" s="50">
        <v>55</v>
      </c>
      <c r="Q19" s="50">
        <v>1549</v>
      </c>
      <c r="R19" s="50">
        <v>16694</v>
      </c>
      <c r="S19" s="80">
        <v>18243</v>
      </c>
      <c r="T19" s="105">
        <v>109</v>
      </c>
      <c r="U19" s="81">
        <v>18352</v>
      </c>
      <c r="V19" s="82">
        <v>19358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57</v>
      </c>
      <c r="H20" s="51">
        <v>0</v>
      </c>
      <c r="I20" s="84">
        <v>57</v>
      </c>
      <c r="J20" s="51">
        <v>0</v>
      </c>
      <c r="K20" s="85">
        <v>57</v>
      </c>
      <c r="L20" s="84">
        <v>0</v>
      </c>
      <c r="M20" s="83">
        <v>57</v>
      </c>
      <c r="N20" s="83">
        <v>3</v>
      </c>
      <c r="O20" s="51">
        <v>0</v>
      </c>
      <c r="P20" s="51">
        <v>0</v>
      </c>
      <c r="Q20" s="51">
        <v>3</v>
      </c>
      <c r="R20" s="51">
        <v>68</v>
      </c>
      <c r="S20" s="85">
        <v>71</v>
      </c>
      <c r="T20" s="107">
        <v>0</v>
      </c>
      <c r="U20" s="86">
        <v>71</v>
      </c>
      <c r="V20" s="87">
        <v>128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1055</v>
      </c>
      <c r="H21" s="109">
        <v>0</v>
      </c>
      <c r="I21" s="109">
        <v>1055</v>
      </c>
      <c r="J21" s="109">
        <v>0</v>
      </c>
      <c r="K21" s="109">
        <v>1055</v>
      </c>
      <c r="L21" s="109">
        <v>8</v>
      </c>
      <c r="M21" s="110">
        <v>1063</v>
      </c>
      <c r="N21" s="110">
        <v>1289</v>
      </c>
      <c r="O21" s="111">
        <v>208</v>
      </c>
      <c r="P21" s="111">
        <v>55</v>
      </c>
      <c r="Q21" s="111">
        <v>1552</v>
      </c>
      <c r="R21" s="109">
        <v>16762</v>
      </c>
      <c r="S21" s="109">
        <v>18314</v>
      </c>
      <c r="T21" s="112">
        <v>109</v>
      </c>
      <c r="U21" s="113">
        <v>18423</v>
      </c>
      <c r="V21" s="102">
        <v>19486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523.8</v>
      </c>
      <c r="H22" s="115">
        <v>0</v>
      </c>
      <c r="I22" s="115">
        <v>523.8</v>
      </c>
      <c r="J22" s="52">
        <v>0</v>
      </c>
      <c r="K22" s="116">
        <v>523.8</v>
      </c>
      <c r="L22" s="115">
        <v>0</v>
      </c>
      <c r="M22" s="117">
        <v>523.8</v>
      </c>
      <c r="N22" s="117">
        <v>66.04</v>
      </c>
      <c r="O22" s="52">
        <v>0.46</v>
      </c>
      <c r="P22" s="52">
        <v>0</v>
      </c>
      <c r="Q22" s="49">
        <v>66.5</v>
      </c>
      <c r="R22" s="52">
        <v>311.36</v>
      </c>
      <c r="S22" s="116">
        <v>377.86</v>
      </c>
      <c r="T22" s="118">
        <v>0</v>
      </c>
      <c r="U22" s="118">
        <v>377.86</v>
      </c>
      <c r="V22" s="119">
        <v>901.66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1</v>
      </c>
      <c r="H23" s="79">
        <v>0</v>
      </c>
      <c r="I23" s="79">
        <v>1</v>
      </c>
      <c r="J23" s="50">
        <v>0</v>
      </c>
      <c r="K23" s="80">
        <v>1</v>
      </c>
      <c r="L23" s="79">
        <v>0</v>
      </c>
      <c r="M23" s="78">
        <v>1</v>
      </c>
      <c r="N23" s="78">
        <v>0</v>
      </c>
      <c r="O23" s="50">
        <v>0</v>
      </c>
      <c r="P23" s="50">
        <v>0</v>
      </c>
      <c r="Q23" s="50">
        <v>0</v>
      </c>
      <c r="R23" s="50">
        <v>2</v>
      </c>
      <c r="S23" s="80">
        <v>2</v>
      </c>
      <c r="T23" s="81">
        <v>0</v>
      </c>
      <c r="U23" s="81">
        <v>2</v>
      </c>
      <c r="V23" s="82">
        <v>3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41</v>
      </c>
      <c r="H24" s="84">
        <v>0</v>
      </c>
      <c r="I24" s="84">
        <v>41</v>
      </c>
      <c r="J24" s="51">
        <v>0</v>
      </c>
      <c r="K24" s="85">
        <v>41</v>
      </c>
      <c r="L24" s="84">
        <v>0</v>
      </c>
      <c r="M24" s="83">
        <v>41</v>
      </c>
      <c r="N24" s="83">
        <v>5</v>
      </c>
      <c r="O24" s="51">
        <v>0</v>
      </c>
      <c r="P24" s="51">
        <v>0</v>
      </c>
      <c r="Q24" s="51">
        <v>5</v>
      </c>
      <c r="R24" s="51">
        <v>29</v>
      </c>
      <c r="S24" s="85">
        <v>34</v>
      </c>
      <c r="T24" s="86">
        <v>0</v>
      </c>
      <c r="U24" s="86">
        <v>34</v>
      </c>
      <c r="V24" s="87">
        <v>75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42</v>
      </c>
      <c r="H25" s="121">
        <v>0</v>
      </c>
      <c r="I25" s="121">
        <v>42</v>
      </c>
      <c r="J25" s="121">
        <v>0</v>
      </c>
      <c r="K25" s="121">
        <v>42</v>
      </c>
      <c r="L25" s="121">
        <v>0</v>
      </c>
      <c r="M25" s="122">
        <v>42</v>
      </c>
      <c r="N25" s="122">
        <v>5</v>
      </c>
      <c r="O25" s="123">
        <v>0</v>
      </c>
      <c r="P25" s="123">
        <v>0</v>
      </c>
      <c r="Q25" s="111">
        <v>5</v>
      </c>
      <c r="R25" s="121">
        <v>31</v>
      </c>
      <c r="S25" s="121">
        <v>36</v>
      </c>
      <c r="T25" s="124">
        <v>0</v>
      </c>
      <c r="U25" s="125">
        <v>36</v>
      </c>
      <c r="V25" s="95">
        <v>78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21.48</v>
      </c>
      <c r="H26" s="73">
        <v>0</v>
      </c>
      <c r="I26" s="73">
        <v>21.48</v>
      </c>
      <c r="J26" s="49">
        <v>0</v>
      </c>
      <c r="K26" s="74">
        <v>21.48</v>
      </c>
      <c r="L26" s="73">
        <v>0</v>
      </c>
      <c r="M26" s="75">
        <v>21.48</v>
      </c>
      <c r="N26" s="75">
        <v>2.79</v>
      </c>
      <c r="O26" s="49">
        <v>0</v>
      </c>
      <c r="P26" s="49">
        <v>0</v>
      </c>
      <c r="Q26" s="49">
        <v>2.79</v>
      </c>
      <c r="R26" s="49">
        <v>18.55</v>
      </c>
      <c r="S26" s="74">
        <v>21.34</v>
      </c>
      <c r="T26" s="76">
        <v>0</v>
      </c>
      <c r="U26" s="76">
        <v>21.34</v>
      </c>
      <c r="V26" s="77">
        <v>42.82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0</v>
      </c>
      <c r="O27" s="50">
        <v>0</v>
      </c>
      <c r="P27" s="50">
        <v>0</v>
      </c>
      <c r="Q27" s="50">
        <v>0</v>
      </c>
      <c r="R27" s="50">
        <v>2</v>
      </c>
      <c r="S27" s="80">
        <v>2</v>
      </c>
      <c r="T27" s="81">
        <v>0</v>
      </c>
      <c r="U27" s="81">
        <v>2</v>
      </c>
      <c r="V27" s="82">
        <v>2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1</v>
      </c>
      <c r="H28" s="84">
        <v>0</v>
      </c>
      <c r="I28" s="84">
        <v>1</v>
      </c>
      <c r="J28" s="51">
        <v>0</v>
      </c>
      <c r="K28" s="85">
        <v>1</v>
      </c>
      <c r="L28" s="84">
        <v>0</v>
      </c>
      <c r="M28" s="83">
        <v>1</v>
      </c>
      <c r="N28" s="83">
        <v>0</v>
      </c>
      <c r="O28" s="51">
        <v>0</v>
      </c>
      <c r="P28" s="51">
        <v>0</v>
      </c>
      <c r="Q28" s="51">
        <v>0</v>
      </c>
      <c r="R28" s="51">
        <v>1</v>
      </c>
      <c r="S28" s="85">
        <v>1</v>
      </c>
      <c r="T28" s="86">
        <v>0</v>
      </c>
      <c r="U28" s="86">
        <v>1</v>
      </c>
      <c r="V28" s="87">
        <v>2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1</v>
      </c>
      <c r="H29" s="109">
        <v>0</v>
      </c>
      <c r="I29" s="109">
        <v>1</v>
      </c>
      <c r="J29" s="109">
        <v>0</v>
      </c>
      <c r="K29" s="109">
        <v>1</v>
      </c>
      <c r="L29" s="109">
        <v>0</v>
      </c>
      <c r="M29" s="110">
        <v>1</v>
      </c>
      <c r="N29" s="110">
        <v>0</v>
      </c>
      <c r="O29" s="111">
        <v>0</v>
      </c>
      <c r="P29" s="111">
        <v>0</v>
      </c>
      <c r="Q29" s="111">
        <v>0</v>
      </c>
      <c r="R29" s="109">
        <v>3</v>
      </c>
      <c r="S29" s="109">
        <v>3</v>
      </c>
      <c r="T29" s="112">
        <v>0</v>
      </c>
      <c r="U29" s="113">
        <v>3</v>
      </c>
      <c r="V29" s="102">
        <v>4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1669.75</v>
      </c>
      <c r="H30" s="115">
        <v>0</v>
      </c>
      <c r="I30" s="115">
        <v>1669.75</v>
      </c>
      <c r="J30" s="52">
        <v>0</v>
      </c>
      <c r="K30" s="116">
        <v>1669.75</v>
      </c>
      <c r="L30" s="115">
        <v>29.19</v>
      </c>
      <c r="M30" s="117">
        <v>1698.94</v>
      </c>
      <c r="N30" s="117">
        <v>2728.35</v>
      </c>
      <c r="O30" s="52">
        <v>739.16</v>
      </c>
      <c r="P30" s="52">
        <v>76.76</v>
      </c>
      <c r="Q30" s="49">
        <v>3544.27</v>
      </c>
      <c r="R30" s="52">
        <v>68637.46</v>
      </c>
      <c r="S30" s="116">
        <v>72181.73</v>
      </c>
      <c r="T30" s="118">
        <v>1667</v>
      </c>
      <c r="U30" s="118">
        <v>73848.73</v>
      </c>
      <c r="V30" s="119">
        <v>75547.67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29</v>
      </c>
      <c r="H31" s="79">
        <v>0</v>
      </c>
      <c r="I31" s="79">
        <v>29</v>
      </c>
      <c r="J31" s="50">
        <v>0</v>
      </c>
      <c r="K31" s="80">
        <v>29</v>
      </c>
      <c r="L31" s="79">
        <v>0</v>
      </c>
      <c r="M31" s="78">
        <v>29</v>
      </c>
      <c r="N31" s="78">
        <v>0</v>
      </c>
      <c r="O31" s="50">
        <v>0</v>
      </c>
      <c r="P31" s="50">
        <v>0</v>
      </c>
      <c r="Q31" s="50">
        <v>0</v>
      </c>
      <c r="R31" s="50">
        <v>139</v>
      </c>
      <c r="S31" s="80">
        <v>139</v>
      </c>
      <c r="T31" s="81">
        <v>0</v>
      </c>
      <c r="U31" s="81">
        <v>139</v>
      </c>
      <c r="V31" s="82">
        <v>168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110</v>
      </c>
      <c r="H32" s="84">
        <v>0</v>
      </c>
      <c r="I32" s="84">
        <v>110</v>
      </c>
      <c r="J32" s="51">
        <v>0</v>
      </c>
      <c r="K32" s="51">
        <v>110</v>
      </c>
      <c r="L32" s="84">
        <v>2</v>
      </c>
      <c r="M32" s="83">
        <v>112</v>
      </c>
      <c r="N32" s="83">
        <v>257</v>
      </c>
      <c r="O32" s="51">
        <v>62</v>
      </c>
      <c r="P32" s="51">
        <v>8</v>
      </c>
      <c r="Q32" s="51">
        <v>327</v>
      </c>
      <c r="R32" s="51">
        <v>5930</v>
      </c>
      <c r="S32" s="85">
        <v>6257</v>
      </c>
      <c r="T32" s="86">
        <v>92</v>
      </c>
      <c r="U32" s="86">
        <v>6349</v>
      </c>
      <c r="V32" s="87">
        <v>6461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139</v>
      </c>
      <c r="H33" s="121">
        <v>0</v>
      </c>
      <c r="I33" s="121">
        <v>139</v>
      </c>
      <c r="J33" s="121">
        <v>0</v>
      </c>
      <c r="K33" s="121">
        <v>139</v>
      </c>
      <c r="L33" s="121">
        <v>2</v>
      </c>
      <c r="M33" s="122">
        <v>141</v>
      </c>
      <c r="N33" s="122">
        <v>257</v>
      </c>
      <c r="O33" s="123">
        <v>62</v>
      </c>
      <c r="P33" s="123">
        <v>8</v>
      </c>
      <c r="Q33" s="111">
        <v>327</v>
      </c>
      <c r="R33" s="121">
        <v>6069</v>
      </c>
      <c r="S33" s="121">
        <v>6396</v>
      </c>
      <c r="T33" s="124">
        <v>92</v>
      </c>
      <c r="U33" s="125">
        <v>6488</v>
      </c>
      <c r="V33" s="95">
        <v>6629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2215.03</v>
      </c>
      <c r="H34" s="49">
        <v>0</v>
      </c>
      <c r="I34" s="73">
        <v>2215.03</v>
      </c>
      <c r="J34" s="49">
        <v>0</v>
      </c>
      <c r="K34" s="74">
        <v>2215.03</v>
      </c>
      <c r="L34" s="73">
        <v>29.19</v>
      </c>
      <c r="M34" s="75">
        <v>2244.22</v>
      </c>
      <c r="N34" s="75">
        <v>2797.18</v>
      </c>
      <c r="O34" s="49">
        <v>739.62</v>
      </c>
      <c r="P34" s="49">
        <v>76.76</v>
      </c>
      <c r="Q34" s="49">
        <v>3613.56</v>
      </c>
      <c r="R34" s="49">
        <v>68967.37</v>
      </c>
      <c r="S34" s="74">
        <v>72580.93</v>
      </c>
      <c r="T34" s="103">
        <v>1667</v>
      </c>
      <c r="U34" s="76">
        <v>74247.93</v>
      </c>
      <c r="V34" s="77">
        <v>76492.15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30</v>
      </c>
      <c r="H35" s="50">
        <v>0</v>
      </c>
      <c r="I35" s="79">
        <v>30</v>
      </c>
      <c r="J35" s="50">
        <v>0</v>
      </c>
      <c r="K35" s="80">
        <v>30</v>
      </c>
      <c r="L35" s="79">
        <v>0</v>
      </c>
      <c r="M35" s="78">
        <v>30</v>
      </c>
      <c r="N35" s="78">
        <v>0</v>
      </c>
      <c r="O35" s="50">
        <v>0</v>
      </c>
      <c r="P35" s="50">
        <v>0</v>
      </c>
      <c r="Q35" s="50">
        <v>0</v>
      </c>
      <c r="R35" s="50">
        <v>143</v>
      </c>
      <c r="S35" s="80">
        <v>143</v>
      </c>
      <c r="T35" s="105">
        <v>0</v>
      </c>
      <c r="U35" s="81">
        <v>143</v>
      </c>
      <c r="V35" s="82">
        <v>173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152</v>
      </c>
      <c r="H36" s="51">
        <v>0</v>
      </c>
      <c r="I36" s="84">
        <v>152</v>
      </c>
      <c r="J36" s="51">
        <v>0</v>
      </c>
      <c r="K36" s="85">
        <v>152</v>
      </c>
      <c r="L36" s="84">
        <v>2</v>
      </c>
      <c r="M36" s="83">
        <v>154</v>
      </c>
      <c r="N36" s="83">
        <v>262</v>
      </c>
      <c r="O36" s="51">
        <v>62</v>
      </c>
      <c r="P36" s="51">
        <v>8</v>
      </c>
      <c r="Q36" s="51">
        <v>332</v>
      </c>
      <c r="R36" s="51">
        <v>5960</v>
      </c>
      <c r="S36" s="85">
        <v>6292</v>
      </c>
      <c r="T36" s="107">
        <v>92</v>
      </c>
      <c r="U36" s="86">
        <v>6384</v>
      </c>
      <c r="V36" s="87">
        <v>6538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182</v>
      </c>
      <c r="H37" s="111">
        <v>0</v>
      </c>
      <c r="I37" s="109">
        <v>182</v>
      </c>
      <c r="J37" s="111">
        <v>0</v>
      </c>
      <c r="K37" s="109">
        <v>182</v>
      </c>
      <c r="L37" s="109">
        <v>2</v>
      </c>
      <c r="M37" s="110">
        <v>184</v>
      </c>
      <c r="N37" s="110">
        <v>262</v>
      </c>
      <c r="O37" s="111">
        <v>62</v>
      </c>
      <c r="P37" s="111">
        <v>8</v>
      </c>
      <c r="Q37" s="111">
        <v>332</v>
      </c>
      <c r="R37" s="109">
        <v>6103</v>
      </c>
      <c r="S37" s="109">
        <v>6435</v>
      </c>
      <c r="T37" s="112">
        <v>92</v>
      </c>
      <c r="U37" s="113">
        <v>6527</v>
      </c>
      <c r="V37" s="102">
        <v>6711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7452.93</v>
      </c>
      <c r="H38" s="49">
        <v>0</v>
      </c>
      <c r="I38" s="73">
        <v>7452.93</v>
      </c>
      <c r="J38" s="49">
        <v>0</v>
      </c>
      <c r="K38" s="74">
        <v>7452.93</v>
      </c>
      <c r="L38" s="73">
        <v>83.91</v>
      </c>
      <c r="M38" s="75">
        <v>7536.84</v>
      </c>
      <c r="N38" s="75">
        <v>7697.61</v>
      </c>
      <c r="O38" s="49">
        <v>1359.97</v>
      </c>
      <c r="P38" s="49">
        <v>238.93</v>
      </c>
      <c r="Q38" s="49">
        <v>9296.51</v>
      </c>
      <c r="R38" s="49">
        <v>119622.38</v>
      </c>
      <c r="S38" s="74">
        <v>128918.89</v>
      </c>
      <c r="T38" s="103">
        <v>2610</v>
      </c>
      <c r="U38" s="76">
        <v>131528.89</v>
      </c>
      <c r="V38" s="77">
        <v>139065.73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1028</v>
      </c>
      <c r="H39" s="50">
        <v>0</v>
      </c>
      <c r="I39" s="79">
        <v>1028</v>
      </c>
      <c r="J39" s="50">
        <v>0</v>
      </c>
      <c r="K39" s="80">
        <v>1028</v>
      </c>
      <c r="L39" s="79">
        <v>8</v>
      </c>
      <c r="M39" s="78">
        <v>1036</v>
      </c>
      <c r="N39" s="78">
        <v>1286</v>
      </c>
      <c r="O39" s="50">
        <v>208</v>
      </c>
      <c r="P39" s="50">
        <v>55</v>
      </c>
      <c r="Q39" s="50">
        <v>1549</v>
      </c>
      <c r="R39" s="50">
        <v>16837</v>
      </c>
      <c r="S39" s="80">
        <v>18386</v>
      </c>
      <c r="T39" s="105">
        <v>109</v>
      </c>
      <c r="U39" s="81">
        <v>18495</v>
      </c>
      <c r="V39" s="82">
        <v>19531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209</v>
      </c>
      <c r="H40" s="51">
        <v>0</v>
      </c>
      <c r="I40" s="84">
        <v>209</v>
      </c>
      <c r="J40" s="51">
        <v>0</v>
      </c>
      <c r="K40" s="85">
        <v>209</v>
      </c>
      <c r="L40" s="84">
        <v>2</v>
      </c>
      <c r="M40" s="83">
        <v>211</v>
      </c>
      <c r="N40" s="83">
        <v>265</v>
      </c>
      <c r="O40" s="51">
        <v>62</v>
      </c>
      <c r="P40" s="51">
        <v>8</v>
      </c>
      <c r="Q40" s="51">
        <v>335</v>
      </c>
      <c r="R40" s="51">
        <v>6028</v>
      </c>
      <c r="S40" s="85">
        <v>6363</v>
      </c>
      <c r="T40" s="107">
        <v>92</v>
      </c>
      <c r="U40" s="86">
        <v>6455</v>
      </c>
      <c r="V40" s="87">
        <v>6666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1237</v>
      </c>
      <c r="H41" s="99">
        <v>0</v>
      </c>
      <c r="I41" s="97">
        <v>1237</v>
      </c>
      <c r="J41" s="99">
        <v>0</v>
      </c>
      <c r="K41" s="97">
        <v>1237</v>
      </c>
      <c r="L41" s="97">
        <v>10</v>
      </c>
      <c r="M41" s="98">
        <v>1247</v>
      </c>
      <c r="N41" s="98">
        <v>1551</v>
      </c>
      <c r="O41" s="99">
        <v>270</v>
      </c>
      <c r="P41" s="99">
        <v>63</v>
      </c>
      <c r="Q41" s="111">
        <v>1884</v>
      </c>
      <c r="R41" s="99">
        <v>22865</v>
      </c>
      <c r="S41" s="97">
        <v>24749</v>
      </c>
      <c r="T41" s="100">
        <v>201</v>
      </c>
      <c r="U41" s="101">
        <v>24950</v>
      </c>
      <c r="V41" s="102">
        <v>26197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2.44</v>
      </c>
      <c r="H42" s="129">
        <v>0</v>
      </c>
      <c r="I42" s="129">
        <v>2.44</v>
      </c>
      <c r="J42" s="53">
        <v>0</v>
      </c>
      <c r="K42" s="130">
        <v>2.44</v>
      </c>
      <c r="L42" s="129">
        <v>0</v>
      </c>
      <c r="M42" s="131">
        <v>2.44</v>
      </c>
      <c r="N42" s="131">
        <v>18.77</v>
      </c>
      <c r="O42" s="53">
        <v>33.34</v>
      </c>
      <c r="P42" s="53">
        <v>0.09</v>
      </c>
      <c r="Q42" s="53">
        <v>52.2</v>
      </c>
      <c r="R42" s="53">
        <v>5682.9</v>
      </c>
      <c r="S42" s="130">
        <v>5735.1</v>
      </c>
      <c r="T42" s="132">
        <v>398</v>
      </c>
      <c r="U42" s="132">
        <v>6133.1</v>
      </c>
      <c r="V42" s="133">
        <v>6135.54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4.02</v>
      </c>
      <c r="H43" s="129">
        <v>0</v>
      </c>
      <c r="I43" s="73">
        <v>4.02</v>
      </c>
      <c r="J43" s="53">
        <v>0</v>
      </c>
      <c r="K43" s="74">
        <v>4.02</v>
      </c>
      <c r="L43" s="129">
        <v>0</v>
      </c>
      <c r="M43" s="75">
        <v>4.02</v>
      </c>
      <c r="N43" s="131">
        <v>5.51</v>
      </c>
      <c r="O43" s="53">
        <v>0.62</v>
      </c>
      <c r="P43" s="53">
        <v>0</v>
      </c>
      <c r="Q43" s="49">
        <v>6.13</v>
      </c>
      <c r="R43" s="49">
        <v>139.65</v>
      </c>
      <c r="S43" s="74">
        <v>145.78</v>
      </c>
      <c r="T43" s="132">
        <v>0</v>
      </c>
      <c r="U43" s="76">
        <v>145.78</v>
      </c>
      <c r="V43" s="77">
        <v>149.8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299.31</v>
      </c>
      <c r="H47" s="129">
        <v>0</v>
      </c>
      <c r="I47" s="73">
        <v>299.31</v>
      </c>
      <c r="J47" s="53">
        <v>63.38</v>
      </c>
      <c r="K47" s="74">
        <v>362.69</v>
      </c>
      <c r="L47" s="129">
        <v>24.44</v>
      </c>
      <c r="M47" s="75">
        <v>387.13</v>
      </c>
      <c r="N47" s="131">
        <v>789.8</v>
      </c>
      <c r="O47" s="53">
        <v>204.47</v>
      </c>
      <c r="P47" s="53">
        <v>2.72</v>
      </c>
      <c r="Q47" s="49">
        <v>996.99</v>
      </c>
      <c r="R47" s="49">
        <v>15571.96</v>
      </c>
      <c r="S47" s="74">
        <v>16568.95</v>
      </c>
      <c r="T47" s="132">
        <v>0</v>
      </c>
      <c r="U47" s="76">
        <v>16568.95</v>
      </c>
      <c r="V47" s="77">
        <v>16956.08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303.33</v>
      </c>
      <c r="H51" s="53">
        <v>0</v>
      </c>
      <c r="I51" s="73">
        <v>303.33</v>
      </c>
      <c r="J51" s="53">
        <v>63.38</v>
      </c>
      <c r="K51" s="74">
        <v>366.71</v>
      </c>
      <c r="L51" s="129">
        <v>24.44</v>
      </c>
      <c r="M51" s="75">
        <v>391.15</v>
      </c>
      <c r="N51" s="131">
        <v>795.31</v>
      </c>
      <c r="O51" s="53">
        <v>205.09</v>
      </c>
      <c r="P51" s="53">
        <v>2.72</v>
      </c>
      <c r="Q51" s="49">
        <v>1003.12</v>
      </c>
      <c r="R51" s="53">
        <v>15711.61</v>
      </c>
      <c r="S51" s="74">
        <v>16714.73</v>
      </c>
      <c r="T51" s="134">
        <v>0</v>
      </c>
      <c r="U51" s="76">
        <v>16714.73</v>
      </c>
      <c r="V51" s="77">
        <v>17105.88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7758.7</v>
      </c>
      <c r="H55" s="53">
        <v>0</v>
      </c>
      <c r="I55" s="73">
        <v>7758.7</v>
      </c>
      <c r="J55" s="53">
        <v>63.38</v>
      </c>
      <c r="K55" s="74">
        <v>7822.08</v>
      </c>
      <c r="L55" s="129">
        <v>108.35</v>
      </c>
      <c r="M55" s="75">
        <v>7930.43</v>
      </c>
      <c r="N55" s="131">
        <v>8511.69</v>
      </c>
      <c r="O55" s="53">
        <v>1598.4</v>
      </c>
      <c r="P55" s="53">
        <v>241.74</v>
      </c>
      <c r="Q55" s="49">
        <v>10351.83</v>
      </c>
      <c r="R55" s="53">
        <v>141016.89</v>
      </c>
      <c r="S55" s="74">
        <v>151368.72</v>
      </c>
      <c r="T55" s="134">
        <v>3008</v>
      </c>
      <c r="U55" s="76">
        <v>154376.72</v>
      </c>
      <c r="V55" s="77">
        <v>162307.15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1028</v>
      </c>
      <c r="H56" s="50">
        <v>0</v>
      </c>
      <c r="I56" s="79">
        <v>1028</v>
      </c>
      <c r="J56" s="50">
        <v>0</v>
      </c>
      <c r="K56" s="80">
        <v>1028</v>
      </c>
      <c r="L56" s="79">
        <v>8</v>
      </c>
      <c r="M56" s="78">
        <v>1036</v>
      </c>
      <c r="N56" s="78">
        <v>1286</v>
      </c>
      <c r="O56" s="50">
        <v>208</v>
      </c>
      <c r="P56" s="50">
        <v>55</v>
      </c>
      <c r="Q56" s="50">
        <v>1549</v>
      </c>
      <c r="R56" s="50">
        <v>16837</v>
      </c>
      <c r="S56" s="80">
        <v>18386</v>
      </c>
      <c r="T56" s="105">
        <v>109</v>
      </c>
      <c r="U56" s="81">
        <v>18495</v>
      </c>
      <c r="V56" s="82">
        <v>19531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209</v>
      </c>
      <c r="H57" s="51">
        <v>0</v>
      </c>
      <c r="I57" s="84">
        <v>209</v>
      </c>
      <c r="J57" s="51">
        <v>0</v>
      </c>
      <c r="K57" s="85">
        <v>209</v>
      </c>
      <c r="L57" s="84">
        <v>2</v>
      </c>
      <c r="M57" s="83">
        <v>211</v>
      </c>
      <c r="N57" s="83">
        <v>265</v>
      </c>
      <c r="O57" s="51">
        <v>62</v>
      </c>
      <c r="P57" s="51">
        <v>8</v>
      </c>
      <c r="Q57" s="51">
        <v>335</v>
      </c>
      <c r="R57" s="51">
        <v>6028</v>
      </c>
      <c r="S57" s="85">
        <v>6363</v>
      </c>
      <c r="T57" s="107">
        <v>92</v>
      </c>
      <c r="U57" s="86">
        <v>6455</v>
      </c>
      <c r="V57" s="87">
        <v>6666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1237</v>
      </c>
      <c r="H58" s="99">
        <v>0</v>
      </c>
      <c r="I58" s="99">
        <v>1237</v>
      </c>
      <c r="J58" s="99">
        <v>0</v>
      </c>
      <c r="K58" s="99">
        <v>1237</v>
      </c>
      <c r="L58" s="97">
        <v>10</v>
      </c>
      <c r="M58" s="98">
        <v>1247</v>
      </c>
      <c r="N58" s="98">
        <v>1551</v>
      </c>
      <c r="O58" s="99">
        <v>270</v>
      </c>
      <c r="P58" s="99">
        <v>63</v>
      </c>
      <c r="Q58" s="111">
        <v>1884</v>
      </c>
      <c r="R58" s="99">
        <v>22865</v>
      </c>
      <c r="S58" s="99">
        <v>24749</v>
      </c>
      <c r="T58" s="100">
        <v>201</v>
      </c>
      <c r="U58" s="101">
        <v>24950</v>
      </c>
      <c r="V58" s="102">
        <v>26197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137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821.7</v>
      </c>
      <c r="H10" s="73">
        <v>0</v>
      </c>
      <c r="I10" s="73">
        <v>821.7</v>
      </c>
      <c r="J10" s="49">
        <v>0</v>
      </c>
      <c r="K10" s="74">
        <v>821.7</v>
      </c>
      <c r="L10" s="73">
        <v>153.18</v>
      </c>
      <c r="M10" s="75">
        <v>974.88</v>
      </c>
      <c r="N10" s="75">
        <v>3888.55</v>
      </c>
      <c r="O10" s="49">
        <v>2172.92</v>
      </c>
      <c r="P10" s="49">
        <v>376.73</v>
      </c>
      <c r="Q10" s="49">
        <v>6438.2</v>
      </c>
      <c r="R10" s="49">
        <v>27446.87</v>
      </c>
      <c r="S10" s="74">
        <v>33885.07</v>
      </c>
      <c r="T10" s="76">
        <v>59.72</v>
      </c>
      <c r="U10" s="76">
        <v>33944.79</v>
      </c>
      <c r="V10" s="77">
        <v>34919.67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239</v>
      </c>
      <c r="H11" s="79">
        <v>0</v>
      </c>
      <c r="I11" s="79">
        <v>239</v>
      </c>
      <c r="J11" s="50">
        <v>0</v>
      </c>
      <c r="K11" s="80">
        <v>239</v>
      </c>
      <c r="L11" s="79">
        <v>12</v>
      </c>
      <c r="M11" s="78">
        <v>251</v>
      </c>
      <c r="N11" s="78">
        <v>1001</v>
      </c>
      <c r="O11" s="50">
        <v>439</v>
      </c>
      <c r="P11" s="50">
        <v>66</v>
      </c>
      <c r="Q11" s="50">
        <v>1506</v>
      </c>
      <c r="R11" s="50">
        <v>7560</v>
      </c>
      <c r="S11" s="80">
        <v>9066</v>
      </c>
      <c r="T11" s="81">
        <v>20</v>
      </c>
      <c r="U11" s="81">
        <v>9086</v>
      </c>
      <c r="V11" s="82">
        <v>9337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3</v>
      </c>
      <c r="H12" s="84">
        <v>0</v>
      </c>
      <c r="I12" s="84">
        <v>3</v>
      </c>
      <c r="J12" s="51">
        <v>0</v>
      </c>
      <c r="K12" s="85">
        <v>3</v>
      </c>
      <c r="L12" s="84">
        <v>1</v>
      </c>
      <c r="M12" s="83">
        <v>4</v>
      </c>
      <c r="N12" s="83">
        <v>16</v>
      </c>
      <c r="O12" s="51">
        <v>43</v>
      </c>
      <c r="P12" s="51">
        <v>9</v>
      </c>
      <c r="Q12" s="51">
        <v>68</v>
      </c>
      <c r="R12" s="51">
        <v>83</v>
      </c>
      <c r="S12" s="85">
        <v>151</v>
      </c>
      <c r="T12" s="86">
        <v>0</v>
      </c>
      <c r="U12" s="86">
        <v>151</v>
      </c>
      <c r="V12" s="87">
        <v>155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242</v>
      </c>
      <c r="H13" s="90">
        <v>0</v>
      </c>
      <c r="I13" s="90">
        <v>242</v>
      </c>
      <c r="J13" s="90">
        <v>0</v>
      </c>
      <c r="K13" s="90">
        <v>242</v>
      </c>
      <c r="L13" s="90">
        <v>13</v>
      </c>
      <c r="M13" s="91">
        <v>255</v>
      </c>
      <c r="N13" s="91">
        <v>1017</v>
      </c>
      <c r="O13" s="92">
        <v>482</v>
      </c>
      <c r="P13" s="92">
        <v>75</v>
      </c>
      <c r="Q13" s="90">
        <v>1574</v>
      </c>
      <c r="R13" s="90">
        <v>7643</v>
      </c>
      <c r="S13" s="90">
        <v>9217</v>
      </c>
      <c r="T13" s="93">
        <v>20</v>
      </c>
      <c r="U13" s="94">
        <v>9237</v>
      </c>
      <c r="V13" s="95">
        <v>9492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162.77</v>
      </c>
      <c r="H14" s="73">
        <v>0</v>
      </c>
      <c r="I14" s="73">
        <v>162.77</v>
      </c>
      <c r="J14" s="49">
        <v>0</v>
      </c>
      <c r="K14" s="74">
        <v>162.77</v>
      </c>
      <c r="L14" s="73">
        <v>0</v>
      </c>
      <c r="M14" s="75">
        <v>162.77</v>
      </c>
      <c r="N14" s="75">
        <v>8.95</v>
      </c>
      <c r="O14" s="49">
        <v>9.49</v>
      </c>
      <c r="P14" s="49">
        <v>2.9</v>
      </c>
      <c r="Q14" s="49">
        <v>21.34</v>
      </c>
      <c r="R14" s="49">
        <v>227.09</v>
      </c>
      <c r="S14" s="74">
        <v>248.43</v>
      </c>
      <c r="T14" s="76">
        <v>0</v>
      </c>
      <c r="U14" s="76">
        <v>248.43</v>
      </c>
      <c r="V14" s="77">
        <v>411.2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25</v>
      </c>
      <c r="H15" s="79">
        <v>0</v>
      </c>
      <c r="I15" s="79">
        <v>25</v>
      </c>
      <c r="J15" s="50">
        <v>0</v>
      </c>
      <c r="K15" s="80">
        <v>25</v>
      </c>
      <c r="L15" s="79">
        <v>0</v>
      </c>
      <c r="M15" s="78">
        <v>25</v>
      </c>
      <c r="N15" s="78">
        <v>3</v>
      </c>
      <c r="O15" s="50">
        <v>2</v>
      </c>
      <c r="P15" s="50">
        <v>0</v>
      </c>
      <c r="Q15" s="50">
        <v>5</v>
      </c>
      <c r="R15" s="50">
        <v>49</v>
      </c>
      <c r="S15" s="80">
        <v>54</v>
      </c>
      <c r="T15" s="81">
        <v>0</v>
      </c>
      <c r="U15" s="81">
        <v>54</v>
      </c>
      <c r="V15" s="82">
        <v>79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5</v>
      </c>
      <c r="H16" s="84">
        <v>0</v>
      </c>
      <c r="I16" s="84">
        <v>5</v>
      </c>
      <c r="J16" s="51">
        <v>0</v>
      </c>
      <c r="K16" s="85">
        <v>5</v>
      </c>
      <c r="L16" s="84">
        <v>0</v>
      </c>
      <c r="M16" s="83">
        <v>5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5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30</v>
      </c>
      <c r="H17" s="97">
        <v>0</v>
      </c>
      <c r="I17" s="97">
        <v>30</v>
      </c>
      <c r="J17" s="97">
        <v>0</v>
      </c>
      <c r="K17" s="97">
        <v>30</v>
      </c>
      <c r="L17" s="97">
        <v>0</v>
      </c>
      <c r="M17" s="98">
        <v>30</v>
      </c>
      <c r="N17" s="98">
        <v>3</v>
      </c>
      <c r="O17" s="99">
        <v>2</v>
      </c>
      <c r="P17" s="99">
        <v>0</v>
      </c>
      <c r="Q17" s="90">
        <v>5</v>
      </c>
      <c r="R17" s="97">
        <v>49</v>
      </c>
      <c r="S17" s="97">
        <v>54</v>
      </c>
      <c r="T17" s="100">
        <v>0</v>
      </c>
      <c r="U17" s="101">
        <v>54</v>
      </c>
      <c r="V17" s="102">
        <v>84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984.47</v>
      </c>
      <c r="H18" s="49">
        <v>0</v>
      </c>
      <c r="I18" s="73">
        <v>984.47</v>
      </c>
      <c r="J18" s="49">
        <v>0</v>
      </c>
      <c r="K18" s="74">
        <v>984.47</v>
      </c>
      <c r="L18" s="73">
        <v>153.18</v>
      </c>
      <c r="M18" s="75">
        <v>1137.65</v>
      </c>
      <c r="N18" s="75">
        <v>3897.5</v>
      </c>
      <c r="O18" s="49">
        <v>2182.41</v>
      </c>
      <c r="P18" s="49">
        <v>379.63</v>
      </c>
      <c r="Q18" s="49">
        <v>6459.54</v>
      </c>
      <c r="R18" s="49">
        <v>27673.96</v>
      </c>
      <c r="S18" s="74">
        <v>34133.5</v>
      </c>
      <c r="T18" s="103">
        <v>59.72</v>
      </c>
      <c r="U18" s="76">
        <v>34193.22</v>
      </c>
      <c r="V18" s="77">
        <v>35330.87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264</v>
      </c>
      <c r="H19" s="50">
        <v>0</v>
      </c>
      <c r="I19" s="79">
        <v>264</v>
      </c>
      <c r="J19" s="50">
        <v>0</v>
      </c>
      <c r="K19" s="80">
        <v>264</v>
      </c>
      <c r="L19" s="79">
        <v>12</v>
      </c>
      <c r="M19" s="78">
        <v>276</v>
      </c>
      <c r="N19" s="78">
        <v>1004</v>
      </c>
      <c r="O19" s="50">
        <v>441</v>
      </c>
      <c r="P19" s="50">
        <v>66</v>
      </c>
      <c r="Q19" s="50">
        <v>1511</v>
      </c>
      <c r="R19" s="50">
        <v>7609</v>
      </c>
      <c r="S19" s="80">
        <v>9120</v>
      </c>
      <c r="T19" s="105">
        <v>20</v>
      </c>
      <c r="U19" s="81">
        <v>9140</v>
      </c>
      <c r="V19" s="82">
        <v>9416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8</v>
      </c>
      <c r="H20" s="51">
        <v>0</v>
      </c>
      <c r="I20" s="84">
        <v>8</v>
      </c>
      <c r="J20" s="51">
        <v>0</v>
      </c>
      <c r="K20" s="85">
        <v>8</v>
      </c>
      <c r="L20" s="84">
        <v>1</v>
      </c>
      <c r="M20" s="83">
        <v>9</v>
      </c>
      <c r="N20" s="83">
        <v>16</v>
      </c>
      <c r="O20" s="51">
        <v>43</v>
      </c>
      <c r="P20" s="51">
        <v>9</v>
      </c>
      <c r="Q20" s="51">
        <v>68</v>
      </c>
      <c r="R20" s="51">
        <v>83</v>
      </c>
      <c r="S20" s="85">
        <v>151</v>
      </c>
      <c r="T20" s="107">
        <v>0</v>
      </c>
      <c r="U20" s="86">
        <v>151</v>
      </c>
      <c r="V20" s="87">
        <v>160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272</v>
      </c>
      <c r="H21" s="109">
        <v>0</v>
      </c>
      <c r="I21" s="109">
        <v>272</v>
      </c>
      <c r="J21" s="109">
        <v>0</v>
      </c>
      <c r="K21" s="109">
        <v>272</v>
      </c>
      <c r="L21" s="109">
        <v>13</v>
      </c>
      <c r="M21" s="110">
        <v>285</v>
      </c>
      <c r="N21" s="110">
        <v>1020</v>
      </c>
      <c r="O21" s="111">
        <v>484</v>
      </c>
      <c r="P21" s="111">
        <v>75</v>
      </c>
      <c r="Q21" s="111">
        <v>1579</v>
      </c>
      <c r="R21" s="109">
        <v>7692</v>
      </c>
      <c r="S21" s="109">
        <v>9271</v>
      </c>
      <c r="T21" s="112">
        <v>20</v>
      </c>
      <c r="U21" s="113">
        <v>9291</v>
      </c>
      <c r="V21" s="102">
        <v>9576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17">
        <v>0</v>
      </c>
      <c r="O22" s="52">
        <v>0.18</v>
      </c>
      <c r="P22" s="52">
        <v>0</v>
      </c>
      <c r="Q22" s="49">
        <v>0.18</v>
      </c>
      <c r="R22" s="52">
        <v>0</v>
      </c>
      <c r="S22" s="116">
        <v>0.18</v>
      </c>
      <c r="T22" s="118">
        <v>0</v>
      </c>
      <c r="U22" s="118">
        <v>0.18</v>
      </c>
      <c r="V22" s="119">
        <v>0.18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0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0.6</v>
      </c>
      <c r="H26" s="73">
        <v>0</v>
      </c>
      <c r="I26" s="73">
        <v>0.6</v>
      </c>
      <c r="J26" s="49">
        <v>0</v>
      </c>
      <c r="K26" s="74">
        <v>0.6</v>
      </c>
      <c r="L26" s="73">
        <v>0</v>
      </c>
      <c r="M26" s="75">
        <v>0.6</v>
      </c>
      <c r="N26" s="75">
        <v>0</v>
      </c>
      <c r="O26" s="49">
        <v>12.08</v>
      </c>
      <c r="P26" s="49">
        <v>3.32</v>
      </c>
      <c r="Q26" s="49">
        <v>15.4</v>
      </c>
      <c r="R26" s="49">
        <v>21.26</v>
      </c>
      <c r="S26" s="74">
        <v>36.66</v>
      </c>
      <c r="T26" s="76">
        <v>0</v>
      </c>
      <c r="U26" s="76">
        <v>36.66</v>
      </c>
      <c r="V26" s="77">
        <v>37.26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0</v>
      </c>
      <c r="O27" s="50">
        <v>1</v>
      </c>
      <c r="P27" s="50">
        <v>0</v>
      </c>
      <c r="Q27" s="50">
        <v>1</v>
      </c>
      <c r="R27" s="50">
        <v>0</v>
      </c>
      <c r="S27" s="80">
        <v>1</v>
      </c>
      <c r="T27" s="81">
        <v>0</v>
      </c>
      <c r="U27" s="81">
        <v>1</v>
      </c>
      <c r="V27" s="82">
        <v>1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0</v>
      </c>
      <c r="O28" s="51">
        <v>1</v>
      </c>
      <c r="P28" s="51">
        <v>0</v>
      </c>
      <c r="Q28" s="51">
        <v>1</v>
      </c>
      <c r="R28" s="51">
        <v>2</v>
      </c>
      <c r="S28" s="85">
        <v>3</v>
      </c>
      <c r="T28" s="86">
        <v>0</v>
      </c>
      <c r="U28" s="86">
        <v>3</v>
      </c>
      <c r="V28" s="87">
        <v>3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0</v>
      </c>
      <c r="O29" s="111">
        <v>2</v>
      </c>
      <c r="P29" s="111">
        <v>0</v>
      </c>
      <c r="Q29" s="111">
        <v>2</v>
      </c>
      <c r="R29" s="109">
        <v>2</v>
      </c>
      <c r="S29" s="109">
        <v>4</v>
      </c>
      <c r="T29" s="112">
        <v>0</v>
      </c>
      <c r="U29" s="113">
        <v>4</v>
      </c>
      <c r="V29" s="102">
        <v>4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3871.18</v>
      </c>
      <c r="H30" s="115">
        <v>0</v>
      </c>
      <c r="I30" s="115">
        <v>3871.18</v>
      </c>
      <c r="J30" s="52">
        <v>0</v>
      </c>
      <c r="K30" s="116">
        <v>3871.18</v>
      </c>
      <c r="L30" s="115">
        <v>110.88</v>
      </c>
      <c r="M30" s="117">
        <v>3982.06</v>
      </c>
      <c r="N30" s="117">
        <v>7268.85</v>
      </c>
      <c r="O30" s="52">
        <v>5041.05</v>
      </c>
      <c r="P30" s="52">
        <v>1259.52</v>
      </c>
      <c r="Q30" s="49">
        <v>13569.42</v>
      </c>
      <c r="R30" s="52">
        <v>21466.35</v>
      </c>
      <c r="S30" s="116">
        <v>35035.77</v>
      </c>
      <c r="T30" s="118">
        <v>170.74</v>
      </c>
      <c r="U30" s="118">
        <v>35206.51</v>
      </c>
      <c r="V30" s="119">
        <v>39188.57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35</v>
      </c>
      <c r="H31" s="79">
        <v>0</v>
      </c>
      <c r="I31" s="79">
        <v>35</v>
      </c>
      <c r="J31" s="50">
        <v>0</v>
      </c>
      <c r="K31" s="80">
        <v>35</v>
      </c>
      <c r="L31" s="79">
        <v>0</v>
      </c>
      <c r="M31" s="78">
        <v>35</v>
      </c>
      <c r="N31" s="78">
        <v>315</v>
      </c>
      <c r="O31" s="50">
        <v>50</v>
      </c>
      <c r="P31" s="50">
        <v>2</v>
      </c>
      <c r="Q31" s="50">
        <v>367</v>
      </c>
      <c r="R31" s="50">
        <v>233</v>
      </c>
      <c r="S31" s="80">
        <v>600</v>
      </c>
      <c r="T31" s="81">
        <v>23</v>
      </c>
      <c r="U31" s="81">
        <v>623</v>
      </c>
      <c r="V31" s="82">
        <v>658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232</v>
      </c>
      <c r="H32" s="84">
        <v>0</v>
      </c>
      <c r="I32" s="84">
        <v>232</v>
      </c>
      <c r="J32" s="51">
        <v>0</v>
      </c>
      <c r="K32" s="51">
        <v>232</v>
      </c>
      <c r="L32" s="84">
        <v>4</v>
      </c>
      <c r="M32" s="83">
        <v>236</v>
      </c>
      <c r="N32" s="83">
        <v>824</v>
      </c>
      <c r="O32" s="51">
        <v>471</v>
      </c>
      <c r="P32" s="51">
        <v>143</v>
      </c>
      <c r="Q32" s="51">
        <v>1438</v>
      </c>
      <c r="R32" s="51">
        <v>2201</v>
      </c>
      <c r="S32" s="85">
        <v>3639</v>
      </c>
      <c r="T32" s="86">
        <v>0</v>
      </c>
      <c r="U32" s="86">
        <v>3639</v>
      </c>
      <c r="V32" s="87">
        <v>3875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267</v>
      </c>
      <c r="H33" s="121">
        <v>0</v>
      </c>
      <c r="I33" s="121">
        <v>267</v>
      </c>
      <c r="J33" s="121">
        <v>0</v>
      </c>
      <c r="K33" s="121">
        <v>267</v>
      </c>
      <c r="L33" s="121">
        <v>4</v>
      </c>
      <c r="M33" s="122">
        <v>271</v>
      </c>
      <c r="N33" s="122">
        <v>1139</v>
      </c>
      <c r="O33" s="123">
        <v>521</v>
      </c>
      <c r="P33" s="123">
        <v>145</v>
      </c>
      <c r="Q33" s="111">
        <v>1805</v>
      </c>
      <c r="R33" s="121">
        <v>2434</v>
      </c>
      <c r="S33" s="121">
        <v>4239</v>
      </c>
      <c r="T33" s="124">
        <v>23</v>
      </c>
      <c r="U33" s="125">
        <v>4262</v>
      </c>
      <c r="V33" s="95">
        <v>4533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3871.78</v>
      </c>
      <c r="H34" s="49">
        <v>0</v>
      </c>
      <c r="I34" s="73">
        <v>3871.78</v>
      </c>
      <c r="J34" s="49">
        <v>0</v>
      </c>
      <c r="K34" s="74">
        <v>3871.78</v>
      </c>
      <c r="L34" s="73">
        <v>110.88</v>
      </c>
      <c r="M34" s="75">
        <v>3982.66</v>
      </c>
      <c r="N34" s="75">
        <v>7268.85</v>
      </c>
      <c r="O34" s="49">
        <v>5053.31</v>
      </c>
      <c r="P34" s="49">
        <v>1262.84</v>
      </c>
      <c r="Q34" s="49">
        <v>13585</v>
      </c>
      <c r="R34" s="49">
        <v>21487.61</v>
      </c>
      <c r="S34" s="74">
        <v>35072.61</v>
      </c>
      <c r="T34" s="103">
        <v>170.74</v>
      </c>
      <c r="U34" s="76">
        <v>35243.35</v>
      </c>
      <c r="V34" s="77">
        <v>39226.01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35</v>
      </c>
      <c r="H35" s="50">
        <v>0</v>
      </c>
      <c r="I35" s="79">
        <v>35</v>
      </c>
      <c r="J35" s="50">
        <v>0</v>
      </c>
      <c r="K35" s="80">
        <v>35</v>
      </c>
      <c r="L35" s="79">
        <v>0</v>
      </c>
      <c r="M35" s="78">
        <v>35</v>
      </c>
      <c r="N35" s="78">
        <v>315</v>
      </c>
      <c r="O35" s="50">
        <v>51</v>
      </c>
      <c r="P35" s="50">
        <v>2</v>
      </c>
      <c r="Q35" s="50">
        <v>368</v>
      </c>
      <c r="R35" s="50">
        <v>233</v>
      </c>
      <c r="S35" s="80">
        <v>601</v>
      </c>
      <c r="T35" s="105">
        <v>23</v>
      </c>
      <c r="U35" s="81">
        <v>624</v>
      </c>
      <c r="V35" s="82">
        <v>659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232</v>
      </c>
      <c r="H36" s="51">
        <v>0</v>
      </c>
      <c r="I36" s="84">
        <v>232</v>
      </c>
      <c r="J36" s="51">
        <v>0</v>
      </c>
      <c r="K36" s="85">
        <v>232</v>
      </c>
      <c r="L36" s="84">
        <v>4</v>
      </c>
      <c r="M36" s="83">
        <v>236</v>
      </c>
      <c r="N36" s="83">
        <v>824</v>
      </c>
      <c r="O36" s="51">
        <v>472</v>
      </c>
      <c r="P36" s="51">
        <v>143</v>
      </c>
      <c r="Q36" s="51">
        <v>1439</v>
      </c>
      <c r="R36" s="51">
        <v>2203</v>
      </c>
      <c r="S36" s="85">
        <v>3642</v>
      </c>
      <c r="T36" s="107">
        <v>0</v>
      </c>
      <c r="U36" s="86">
        <v>3642</v>
      </c>
      <c r="V36" s="87">
        <v>3878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267</v>
      </c>
      <c r="H37" s="111">
        <v>0</v>
      </c>
      <c r="I37" s="109">
        <v>267</v>
      </c>
      <c r="J37" s="111">
        <v>0</v>
      </c>
      <c r="K37" s="109">
        <v>267</v>
      </c>
      <c r="L37" s="109">
        <v>4</v>
      </c>
      <c r="M37" s="110">
        <v>271</v>
      </c>
      <c r="N37" s="110">
        <v>1139</v>
      </c>
      <c r="O37" s="111">
        <v>523</v>
      </c>
      <c r="P37" s="111">
        <v>145</v>
      </c>
      <c r="Q37" s="111">
        <v>1807</v>
      </c>
      <c r="R37" s="109">
        <v>2436</v>
      </c>
      <c r="S37" s="109">
        <v>4243</v>
      </c>
      <c r="T37" s="112">
        <v>23</v>
      </c>
      <c r="U37" s="113">
        <v>4266</v>
      </c>
      <c r="V37" s="102">
        <v>4537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4856.25</v>
      </c>
      <c r="H38" s="49">
        <v>0</v>
      </c>
      <c r="I38" s="73">
        <v>4856.25</v>
      </c>
      <c r="J38" s="49">
        <v>0</v>
      </c>
      <c r="K38" s="74">
        <v>4856.25</v>
      </c>
      <c r="L38" s="73">
        <v>264.06</v>
      </c>
      <c r="M38" s="75">
        <v>5120.31</v>
      </c>
      <c r="N38" s="75">
        <v>11166.35</v>
      </c>
      <c r="O38" s="49">
        <v>7235.72</v>
      </c>
      <c r="P38" s="49">
        <v>1642.47</v>
      </c>
      <c r="Q38" s="49">
        <v>20044.54</v>
      </c>
      <c r="R38" s="49">
        <v>49161.57</v>
      </c>
      <c r="S38" s="74">
        <v>69206.11</v>
      </c>
      <c r="T38" s="103">
        <v>230.46</v>
      </c>
      <c r="U38" s="76">
        <v>69436.57</v>
      </c>
      <c r="V38" s="77">
        <v>74556.88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299</v>
      </c>
      <c r="H39" s="50">
        <v>0</v>
      </c>
      <c r="I39" s="79">
        <v>299</v>
      </c>
      <c r="J39" s="50">
        <v>0</v>
      </c>
      <c r="K39" s="80">
        <v>299</v>
      </c>
      <c r="L39" s="79">
        <v>12</v>
      </c>
      <c r="M39" s="78">
        <v>311</v>
      </c>
      <c r="N39" s="78">
        <v>1319</v>
      </c>
      <c r="O39" s="50">
        <v>492</v>
      </c>
      <c r="P39" s="50">
        <v>68</v>
      </c>
      <c r="Q39" s="50">
        <v>1879</v>
      </c>
      <c r="R39" s="50">
        <v>7842</v>
      </c>
      <c r="S39" s="80">
        <v>9721</v>
      </c>
      <c r="T39" s="105">
        <v>43</v>
      </c>
      <c r="U39" s="81">
        <v>9764</v>
      </c>
      <c r="V39" s="82">
        <v>10075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240</v>
      </c>
      <c r="H40" s="51">
        <v>0</v>
      </c>
      <c r="I40" s="84">
        <v>240</v>
      </c>
      <c r="J40" s="51">
        <v>0</v>
      </c>
      <c r="K40" s="85">
        <v>240</v>
      </c>
      <c r="L40" s="84">
        <v>5</v>
      </c>
      <c r="M40" s="83">
        <v>245</v>
      </c>
      <c r="N40" s="83">
        <v>840</v>
      </c>
      <c r="O40" s="51">
        <v>515</v>
      </c>
      <c r="P40" s="51">
        <v>152</v>
      </c>
      <c r="Q40" s="51">
        <v>1507</v>
      </c>
      <c r="R40" s="51">
        <v>2286</v>
      </c>
      <c r="S40" s="85">
        <v>3793</v>
      </c>
      <c r="T40" s="107">
        <v>0</v>
      </c>
      <c r="U40" s="86">
        <v>3793</v>
      </c>
      <c r="V40" s="87">
        <v>4038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539</v>
      </c>
      <c r="H41" s="99">
        <v>0</v>
      </c>
      <c r="I41" s="97">
        <v>539</v>
      </c>
      <c r="J41" s="99">
        <v>0</v>
      </c>
      <c r="K41" s="97">
        <v>539</v>
      </c>
      <c r="L41" s="97">
        <v>17</v>
      </c>
      <c r="M41" s="98">
        <v>556</v>
      </c>
      <c r="N41" s="98">
        <v>2159</v>
      </c>
      <c r="O41" s="99">
        <v>1007</v>
      </c>
      <c r="P41" s="99">
        <v>220</v>
      </c>
      <c r="Q41" s="111">
        <v>3386</v>
      </c>
      <c r="R41" s="99">
        <v>10128</v>
      </c>
      <c r="S41" s="97">
        <v>13514</v>
      </c>
      <c r="T41" s="100">
        <v>43</v>
      </c>
      <c r="U41" s="101">
        <v>13557</v>
      </c>
      <c r="V41" s="102">
        <v>14113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4.73</v>
      </c>
      <c r="O42" s="53">
        <v>20.3</v>
      </c>
      <c r="P42" s="53">
        <v>0</v>
      </c>
      <c r="Q42" s="53">
        <v>25.03</v>
      </c>
      <c r="R42" s="53">
        <v>113.26</v>
      </c>
      <c r="S42" s="130">
        <v>138.29</v>
      </c>
      <c r="T42" s="132">
        <v>1.68</v>
      </c>
      <c r="U42" s="132">
        <v>139.97</v>
      </c>
      <c r="V42" s="133">
        <v>139.97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0</v>
      </c>
      <c r="H43" s="129">
        <v>0</v>
      </c>
      <c r="I43" s="73">
        <v>0</v>
      </c>
      <c r="J43" s="53">
        <v>0</v>
      </c>
      <c r="K43" s="74">
        <v>0</v>
      </c>
      <c r="L43" s="129">
        <v>0</v>
      </c>
      <c r="M43" s="75">
        <v>0</v>
      </c>
      <c r="N43" s="131">
        <v>299.7</v>
      </c>
      <c r="O43" s="53">
        <v>252.87</v>
      </c>
      <c r="P43" s="53">
        <v>92.63</v>
      </c>
      <c r="Q43" s="49">
        <v>645.2</v>
      </c>
      <c r="R43" s="49">
        <v>493.76</v>
      </c>
      <c r="S43" s="74">
        <v>1138.96</v>
      </c>
      <c r="T43" s="132">
        <v>0.31</v>
      </c>
      <c r="U43" s="76">
        <v>1139.27</v>
      </c>
      <c r="V43" s="77">
        <v>1139.27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2887.1</v>
      </c>
      <c r="H47" s="129">
        <v>0</v>
      </c>
      <c r="I47" s="73">
        <v>2887.1</v>
      </c>
      <c r="J47" s="53">
        <v>440.88</v>
      </c>
      <c r="K47" s="74">
        <v>3327.98</v>
      </c>
      <c r="L47" s="129">
        <v>4.6</v>
      </c>
      <c r="M47" s="75">
        <v>3332.58</v>
      </c>
      <c r="N47" s="131">
        <v>105.59</v>
      </c>
      <c r="O47" s="53">
        <v>118.41</v>
      </c>
      <c r="P47" s="53">
        <v>0</v>
      </c>
      <c r="Q47" s="49">
        <v>224</v>
      </c>
      <c r="R47" s="49">
        <v>252.94</v>
      </c>
      <c r="S47" s="74">
        <v>476.94</v>
      </c>
      <c r="T47" s="132">
        <v>0.05</v>
      </c>
      <c r="U47" s="76">
        <v>476.99</v>
      </c>
      <c r="V47" s="77">
        <v>3809.57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3</v>
      </c>
      <c r="H49" s="84">
        <v>0</v>
      </c>
      <c r="I49" s="84">
        <v>3</v>
      </c>
      <c r="J49" s="51">
        <v>0</v>
      </c>
      <c r="K49" s="85">
        <v>3</v>
      </c>
      <c r="L49" s="84">
        <v>0</v>
      </c>
      <c r="M49" s="83">
        <v>3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3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3</v>
      </c>
      <c r="H50" s="97">
        <v>0</v>
      </c>
      <c r="I50" s="97">
        <v>3</v>
      </c>
      <c r="J50" s="97">
        <v>0</v>
      </c>
      <c r="K50" s="97">
        <v>3</v>
      </c>
      <c r="L50" s="97">
        <v>0</v>
      </c>
      <c r="M50" s="98">
        <v>3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3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2887.1</v>
      </c>
      <c r="H51" s="53">
        <v>0</v>
      </c>
      <c r="I51" s="73">
        <v>2887.1</v>
      </c>
      <c r="J51" s="53">
        <v>440.88</v>
      </c>
      <c r="K51" s="74">
        <v>3327.98</v>
      </c>
      <c r="L51" s="129">
        <v>4.6</v>
      </c>
      <c r="M51" s="75">
        <v>3332.58</v>
      </c>
      <c r="N51" s="131">
        <v>405.29</v>
      </c>
      <c r="O51" s="53">
        <v>371.28</v>
      </c>
      <c r="P51" s="53">
        <v>92.63</v>
      </c>
      <c r="Q51" s="49">
        <v>869.2</v>
      </c>
      <c r="R51" s="53">
        <v>746.7</v>
      </c>
      <c r="S51" s="74">
        <v>1615.9</v>
      </c>
      <c r="T51" s="134">
        <v>0.36</v>
      </c>
      <c r="U51" s="76">
        <v>1616.26</v>
      </c>
      <c r="V51" s="77">
        <v>4948.84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3</v>
      </c>
      <c r="H53" s="51">
        <v>0</v>
      </c>
      <c r="I53" s="84">
        <v>3</v>
      </c>
      <c r="J53" s="51">
        <v>0</v>
      </c>
      <c r="K53" s="85">
        <v>3</v>
      </c>
      <c r="L53" s="84">
        <v>0</v>
      </c>
      <c r="M53" s="83">
        <v>3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3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3</v>
      </c>
      <c r="H54" s="99">
        <v>0</v>
      </c>
      <c r="I54" s="97">
        <v>3</v>
      </c>
      <c r="J54" s="99">
        <v>0</v>
      </c>
      <c r="K54" s="97">
        <v>3</v>
      </c>
      <c r="L54" s="97">
        <v>0</v>
      </c>
      <c r="M54" s="98">
        <v>3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3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7743.35</v>
      </c>
      <c r="H55" s="53">
        <v>0</v>
      </c>
      <c r="I55" s="73">
        <v>7743.35</v>
      </c>
      <c r="J55" s="53">
        <v>440.88</v>
      </c>
      <c r="K55" s="74">
        <v>8184.23</v>
      </c>
      <c r="L55" s="129">
        <v>268.66</v>
      </c>
      <c r="M55" s="75">
        <v>8452.89</v>
      </c>
      <c r="N55" s="131">
        <v>11576.37</v>
      </c>
      <c r="O55" s="53">
        <v>7627.3</v>
      </c>
      <c r="P55" s="53">
        <v>1735.1</v>
      </c>
      <c r="Q55" s="49">
        <v>20938.77</v>
      </c>
      <c r="R55" s="53">
        <v>50021.53</v>
      </c>
      <c r="S55" s="74">
        <v>70960.3</v>
      </c>
      <c r="T55" s="134">
        <v>232.5</v>
      </c>
      <c r="U55" s="76">
        <v>71192.8</v>
      </c>
      <c r="V55" s="77">
        <v>79645.69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299</v>
      </c>
      <c r="H56" s="50">
        <v>0</v>
      </c>
      <c r="I56" s="79">
        <v>299</v>
      </c>
      <c r="J56" s="50">
        <v>0</v>
      </c>
      <c r="K56" s="80">
        <v>299</v>
      </c>
      <c r="L56" s="79">
        <v>12</v>
      </c>
      <c r="M56" s="78">
        <v>311</v>
      </c>
      <c r="N56" s="78">
        <v>1319</v>
      </c>
      <c r="O56" s="50">
        <v>492</v>
      </c>
      <c r="P56" s="50">
        <v>68</v>
      </c>
      <c r="Q56" s="50">
        <v>1879</v>
      </c>
      <c r="R56" s="50">
        <v>7842</v>
      </c>
      <c r="S56" s="80">
        <v>9721</v>
      </c>
      <c r="T56" s="105">
        <v>43</v>
      </c>
      <c r="U56" s="81">
        <v>9764</v>
      </c>
      <c r="V56" s="82">
        <v>10075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243</v>
      </c>
      <c r="H57" s="51">
        <v>0</v>
      </c>
      <c r="I57" s="84">
        <v>243</v>
      </c>
      <c r="J57" s="51">
        <v>0</v>
      </c>
      <c r="K57" s="85">
        <v>243</v>
      </c>
      <c r="L57" s="84">
        <v>5</v>
      </c>
      <c r="M57" s="83">
        <v>248</v>
      </c>
      <c r="N57" s="83">
        <v>840</v>
      </c>
      <c r="O57" s="51">
        <v>515</v>
      </c>
      <c r="P57" s="51">
        <v>152</v>
      </c>
      <c r="Q57" s="51">
        <v>1507</v>
      </c>
      <c r="R57" s="51">
        <v>2286</v>
      </c>
      <c r="S57" s="85">
        <v>3793</v>
      </c>
      <c r="T57" s="107">
        <v>0</v>
      </c>
      <c r="U57" s="86">
        <v>3793</v>
      </c>
      <c r="V57" s="87">
        <v>4041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542</v>
      </c>
      <c r="H58" s="99">
        <v>0</v>
      </c>
      <c r="I58" s="99">
        <v>542</v>
      </c>
      <c r="J58" s="99">
        <v>0</v>
      </c>
      <c r="K58" s="99">
        <v>542</v>
      </c>
      <c r="L58" s="97">
        <v>17</v>
      </c>
      <c r="M58" s="98">
        <v>559</v>
      </c>
      <c r="N58" s="98">
        <v>2159</v>
      </c>
      <c r="O58" s="99">
        <v>1007</v>
      </c>
      <c r="P58" s="99">
        <v>220</v>
      </c>
      <c r="Q58" s="111">
        <v>3386</v>
      </c>
      <c r="R58" s="99">
        <v>10128</v>
      </c>
      <c r="S58" s="99">
        <v>13514</v>
      </c>
      <c r="T58" s="100">
        <v>43</v>
      </c>
      <c r="U58" s="101">
        <v>13557</v>
      </c>
      <c r="V58" s="102">
        <v>14116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9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138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3702.91</v>
      </c>
      <c r="H10" s="73">
        <v>895.23</v>
      </c>
      <c r="I10" s="73">
        <v>4598.14</v>
      </c>
      <c r="J10" s="49">
        <v>0</v>
      </c>
      <c r="K10" s="74">
        <v>4598.14</v>
      </c>
      <c r="L10" s="73">
        <v>137.08</v>
      </c>
      <c r="M10" s="75">
        <v>4735.22</v>
      </c>
      <c r="N10" s="75">
        <v>2900.4</v>
      </c>
      <c r="O10" s="49">
        <v>640.52</v>
      </c>
      <c r="P10" s="49">
        <v>955.33</v>
      </c>
      <c r="Q10" s="49">
        <v>4496.25</v>
      </c>
      <c r="R10" s="49">
        <v>23566.31</v>
      </c>
      <c r="S10" s="74">
        <v>28062.56</v>
      </c>
      <c r="T10" s="76">
        <v>447.6</v>
      </c>
      <c r="U10" s="76">
        <v>28510.16</v>
      </c>
      <c r="V10" s="77">
        <v>33245.38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757</v>
      </c>
      <c r="H11" s="79">
        <v>177</v>
      </c>
      <c r="I11" s="79">
        <v>934</v>
      </c>
      <c r="J11" s="50">
        <v>0</v>
      </c>
      <c r="K11" s="80">
        <v>934</v>
      </c>
      <c r="L11" s="79">
        <v>51</v>
      </c>
      <c r="M11" s="78">
        <v>985</v>
      </c>
      <c r="N11" s="78">
        <v>1127</v>
      </c>
      <c r="O11" s="50">
        <v>242</v>
      </c>
      <c r="P11" s="50">
        <v>343</v>
      </c>
      <c r="Q11" s="50">
        <v>1712</v>
      </c>
      <c r="R11" s="50">
        <v>7999</v>
      </c>
      <c r="S11" s="80">
        <v>9711</v>
      </c>
      <c r="T11" s="81">
        <v>157</v>
      </c>
      <c r="U11" s="81">
        <v>9868</v>
      </c>
      <c r="V11" s="82">
        <v>10853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52</v>
      </c>
      <c r="H12" s="84">
        <v>17</v>
      </c>
      <c r="I12" s="84">
        <v>69</v>
      </c>
      <c r="J12" s="51">
        <v>0</v>
      </c>
      <c r="K12" s="85">
        <v>69</v>
      </c>
      <c r="L12" s="84">
        <v>0</v>
      </c>
      <c r="M12" s="83">
        <v>69</v>
      </c>
      <c r="N12" s="83">
        <v>0</v>
      </c>
      <c r="O12" s="51">
        <v>0</v>
      </c>
      <c r="P12" s="51">
        <v>0</v>
      </c>
      <c r="Q12" s="51">
        <v>0</v>
      </c>
      <c r="R12" s="51">
        <v>0</v>
      </c>
      <c r="S12" s="85">
        <v>0</v>
      </c>
      <c r="T12" s="86">
        <v>0</v>
      </c>
      <c r="U12" s="86">
        <v>0</v>
      </c>
      <c r="V12" s="87">
        <v>69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809</v>
      </c>
      <c r="H13" s="90">
        <v>194</v>
      </c>
      <c r="I13" s="90">
        <v>1003</v>
      </c>
      <c r="J13" s="90">
        <v>0</v>
      </c>
      <c r="K13" s="90">
        <v>1003</v>
      </c>
      <c r="L13" s="90">
        <v>51</v>
      </c>
      <c r="M13" s="91">
        <v>1054</v>
      </c>
      <c r="N13" s="91">
        <v>1127</v>
      </c>
      <c r="O13" s="92">
        <v>242</v>
      </c>
      <c r="P13" s="92">
        <v>343</v>
      </c>
      <c r="Q13" s="90">
        <v>1712</v>
      </c>
      <c r="R13" s="90">
        <v>7999</v>
      </c>
      <c r="S13" s="90">
        <v>9711</v>
      </c>
      <c r="T13" s="93">
        <v>157</v>
      </c>
      <c r="U13" s="94">
        <v>9868</v>
      </c>
      <c r="V13" s="95">
        <v>10922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5.13</v>
      </c>
      <c r="H14" s="73">
        <v>0</v>
      </c>
      <c r="I14" s="73">
        <v>5.13</v>
      </c>
      <c r="J14" s="49">
        <v>0</v>
      </c>
      <c r="K14" s="74">
        <v>5.13</v>
      </c>
      <c r="L14" s="73">
        <v>0</v>
      </c>
      <c r="M14" s="75">
        <v>5.13</v>
      </c>
      <c r="N14" s="75">
        <v>2035.92</v>
      </c>
      <c r="O14" s="49">
        <v>417.35</v>
      </c>
      <c r="P14" s="49">
        <v>668.24</v>
      </c>
      <c r="Q14" s="49">
        <v>3121.51</v>
      </c>
      <c r="R14" s="49">
        <v>252.53</v>
      </c>
      <c r="S14" s="74">
        <v>3374.04</v>
      </c>
      <c r="T14" s="76">
        <v>0</v>
      </c>
      <c r="U14" s="76">
        <v>3374.04</v>
      </c>
      <c r="V14" s="77">
        <v>3379.17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1</v>
      </c>
      <c r="H15" s="79">
        <v>0</v>
      </c>
      <c r="I15" s="79">
        <v>1</v>
      </c>
      <c r="J15" s="50">
        <v>0</v>
      </c>
      <c r="K15" s="80">
        <v>1</v>
      </c>
      <c r="L15" s="79">
        <v>0</v>
      </c>
      <c r="M15" s="78">
        <v>1</v>
      </c>
      <c r="N15" s="78">
        <v>526</v>
      </c>
      <c r="O15" s="50">
        <v>117</v>
      </c>
      <c r="P15" s="50">
        <v>187</v>
      </c>
      <c r="Q15" s="50">
        <v>830</v>
      </c>
      <c r="R15" s="50">
        <v>85</v>
      </c>
      <c r="S15" s="80">
        <v>915</v>
      </c>
      <c r="T15" s="81">
        <v>0</v>
      </c>
      <c r="U15" s="81">
        <v>915</v>
      </c>
      <c r="V15" s="82">
        <v>916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0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</v>
      </c>
      <c r="H17" s="97">
        <v>0</v>
      </c>
      <c r="I17" s="97">
        <v>1</v>
      </c>
      <c r="J17" s="97">
        <v>0</v>
      </c>
      <c r="K17" s="97">
        <v>1</v>
      </c>
      <c r="L17" s="97">
        <v>0</v>
      </c>
      <c r="M17" s="98">
        <v>1</v>
      </c>
      <c r="N17" s="98">
        <v>526</v>
      </c>
      <c r="O17" s="99">
        <v>117</v>
      </c>
      <c r="P17" s="99">
        <v>187</v>
      </c>
      <c r="Q17" s="90">
        <v>830</v>
      </c>
      <c r="R17" s="97">
        <v>85</v>
      </c>
      <c r="S17" s="97">
        <v>915</v>
      </c>
      <c r="T17" s="100">
        <v>0</v>
      </c>
      <c r="U17" s="101">
        <v>915</v>
      </c>
      <c r="V17" s="102">
        <v>916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3708.04</v>
      </c>
      <c r="H18" s="49">
        <v>895.23</v>
      </c>
      <c r="I18" s="73">
        <v>4603.27</v>
      </c>
      <c r="J18" s="49">
        <v>0</v>
      </c>
      <c r="K18" s="74">
        <v>4603.27</v>
      </c>
      <c r="L18" s="73">
        <v>137.08</v>
      </c>
      <c r="M18" s="75">
        <v>4740.35</v>
      </c>
      <c r="N18" s="75">
        <v>4936.32</v>
      </c>
      <c r="O18" s="49">
        <v>1057.87</v>
      </c>
      <c r="P18" s="49">
        <v>1623.57</v>
      </c>
      <c r="Q18" s="49">
        <v>7617.76</v>
      </c>
      <c r="R18" s="49">
        <v>23818.84</v>
      </c>
      <c r="S18" s="74">
        <v>31436.6</v>
      </c>
      <c r="T18" s="103">
        <v>447.6</v>
      </c>
      <c r="U18" s="76">
        <v>31884.2</v>
      </c>
      <c r="V18" s="77">
        <v>36624.55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758</v>
      </c>
      <c r="H19" s="50">
        <v>177</v>
      </c>
      <c r="I19" s="79">
        <v>935</v>
      </c>
      <c r="J19" s="50">
        <v>0</v>
      </c>
      <c r="K19" s="80">
        <v>935</v>
      </c>
      <c r="L19" s="79">
        <v>51</v>
      </c>
      <c r="M19" s="78">
        <v>986</v>
      </c>
      <c r="N19" s="78">
        <v>1653</v>
      </c>
      <c r="O19" s="50">
        <v>359</v>
      </c>
      <c r="P19" s="50">
        <v>530</v>
      </c>
      <c r="Q19" s="50">
        <v>2542</v>
      </c>
      <c r="R19" s="50">
        <v>8084</v>
      </c>
      <c r="S19" s="80">
        <v>10626</v>
      </c>
      <c r="T19" s="105">
        <v>157</v>
      </c>
      <c r="U19" s="81">
        <v>10783</v>
      </c>
      <c r="V19" s="82">
        <v>11769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52</v>
      </c>
      <c r="H20" s="51">
        <v>17</v>
      </c>
      <c r="I20" s="84">
        <v>69</v>
      </c>
      <c r="J20" s="51">
        <v>0</v>
      </c>
      <c r="K20" s="85">
        <v>69</v>
      </c>
      <c r="L20" s="84">
        <v>0</v>
      </c>
      <c r="M20" s="83">
        <v>69</v>
      </c>
      <c r="N20" s="83">
        <v>0</v>
      </c>
      <c r="O20" s="51">
        <v>0</v>
      </c>
      <c r="P20" s="51">
        <v>0</v>
      </c>
      <c r="Q20" s="51">
        <v>0</v>
      </c>
      <c r="R20" s="51">
        <v>0</v>
      </c>
      <c r="S20" s="85">
        <v>0</v>
      </c>
      <c r="T20" s="107">
        <v>0</v>
      </c>
      <c r="U20" s="86">
        <v>0</v>
      </c>
      <c r="V20" s="87">
        <v>69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810</v>
      </c>
      <c r="H21" s="109">
        <v>194</v>
      </c>
      <c r="I21" s="109">
        <v>1004</v>
      </c>
      <c r="J21" s="109">
        <v>0</v>
      </c>
      <c r="K21" s="109">
        <v>1004</v>
      </c>
      <c r="L21" s="109">
        <v>51</v>
      </c>
      <c r="M21" s="110">
        <v>1055</v>
      </c>
      <c r="N21" s="110">
        <v>1653</v>
      </c>
      <c r="O21" s="111">
        <v>359</v>
      </c>
      <c r="P21" s="111">
        <v>530</v>
      </c>
      <c r="Q21" s="111">
        <v>2542</v>
      </c>
      <c r="R21" s="109">
        <v>8084</v>
      </c>
      <c r="S21" s="109">
        <v>10626</v>
      </c>
      <c r="T21" s="112">
        <v>157</v>
      </c>
      <c r="U21" s="113">
        <v>10783</v>
      </c>
      <c r="V21" s="102">
        <v>11838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0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0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83.35</v>
      </c>
      <c r="H26" s="73">
        <v>0</v>
      </c>
      <c r="I26" s="73">
        <v>83.35</v>
      </c>
      <c r="J26" s="49">
        <v>0</v>
      </c>
      <c r="K26" s="74">
        <v>83.35</v>
      </c>
      <c r="L26" s="73">
        <v>0</v>
      </c>
      <c r="M26" s="75">
        <v>83.35</v>
      </c>
      <c r="N26" s="75">
        <v>0</v>
      </c>
      <c r="O26" s="49">
        <v>0</v>
      </c>
      <c r="P26" s="49">
        <v>0</v>
      </c>
      <c r="Q26" s="49">
        <v>0</v>
      </c>
      <c r="R26" s="49">
        <v>0</v>
      </c>
      <c r="S26" s="74">
        <v>0</v>
      </c>
      <c r="T26" s="76">
        <v>0</v>
      </c>
      <c r="U26" s="76">
        <v>0</v>
      </c>
      <c r="V26" s="77">
        <v>83.35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8</v>
      </c>
      <c r="H27" s="79">
        <v>0</v>
      </c>
      <c r="I27" s="79">
        <v>8</v>
      </c>
      <c r="J27" s="50">
        <v>0</v>
      </c>
      <c r="K27" s="80">
        <v>8</v>
      </c>
      <c r="L27" s="79">
        <v>0</v>
      </c>
      <c r="M27" s="78">
        <v>8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8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7</v>
      </c>
      <c r="H28" s="84">
        <v>0</v>
      </c>
      <c r="I28" s="84">
        <v>7</v>
      </c>
      <c r="J28" s="51">
        <v>0</v>
      </c>
      <c r="K28" s="85">
        <v>7</v>
      </c>
      <c r="L28" s="84">
        <v>0</v>
      </c>
      <c r="M28" s="83">
        <v>7</v>
      </c>
      <c r="N28" s="83">
        <v>0</v>
      </c>
      <c r="O28" s="51">
        <v>0</v>
      </c>
      <c r="P28" s="51">
        <v>0</v>
      </c>
      <c r="Q28" s="51">
        <v>0</v>
      </c>
      <c r="R28" s="51">
        <v>0</v>
      </c>
      <c r="S28" s="85">
        <v>0</v>
      </c>
      <c r="T28" s="86">
        <v>0</v>
      </c>
      <c r="U28" s="86">
        <v>0</v>
      </c>
      <c r="V28" s="87">
        <v>7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15</v>
      </c>
      <c r="H29" s="109">
        <v>0</v>
      </c>
      <c r="I29" s="109">
        <v>15</v>
      </c>
      <c r="J29" s="109">
        <v>0</v>
      </c>
      <c r="K29" s="109">
        <v>15</v>
      </c>
      <c r="L29" s="109">
        <v>0</v>
      </c>
      <c r="M29" s="110">
        <v>15</v>
      </c>
      <c r="N29" s="110">
        <v>0</v>
      </c>
      <c r="O29" s="111">
        <v>0</v>
      </c>
      <c r="P29" s="111">
        <v>0</v>
      </c>
      <c r="Q29" s="111">
        <v>0</v>
      </c>
      <c r="R29" s="109">
        <v>0</v>
      </c>
      <c r="S29" s="109">
        <v>0</v>
      </c>
      <c r="T29" s="112">
        <v>0</v>
      </c>
      <c r="U29" s="113">
        <v>0</v>
      </c>
      <c r="V29" s="102">
        <v>15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4615.75</v>
      </c>
      <c r="H30" s="115">
        <v>129.66</v>
      </c>
      <c r="I30" s="115">
        <v>4745.41</v>
      </c>
      <c r="J30" s="52">
        <v>0</v>
      </c>
      <c r="K30" s="116">
        <v>4745.41</v>
      </c>
      <c r="L30" s="115">
        <v>502.14</v>
      </c>
      <c r="M30" s="117">
        <v>5247.55</v>
      </c>
      <c r="N30" s="117">
        <v>8862.82</v>
      </c>
      <c r="O30" s="52">
        <v>1236.53</v>
      </c>
      <c r="P30" s="52">
        <v>3369</v>
      </c>
      <c r="Q30" s="49">
        <v>13468.35</v>
      </c>
      <c r="R30" s="52">
        <v>31248.57</v>
      </c>
      <c r="S30" s="116">
        <v>44716.92</v>
      </c>
      <c r="T30" s="118">
        <v>3478.19</v>
      </c>
      <c r="U30" s="118">
        <v>48195.11</v>
      </c>
      <c r="V30" s="119">
        <v>53442.66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80</v>
      </c>
      <c r="H31" s="79">
        <v>3</v>
      </c>
      <c r="I31" s="79">
        <v>83</v>
      </c>
      <c r="J31" s="50">
        <v>0</v>
      </c>
      <c r="K31" s="80">
        <v>83</v>
      </c>
      <c r="L31" s="79">
        <v>0</v>
      </c>
      <c r="M31" s="78">
        <v>83</v>
      </c>
      <c r="N31" s="78">
        <v>78</v>
      </c>
      <c r="O31" s="50">
        <v>0</v>
      </c>
      <c r="P31" s="50">
        <v>6</v>
      </c>
      <c r="Q31" s="50">
        <v>84</v>
      </c>
      <c r="R31" s="50">
        <v>30</v>
      </c>
      <c r="S31" s="80">
        <v>114</v>
      </c>
      <c r="T31" s="81">
        <v>510</v>
      </c>
      <c r="U31" s="81">
        <v>624</v>
      </c>
      <c r="V31" s="82">
        <v>707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492</v>
      </c>
      <c r="H32" s="84">
        <v>8</v>
      </c>
      <c r="I32" s="84">
        <v>500</v>
      </c>
      <c r="J32" s="51">
        <v>0</v>
      </c>
      <c r="K32" s="51">
        <v>500</v>
      </c>
      <c r="L32" s="84">
        <v>77</v>
      </c>
      <c r="M32" s="83">
        <v>577</v>
      </c>
      <c r="N32" s="83">
        <v>1175</v>
      </c>
      <c r="O32" s="51">
        <v>160</v>
      </c>
      <c r="P32" s="51">
        <v>487</v>
      </c>
      <c r="Q32" s="51">
        <v>1822</v>
      </c>
      <c r="R32" s="51">
        <v>4085</v>
      </c>
      <c r="S32" s="85">
        <v>5907</v>
      </c>
      <c r="T32" s="86">
        <v>0</v>
      </c>
      <c r="U32" s="86">
        <v>5907</v>
      </c>
      <c r="V32" s="87">
        <v>6484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572</v>
      </c>
      <c r="H33" s="121">
        <v>11</v>
      </c>
      <c r="I33" s="121">
        <v>583</v>
      </c>
      <c r="J33" s="121">
        <v>0</v>
      </c>
      <c r="K33" s="121">
        <v>583</v>
      </c>
      <c r="L33" s="121">
        <v>77</v>
      </c>
      <c r="M33" s="122">
        <v>660</v>
      </c>
      <c r="N33" s="122">
        <v>1253</v>
      </c>
      <c r="O33" s="123">
        <v>160</v>
      </c>
      <c r="P33" s="123">
        <v>493</v>
      </c>
      <c r="Q33" s="111">
        <v>1906</v>
      </c>
      <c r="R33" s="121">
        <v>4115</v>
      </c>
      <c r="S33" s="121">
        <v>6021</v>
      </c>
      <c r="T33" s="124">
        <v>510</v>
      </c>
      <c r="U33" s="125">
        <v>6531</v>
      </c>
      <c r="V33" s="95">
        <v>7191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4699.1</v>
      </c>
      <c r="H34" s="49">
        <v>129.66</v>
      </c>
      <c r="I34" s="73">
        <v>4828.76</v>
      </c>
      <c r="J34" s="49">
        <v>0</v>
      </c>
      <c r="K34" s="74">
        <v>4828.76</v>
      </c>
      <c r="L34" s="73">
        <v>502.14</v>
      </c>
      <c r="M34" s="75">
        <v>5330.9</v>
      </c>
      <c r="N34" s="75">
        <v>8862.82</v>
      </c>
      <c r="O34" s="49">
        <v>1236.53</v>
      </c>
      <c r="P34" s="49">
        <v>3369</v>
      </c>
      <c r="Q34" s="49">
        <v>13468.35</v>
      </c>
      <c r="R34" s="49">
        <v>31248.57</v>
      </c>
      <c r="S34" s="74">
        <v>44716.92</v>
      </c>
      <c r="T34" s="103">
        <v>3478.19</v>
      </c>
      <c r="U34" s="76">
        <v>48195.11</v>
      </c>
      <c r="V34" s="77">
        <v>53526.01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88</v>
      </c>
      <c r="H35" s="50">
        <v>3</v>
      </c>
      <c r="I35" s="79">
        <v>91</v>
      </c>
      <c r="J35" s="50">
        <v>0</v>
      </c>
      <c r="K35" s="80">
        <v>91</v>
      </c>
      <c r="L35" s="79">
        <v>0</v>
      </c>
      <c r="M35" s="78">
        <v>91</v>
      </c>
      <c r="N35" s="78">
        <v>78</v>
      </c>
      <c r="O35" s="50">
        <v>0</v>
      </c>
      <c r="P35" s="50">
        <v>6</v>
      </c>
      <c r="Q35" s="50">
        <v>84</v>
      </c>
      <c r="R35" s="50">
        <v>30</v>
      </c>
      <c r="S35" s="80">
        <v>114</v>
      </c>
      <c r="T35" s="105">
        <v>510</v>
      </c>
      <c r="U35" s="81">
        <v>624</v>
      </c>
      <c r="V35" s="82">
        <v>715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499</v>
      </c>
      <c r="H36" s="51">
        <v>8</v>
      </c>
      <c r="I36" s="84">
        <v>507</v>
      </c>
      <c r="J36" s="51">
        <v>0</v>
      </c>
      <c r="K36" s="85">
        <v>507</v>
      </c>
      <c r="L36" s="84">
        <v>77</v>
      </c>
      <c r="M36" s="83">
        <v>584</v>
      </c>
      <c r="N36" s="83">
        <v>1175</v>
      </c>
      <c r="O36" s="51">
        <v>160</v>
      </c>
      <c r="P36" s="51">
        <v>487</v>
      </c>
      <c r="Q36" s="51">
        <v>1822</v>
      </c>
      <c r="R36" s="51">
        <v>4085</v>
      </c>
      <c r="S36" s="85">
        <v>5907</v>
      </c>
      <c r="T36" s="107">
        <v>0</v>
      </c>
      <c r="U36" s="86">
        <v>5907</v>
      </c>
      <c r="V36" s="87">
        <v>6491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587</v>
      </c>
      <c r="H37" s="111">
        <v>11</v>
      </c>
      <c r="I37" s="109">
        <v>598</v>
      </c>
      <c r="J37" s="111">
        <v>0</v>
      </c>
      <c r="K37" s="109">
        <v>598</v>
      </c>
      <c r="L37" s="109">
        <v>77</v>
      </c>
      <c r="M37" s="110">
        <v>675</v>
      </c>
      <c r="N37" s="110">
        <v>1253</v>
      </c>
      <c r="O37" s="111">
        <v>160</v>
      </c>
      <c r="P37" s="111">
        <v>493</v>
      </c>
      <c r="Q37" s="111">
        <v>1906</v>
      </c>
      <c r="R37" s="109">
        <v>4115</v>
      </c>
      <c r="S37" s="109">
        <v>6021</v>
      </c>
      <c r="T37" s="112">
        <v>510</v>
      </c>
      <c r="U37" s="113">
        <v>6531</v>
      </c>
      <c r="V37" s="102">
        <v>7206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8407.14</v>
      </c>
      <c r="H38" s="49">
        <v>1024.89</v>
      </c>
      <c r="I38" s="73">
        <v>9432.03</v>
      </c>
      <c r="J38" s="49">
        <v>0</v>
      </c>
      <c r="K38" s="74">
        <v>9432.03</v>
      </c>
      <c r="L38" s="73">
        <v>639.22</v>
      </c>
      <c r="M38" s="75">
        <v>10071.25</v>
      </c>
      <c r="N38" s="75">
        <v>13799.14</v>
      </c>
      <c r="O38" s="49">
        <v>2294.4</v>
      </c>
      <c r="P38" s="49">
        <v>4992.57</v>
      </c>
      <c r="Q38" s="49">
        <v>21086.11</v>
      </c>
      <c r="R38" s="49">
        <v>55067.41</v>
      </c>
      <c r="S38" s="74">
        <v>76153.52</v>
      </c>
      <c r="T38" s="103">
        <v>3925.79</v>
      </c>
      <c r="U38" s="76">
        <v>80079.31</v>
      </c>
      <c r="V38" s="77">
        <v>90150.56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846</v>
      </c>
      <c r="H39" s="50">
        <v>180</v>
      </c>
      <c r="I39" s="79">
        <v>1026</v>
      </c>
      <c r="J39" s="50">
        <v>0</v>
      </c>
      <c r="K39" s="80">
        <v>1026</v>
      </c>
      <c r="L39" s="79">
        <v>51</v>
      </c>
      <c r="M39" s="78">
        <v>1077</v>
      </c>
      <c r="N39" s="78">
        <v>1731</v>
      </c>
      <c r="O39" s="50">
        <v>359</v>
      </c>
      <c r="P39" s="50">
        <v>536</v>
      </c>
      <c r="Q39" s="50">
        <v>2626</v>
      </c>
      <c r="R39" s="50">
        <v>8114</v>
      </c>
      <c r="S39" s="80">
        <v>10740</v>
      </c>
      <c r="T39" s="105">
        <v>667</v>
      </c>
      <c r="U39" s="81">
        <v>11407</v>
      </c>
      <c r="V39" s="82">
        <v>12484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551</v>
      </c>
      <c r="H40" s="51">
        <v>25</v>
      </c>
      <c r="I40" s="84">
        <v>576</v>
      </c>
      <c r="J40" s="51">
        <v>0</v>
      </c>
      <c r="K40" s="85">
        <v>576</v>
      </c>
      <c r="L40" s="84">
        <v>77</v>
      </c>
      <c r="M40" s="83">
        <v>653</v>
      </c>
      <c r="N40" s="83">
        <v>1175</v>
      </c>
      <c r="O40" s="51">
        <v>160</v>
      </c>
      <c r="P40" s="51">
        <v>487</v>
      </c>
      <c r="Q40" s="51">
        <v>1822</v>
      </c>
      <c r="R40" s="51">
        <v>4085</v>
      </c>
      <c r="S40" s="85">
        <v>5907</v>
      </c>
      <c r="T40" s="107">
        <v>0</v>
      </c>
      <c r="U40" s="86">
        <v>5907</v>
      </c>
      <c r="V40" s="87">
        <v>6560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1397</v>
      </c>
      <c r="H41" s="99">
        <v>205</v>
      </c>
      <c r="I41" s="97">
        <v>1602</v>
      </c>
      <c r="J41" s="99">
        <v>0</v>
      </c>
      <c r="K41" s="97">
        <v>1602</v>
      </c>
      <c r="L41" s="97">
        <v>128</v>
      </c>
      <c r="M41" s="98">
        <v>1730</v>
      </c>
      <c r="N41" s="98">
        <v>2906</v>
      </c>
      <c r="O41" s="99">
        <v>519</v>
      </c>
      <c r="P41" s="99">
        <v>1023</v>
      </c>
      <c r="Q41" s="111">
        <v>4448</v>
      </c>
      <c r="R41" s="99">
        <v>12199</v>
      </c>
      <c r="S41" s="97">
        <v>16647</v>
      </c>
      <c r="T41" s="100">
        <v>667</v>
      </c>
      <c r="U41" s="101">
        <v>17314</v>
      </c>
      <c r="V41" s="102">
        <v>19044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0.25</v>
      </c>
      <c r="M42" s="131">
        <v>0.25</v>
      </c>
      <c r="N42" s="131">
        <v>9.47</v>
      </c>
      <c r="O42" s="53">
        <v>1.04</v>
      </c>
      <c r="P42" s="53">
        <v>0.22</v>
      </c>
      <c r="Q42" s="53">
        <v>10.73</v>
      </c>
      <c r="R42" s="53">
        <v>634.2</v>
      </c>
      <c r="S42" s="130">
        <v>644.93</v>
      </c>
      <c r="T42" s="132">
        <v>250.76</v>
      </c>
      <c r="U42" s="132">
        <v>895.69</v>
      </c>
      <c r="V42" s="133">
        <v>895.94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1.38</v>
      </c>
      <c r="H43" s="129">
        <v>0</v>
      </c>
      <c r="I43" s="73">
        <v>1.38</v>
      </c>
      <c r="J43" s="53">
        <v>0</v>
      </c>
      <c r="K43" s="74">
        <v>1.38</v>
      </c>
      <c r="L43" s="129">
        <v>1.63</v>
      </c>
      <c r="M43" s="75">
        <v>3.01</v>
      </c>
      <c r="N43" s="131">
        <v>42.91</v>
      </c>
      <c r="O43" s="53">
        <v>23.91</v>
      </c>
      <c r="P43" s="53">
        <v>15</v>
      </c>
      <c r="Q43" s="49">
        <v>81.82</v>
      </c>
      <c r="R43" s="49">
        <v>345.4</v>
      </c>
      <c r="S43" s="74">
        <v>427.22</v>
      </c>
      <c r="T43" s="132">
        <v>73.15</v>
      </c>
      <c r="U43" s="76">
        <v>500.37</v>
      </c>
      <c r="V43" s="77">
        <v>503.38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623.71</v>
      </c>
      <c r="H47" s="129">
        <v>154.41</v>
      </c>
      <c r="I47" s="73">
        <v>778.12</v>
      </c>
      <c r="J47" s="53">
        <v>42.95</v>
      </c>
      <c r="K47" s="74">
        <v>821.07</v>
      </c>
      <c r="L47" s="129">
        <v>0.85</v>
      </c>
      <c r="M47" s="75">
        <v>821.92</v>
      </c>
      <c r="N47" s="131">
        <v>481.66</v>
      </c>
      <c r="O47" s="53">
        <v>93.78</v>
      </c>
      <c r="P47" s="53">
        <v>252.37</v>
      </c>
      <c r="Q47" s="49">
        <v>827.81</v>
      </c>
      <c r="R47" s="49">
        <v>1804.39</v>
      </c>
      <c r="S47" s="74">
        <v>2632.2</v>
      </c>
      <c r="T47" s="132">
        <v>29.07</v>
      </c>
      <c r="U47" s="76">
        <v>2661.27</v>
      </c>
      <c r="V47" s="77">
        <v>3483.19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625.09</v>
      </c>
      <c r="H51" s="53">
        <v>154.41</v>
      </c>
      <c r="I51" s="73">
        <v>779.5</v>
      </c>
      <c r="J51" s="53">
        <v>42.95</v>
      </c>
      <c r="K51" s="74">
        <v>822.45</v>
      </c>
      <c r="L51" s="129">
        <v>2.48</v>
      </c>
      <c r="M51" s="75">
        <v>824.93</v>
      </c>
      <c r="N51" s="131">
        <v>524.57</v>
      </c>
      <c r="O51" s="53">
        <v>117.69</v>
      </c>
      <c r="P51" s="53">
        <v>267.37</v>
      </c>
      <c r="Q51" s="49">
        <v>909.63</v>
      </c>
      <c r="R51" s="53">
        <v>2149.79</v>
      </c>
      <c r="S51" s="74">
        <v>3059.42</v>
      </c>
      <c r="T51" s="134">
        <v>102.22</v>
      </c>
      <c r="U51" s="76">
        <v>3161.64</v>
      </c>
      <c r="V51" s="77">
        <v>3986.57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9032.23</v>
      </c>
      <c r="H55" s="53">
        <v>1179.3</v>
      </c>
      <c r="I55" s="73">
        <v>10211.53</v>
      </c>
      <c r="J55" s="53">
        <v>42.95</v>
      </c>
      <c r="K55" s="74">
        <v>10254.48</v>
      </c>
      <c r="L55" s="129">
        <v>641.95</v>
      </c>
      <c r="M55" s="75">
        <v>10896.43</v>
      </c>
      <c r="N55" s="131">
        <v>14333.18</v>
      </c>
      <c r="O55" s="53">
        <v>2413.13</v>
      </c>
      <c r="P55" s="53">
        <v>5260.16</v>
      </c>
      <c r="Q55" s="49">
        <v>22006.47</v>
      </c>
      <c r="R55" s="53">
        <v>57851.4</v>
      </c>
      <c r="S55" s="74">
        <v>79857.87</v>
      </c>
      <c r="T55" s="134">
        <v>4278.77</v>
      </c>
      <c r="U55" s="76">
        <v>84136.64</v>
      </c>
      <c r="V55" s="77">
        <v>95033.07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846</v>
      </c>
      <c r="H56" s="50">
        <v>180</v>
      </c>
      <c r="I56" s="79">
        <v>1026</v>
      </c>
      <c r="J56" s="50">
        <v>0</v>
      </c>
      <c r="K56" s="80">
        <v>1026</v>
      </c>
      <c r="L56" s="79">
        <v>51</v>
      </c>
      <c r="M56" s="78">
        <v>1077</v>
      </c>
      <c r="N56" s="78">
        <v>1731</v>
      </c>
      <c r="O56" s="50">
        <v>359</v>
      </c>
      <c r="P56" s="50">
        <v>536</v>
      </c>
      <c r="Q56" s="50">
        <v>2626</v>
      </c>
      <c r="R56" s="50">
        <v>8114</v>
      </c>
      <c r="S56" s="80">
        <v>10740</v>
      </c>
      <c r="T56" s="105">
        <v>667</v>
      </c>
      <c r="U56" s="81">
        <v>11407</v>
      </c>
      <c r="V56" s="82">
        <v>12484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551</v>
      </c>
      <c r="H57" s="51">
        <v>25</v>
      </c>
      <c r="I57" s="84">
        <v>576</v>
      </c>
      <c r="J57" s="51">
        <v>0</v>
      </c>
      <c r="K57" s="85">
        <v>576</v>
      </c>
      <c r="L57" s="84">
        <v>77</v>
      </c>
      <c r="M57" s="83">
        <v>653</v>
      </c>
      <c r="N57" s="83">
        <v>1175</v>
      </c>
      <c r="O57" s="51">
        <v>160</v>
      </c>
      <c r="P57" s="51">
        <v>487</v>
      </c>
      <c r="Q57" s="51">
        <v>1822</v>
      </c>
      <c r="R57" s="51">
        <v>4085</v>
      </c>
      <c r="S57" s="85">
        <v>5907</v>
      </c>
      <c r="T57" s="107">
        <v>0</v>
      </c>
      <c r="U57" s="86">
        <v>5907</v>
      </c>
      <c r="V57" s="87">
        <v>6560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1397</v>
      </c>
      <c r="H58" s="99">
        <v>205</v>
      </c>
      <c r="I58" s="99">
        <v>1602</v>
      </c>
      <c r="J58" s="99">
        <v>0</v>
      </c>
      <c r="K58" s="99">
        <v>1602</v>
      </c>
      <c r="L58" s="97">
        <v>128</v>
      </c>
      <c r="M58" s="98">
        <v>1730</v>
      </c>
      <c r="N58" s="98">
        <v>2906</v>
      </c>
      <c r="O58" s="99">
        <v>519</v>
      </c>
      <c r="P58" s="99">
        <v>1023</v>
      </c>
      <c r="Q58" s="111">
        <v>4448</v>
      </c>
      <c r="R58" s="99">
        <v>12199</v>
      </c>
      <c r="S58" s="99">
        <v>16647</v>
      </c>
      <c r="T58" s="100">
        <v>667</v>
      </c>
      <c r="U58" s="101">
        <v>17314</v>
      </c>
      <c r="V58" s="102">
        <v>19044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139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18681.78</v>
      </c>
      <c r="H10" s="73">
        <v>2129.14</v>
      </c>
      <c r="I10" s="73">
        <v>20810.92</v>
      </c>
      <c r="J10" s="49">
        <v>0</v>
      </c>
      <c r="K10" s="74">
        <v>20810.92</v>
      </c>
      <c r="L10" s="73">
        <v>141.96</v>
      </c>
      <c r="M10" s="75">
        <v>20952.88</v>
      </c>
      <c r="N10" s="75">
        <v>3220.91</v>
      </c>
      <c r="O10" s="49">
        <v>7851.03</v>
      </c>
      <c r="P10" s="49">
        <v>939.66</v>
      </c>
      <c r="Q10" s="49">
        <v>12011.6</v>
      </c>
      <c r="R10" s="49">
        <v>128916.5</v>
      </c>
      <c r="S10" s="74">
        <v>140928.1</v>
      </c>
      <c r="T10" s="76">
        <v>0</v>
      </c>
      <c r="U10" s="76">
        <v>140928.1</v>
      </c>
      <c r="V10" s="77">
        <v>161880.98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3231</v>
      </c>
      <c r="H11" s="79">
        <v>281</v>
      </c>
      <c r="I11" s="79">
        <v>3512</v>
      </c>
      <c r="J11" s="50">
        <v>0</v>
      </c>
      <c r="K11" s="80">
        <v>3512</v>
      </c>
      <c r="L11" s="79">
        <v>51</v>
      </c>
      <c r="M11" s="78">
        <v>3563</v>
      </c>
      <c r="N11" s="78">
        <v>1166</v>
      </c>
      <c r="O11" s="50">
        <v>2182</v>
      </c>
      <c r="P11" s="50">
        <v>282</v>
      </c>
      <c r="Q11" s="50">
        <v>3630</v>
      </c>
      <c r="R11" s="50">
        <v>47446</v>
      </c>
      <c r="S11" s="80">
        <v>51076</v>
      </c>
      <c r="T11" s="81">
        <v>0</v>
      </c>
      <c r="U11" s="81">
        <v>51076</v>
      </c>
      <c r="V11" s="82">
        <v>54639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196</v>
      </c>
      <c r="H12" s="84">
        <v>58</v>
      </c>
      <c r="I12" s="84">
        <v>254</v>
      </c>
      <c r="J12" s="51">
        <v>0</v>
      </c>
      <c r="K12" s="85">
        <v>254</v>
      </c>
      <c r="L12" s="84">
        <v>0</v>
      </c>
      <c r="M12" s="83">
        <v>254</v>
      </c>
      <c r="N12" s="83">
        <v>1</v>
      </c>
      <c r="O12" s="51">
        <v>15</v>
      </c>
      <c r="P12" s="51">
        <v>1</v>
      </c>
      <c r="Q12" s="51">
        <v>17</v>
      </c>
      <c r="R12" s="51">
        <v>147</v>
      </c>
      <c r="S12" s="85">
        <v>164</v>
      </c>
      <c r="T12" s="86">
        <v>0</v>
      </c>
      <c r="U12" s="86">
        <v>164</v>
      </c>
      <c r="V12" s="87">
        <v>418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3427</v>
      </c>
      <c r="H13" s="90">
        <v>339</v>
      </c>
      <c r="I13" s="90">
        <v>3766</v>
      </c>
      <c r="J13" s="90">
        <v>0</v>
      </c>
      <c r="K13" s="90">
        <v>3766</v>
      </c>
      <c r="L13" s="90">
        <v>51</v>
      </c>
      <c r="M13" s="91">
        <v>3817</v>
      </c>
      <c r="N13" s="91">
        <v>1167</v>
      </c>
      <c r="O13" s="92">
        <v>2197</v>
      </c>
      <c r="P13" s="92">
        <v>283</v>
      </c>
      <c r="Q13" s="90">
        <v>3647</v>
      </c>
      <c r="R13" s="90">
        <v>47593</v>
      </c>
      <c r="S13" s="90">
        <v>51240</v>
      </c>
      <c r="T13" s="93">
        <v>0</v>
      </c>
      <c r="U13" s="94">
        <v>51240</v>
      </c>
      <c r="V13" s="95">
        <v>55057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1753.98</v>
      </c>
      <c r="H14" s="73">
        <v>0</v>
      </c>
      <c r="I14" s="73">
        <v>1753.98</v>
      </c>
      <c r="J14" s="49">
        <v>0</v>
      </c>
      <c r="K14" s="74">
        <v>1753.98</v>
      </c>
      <c r="L14" s="73">
        <v>0</v>
      </c>
      <c r="M14" s="75">
        <v>1753.98</v>
      </c>
      <c r="N14" s="75">
        <v>3.92</v>
      </c>
      <c r="O14" s="49">
        <v>138.1</v>
      </c>
      <c r="P14" s="49">
        <v>0</v>
      </c>
      <c r="Q14" s="49">
        <v>142.02</v>
      </c>
      <c r="R14" s="49">
        <v>176.35</v>
      </c>
      <c r="S14" s="74">
        <v>318.37</v>
      </c>
      <c r="T14" s="76">
        <v>0</v>
      </c>
      <c r="U14" s="76">
        <v>318.37</v>
      </c>
      <c r="V14" s="77">
        <v>2072.35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193</v>
      </c>
      <c r="H15" s="79">
        <v>0</v>
      </c>
      <c r="I15" s="79">
        <v>193</v>
      </c>
      <c r="J15" s="50">
        <v>0</v>
      </c>
      <c r="K15" s="80">
        <v>193</v>
      </c>
      <c r="L15" s="79">
        <v>0</v>
      </c>
      <c r="M15" s="78">
        <v>193</v>
      </c>
      <c r="N15" s="78">
        <v>2</v>
      </c>
      <c r="O15" s="50">
        <v>55</v>
      </c>
      <c r="P15" s="50">
        <v>0</v>
      </c>
      <c r="Q15" s="50">
        <v>57</v>
      </c>
      <c r="R15" s="50">
        <v>43</v>
      </c>
      <c r="S15" s="80">
        <v>100</v>
      </c>
      <c r="T15" s="81">
        <v>0</v>
      </c>
      <c r="U15" s="81">
        <v>100</v>
      </c>
      <c r="V15" s="82">
        <v>293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93</v>
      </c>
      <c r="H16" s="84">
        <v>0</v>
      </c>
      <c r="I16" s="84">
        <v>93</v>
      </c>
      <c r="J16" s="51">
        <v>0</v>
      </c>
      <c r="K16" s="85">
        <v>93</v>
      </c>
      <c r="L16" s="84">
        <v>0</v>
      </c>
      <c r="M16" s="83">
        <v>93</v>
      </c>
      <c r="N16" s="83">
        <v>0</v>
      </c>
      <c r="O16" s="51">
        <v>0</v>
      </c>
      <c r="P16" s="51">
        <v>0</v>
      </c>
      <c r="Q16" s="51">
        <v>0</v>
      </c>
      <c r="R16" s="51">
        <v>2</v>
      </c>
      <c r="S16" s="85">
        <v>2</v>
      </c>
      <c r="T16" s="86">
        <v>0</v>
      </c>
      <c r="U16" s="86">
        <v>2</v>
      </c>
      <c r="V16" s="87">
        <v>95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286</v>
      </c>
      <c r="H17" s="97">
        <v>0</v>
      </c>
      <c r="I17" s="97">
        <v>286</v>
      </c>
      <c r="J17" s="97">
        <v>0</v>
      </c>
      <c r="K17" s="97">
        <v>286</v>
      </c>
      <c r="L17" s="97">
        <v>0</v>
      </c>
      <c r="M17" s="98">
        <v>286</v>
      </c>
      <c r="N17" s="98">
        <v>2</v>
      </c>
      <c r="O17" s="99">
        <v>55</v>
      </c>
      <c r="P17" s="99">
        <v>0</v>
      </c>
      <c r="Q17" s="90">
        <v>57</v>
      </c>
      <c r="R17" s="97">
        <v>45</v>
      </c>
      <c r="S17" s="97">
        <v>102</v>
      </c>
      <c r="T17" s="100">
        <v>0</v>
      </c>
      <c r="U17" s="101">
        <v>102</v>
      </c>
      <c r="V17" s="102">
        <v>388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20435.76</v>
      </c>
      <c r="H18" s="49">
        <v>2129.14</v>
      </c>
      <c r="I18" s="73">
        <v>22564.9</v>
      </c>
      <c r="J18" s="49">
        <v>0</v>
      </c>
      <c r="K18" s="74">
        <v>22564.9</v>
      </c>
      <c r="L18" s="73">
        <v>141.96</v>
      </c>
      <c r="M18" s="75">
        <v>22706.86</v>
      </c>
      <c r="N18" s="75">
        <v>3224.83</v>
      </c>
      <c r="O18" s="49">
        <v>7989.13</v>
      </c>
      <c r="P18" s="49">
        <v>939.66</v>
      </c>
      <c r="Q18" s="49">
        <v>12153.62</v>
      </c>
      <c r="R18" s="49">
        <v>129092.85</v>
      </c>
      <c r="S18" s="74">
        <v>141246.47</v>
      </c>
      <c r="T18" s="103">
        <v>0</v>
      </c>
      <c r="U18" s="76">
        <v>141246.47</v>
      </c>
      <c r="V18" s="77">
        <v>163953.33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3424</v>
      </c>
      <c r="H19" s="50">
        <v>281</v>
      </c>
      <c r="I19" s="79">
        <v>3705</v>
      </c>
      <c r="J19" s="50">
        <v>0</v>
      </c>
      <c r="K19" s="80">
        <v>3705</v>
      </c>
      <c r="L19" s="79">
        <v>51</v>
      </c>
      <c r="M19" s="78">
        <v>3756</v>
      </c>
      <c r="N19" s="78">
        <v>1168</v>
      </c>
      <c r="O19" s="50">
        <v>2237</v>
      </c>
      <c r="P19" s="50">
        <v>282</v>
      </c>
      <c r="Q19" s="50">
        <v>3687</v>
      </c>
      <c r="R19" s="50">
        <v>47489</v>
      </c>
      <c r="S19" s="80">
        <v>51176</v>
      </c>
      <c r="T19" s="105">
        <v>0</v>
      </c>
      <c r="U19" s="81">
        <v>51176</v>
      </c>
      <c r="V19" s="82">
        <v>54932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289</v>
      </c>
      <c r="H20" s="51">
        <v>58</v>
      </c>
      <c r="I20" s="84">
        <v>347</v>
      </c>
      <c r="J20" s="51">
        <v>0</v>
      </c>
      <c r="K20" s="85">
        <v>347</v>
      </c>
      <c r="L20" s="84">
        <v>0</v>
      </c>
      <c r="M20" s="83">
        <v>347</v>
      </c>
      <c r="N20" s="83">
        <v>1</v>
      </c>
      <c r="O20" s="51">
        <v>15</v>
      </c>
      <c r="P20" s="51">
        <v>1</v>
      </c>
      <c r="Q20" s="51">
        <v>17</v>
      </c>
      <c r="R20" s="51">
        <v>149</v>
      </c>
      <c r="S20" s="85">
        <v>166</v>
      </c>
      <c r="T20" s="107">
        <v>0</v>
      </c>
      <c r="U20" s="86">
        <v>166</v>
      </c>
      <c r="V20" s="87">
        <v>513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3713</v>
      </c>
      <c r="H21" s="109">
        <v>339</v>
      </c>
      <c r="I21" s="109">
        <v>4052</v>
      </c>
      <c r="J21" s="109">
        <v>0</v>
      </c>
      <c r="K21" s="109">
        <v>4052</v>
      </c>
      <c r="L21" s="109">
        <v>51</v>
      </c>
      <c r="M21" s="110">
        <v>4103</v>
      </c>
      <c r="N21" s="110">
        <v>1169</v>
      </c>
      <c r="O21" s="111">
        <v>2252</v>
      </c>
      <c r="P21" s="111">
        <v>283</v>
      </c>
      <c r="Q21" s="111">
        <v>3704</v>
      </c>
      <c r="R21" s="109">
        <v>47638</v>
      </c>
      <c r="S21" s="109">
        <v>51342</v>
      </c>
      <c r="T21" s="112">
        <v>0</v>
      </c>
      <c r="U21" s="113">
        <v>51342</v>
      </c>
      <c r="V21" s="102">
        <v>55445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147.38</v>
      </c>
      <c r="H22" s="115">
        <v>0</v>
      </c>
      <c r="I22" s="115">
        <v>147.38</v>
      </c>
      <c r="J22" s="52">
        <v>0</v>
      </c>
      <c r="K22" s="116">
        <v>147.38</v>
      </c>
      <c r="L22" s="115">
        <v>0</v>
      </c>
      <c r="M22" s="117">
        <v>147.38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147.38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20</v>
      </c>
      <c r="H23" s="79">
        <v>0</v>
      </c>
      <c r="I23" s="79">
        <v>20</v>
      </c>
      <c r="J23" s="50">
        <v>0</v>
      </c>
      <c r="K23" s="80">
        <v>20</v>
      </c>
      <c r="L23" s="79">
        <v>0</v>
      </c>
      <c r="M23" s="78">
        <v>20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20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5</v>
      </c>
      <c r="H24" s="84">
        <v>0</v>
      </c>
      <c r="I24" s="84">
        <v>5</v>
      </c>
      <c r="J24" s="51">
        <v>0</v>
      </c>
      <c r="K24" s="85">
        <v>5</v>
      </c>
      <c r="L24" s="84">
        <v>0</v>
      </c>
      <c r="M24" s="83">
        <v>5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5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25</v>
      </c>
      <c r="H25" s="121">
        <v>0</v>
      </c>
      <c r="I25" s="121">
        <v>25</v>
      </c>
      <c r="J25" s="121">
        <v>0</v>
      </c>
      <c r="K25" s="121">
        <v>25</v>
      </c>
      <c r="L25" s="121">
        <v>0</v>
      </c>
      <c r="M25" s="122">
        <v>25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25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6542.86</v>
      </c>
      <c r="H26" s="73">
        <v>0</v>
      </c>
      <c r="I26" s="73">
        <v>6542.86</v>
      </c>
      <c r="J26" s="49">
        <v>0</v>
      </c>
      <c r="K26" s="74">
        <v>6542.86</v>
      </c>
      <c r="L26" s="73">
        <v>0</v>
      </c>
      <c r="M26" s="75">
        <v>6542.86</v>
      </c>
      <c r="N26" s="75">
        <v>2.61</v>
      </c>
      <c r="O26" s="49">
        <v>139.85</v>
      </c>
      <c r="P26" s="49">
        <v>0</v>
      </c>
      <c r="Q26" s="49">
        <v>142.46</v>
      </c>
      <c r="R26" s="49">
        <v>162.85</v>
      </c>
      <c r="S26" s="74">
        <v>305.31</v>
      </c>
      <c r="T26" s="76">
        <v>0</v>
      </c>
      <c r="U26" s="76">
        <v>305.31</v>
      </c>
      <c r="V26" s="77">
        <v>6848.17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103</v>
      </c>
      <c r="H27" s="79">
        <v>0</v>
      </c>
      <c r="I27" s="79">
        <v>103</v>
      </c>
      <c r="J27" s="50">
        <v>0</v>
      </c>
      <c r="K27" s="80">
        <v>103</v>
      </c>
      <c r="L27" s="79">
        <v>0</v>
      </c>
      <c r="M27" s="78">
        <v>103</v>
      </c>
      <c r="N27" s="78">
        <v>0</v>
      </c>
      <c r="O27" s="50">
        <v>6</v>
      </c>
      <c r="P27" s="50">
        <v>0</v>
      </c>
      <c r="Q27" s="50">
        <v>6</v>
      </c>
      <c r="R27" s="50">
        <v>0</v>
      </c>
      <c r="S27" s="80">
        <v>6</v>
      </c>
      <c r="T27" s="81">
        <v>0</v>
      </c>
      <c r="U27" s="81">
        <v>6</v>
      </c>
      <c r="V27" s="82">
        <v>109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541</v>
      </c>
      <c r="H28" s="84">
        <v>0</v>
      </c>
      <c r="I28" s="84">
        <v>541</v>
      </c>
      <c r="J28" s="51">
        <v>0</v>
      </c>
      <c r="K28" s="85">
        <v>541</v>
      </c>
      <c r="L28" s="84">
        <v>0</v>
      </c>
      <c r="M28" s="83">
        <v>541</v>
      </c>
      <c r="N28" s="83">
        <v>0</v>
      </c>
      <c r="O28" s="51">
        <v>11</v>
      </c>
      <c r="P28" s="51">
        <v>0</v>
      </c>
      <c r="Q28" s="51">
        <v>11</v>
      </c>
      <c r="R28" s="51">
        <v>17</v>
      </c>
      <c r="S28" s="85">
        <v>28</v>
      </c>
      <c r="T28" s="86">
        <v>0</v>
      </c>
      <c r="U28" s="86">
        <v>28</v>
      </c>
      <c r="V28" s="87">
        <v>569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644</v>
      </c>
      <c r="H29" s="109">
        <v>0</v>
      </c>
      <c r="I29" s="109">
        <v>644</v>
      </c>
      <c r="J29" s="109">
        <v>0</v>
      </c>
      <c r="K29" s="109">
        <v>644</v>
      </c>
      <c r="L29" s="109">
        <v>0</v>
      </c>
      <c r="M29" s="110">
        <v>644</v>
      </c>
      <c r="N29" s="110">
        <v>0</v>
      </c>
      <c r="O29" s="111">
        <v>17</v>
      </c>
      <c r="P29" s="111">
        <v>0</v>
      </c>
      <c r="Q29" s="111">
        <v>17</v>
      </c>
      <c r="R29" s="109">
        <v>17</v>
      </c>
      <c r="S29" s="109">
        <v>34</v>
      </c>
      <c r="T29" s="112">
        <v>0</v>
      </c>
      <c r="U29" s="113">
        <v>34</v>
      </c>
      <c r="V29" s="102">
        <v>678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190099.16</v>
      </c>
      <c r="H30" s="115">
        <v>528.1</v>
      </c>
      <c r="I30" s="115">
        <v>190627.26</v>
      </c>
      <c r="J30" s="52">
        <v>0</v>
      </c>
      <c r="K30" s="116">
        <v>190627.26</v>
      </c>
      <c r="L30" s="115">
        <v>1227.06</v>
      </c>
      <c r="M30" s="117">
        <v>191854.32</v>
      </c>
      <c r="N30" s="117">
        <v>3498.25</v>
      </c>
      <c r="O30" s="52">
        <v>42489.45</v>
      </c>
      <c r="P30" s="52">
        <v>4908.86</v>
      </c>
      <c r="Q30" s="49">
        <v>50896.56</v>
      </c>
      <c r="R30" s="52">
        <v>312833.74</v>
      </c>
      <c r="S30" s="116">
        <v>363730.3</v>
      </c>
      <c r="T30" s="118">
        <v>0</v>
      </c>
      <c r="U30" s="118">
        <v>363730.3</v>
      </c>
      <c r="V30" s="119">
        <v>555584.62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1137</v>
      </c>
      <c r="H31" s="79">
        <v>0</v>
      </c>
      <c r="I31" s="79">
        <v>1137</v>
      </c>
      <c r="J31" s="50">
        <v>0</v>
      </c>
      <c r="K31" s="80">
        <v>1137</v>
      </c>
      <c r="L31" s="79">
        <v>0</v>
      </c>
      <c r="M31" s="78">
        <v>1137</v>
      </c>
      <c r="N31" s="78">
        <v>41</v>
      </c>
      <c r="O31" s="50">
        <v>230</v>
      </c>
      <c r="P31" s="50">
        <v>12</v>
      </c>
      <c r="Q31" s="50">
        <v>283</v>
      </c>
      <c r="R31" s="50">
        <v>1421</v>
      </c>
      <c r="S31" s="80">
        <v>1704</v>
      </c>
      <c r="T31" s="81">
        <v>0</v>
      </c>
      <c r="U31" s="81">
        <v>1704</v>
      </c>
      <c r="V31" s="82">
        <v>2841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15123</v>
      </c>
      <c r="H32" s="84">
        <v>36</v>
      </c>
      <c r="I32" s="84">
        <v>15159</v>
      </c>
      <c r="J32" s="51">
        <v>0</v>
      </c>
      <c r="K32" s="51">
        <v>15159</v>
      </c>
      <c r="L32" s="84">
        <v>147</v>
      </c>
      <c r="M32" s="83">
        <v>15306</v>
      </c>
      <c r="N32" s="83">
        <v>368</v>
      </c>
      <c r="O32" s="51">
        <v>4759</v>
      </c>
      <c r="P32" s="51">
        <v>574</v>
      </c>
      <c r="Q32" s="51">
        <v>5701</v>
      </c>
      <c r="R32" s="51">
        <v>36113</v>
      </c>
      <c r="S32" s="85">
        <v>41814</v>
      </c>
      <c r="T32" s="86">
        <v>0</v>
      </c>
      <c r="U32" s="86">
        <v>41814</v>
      </c>
      <c r="V32" s="87">
        <v>57120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16260</v>
      </c>
      <c r="H33" s="121">
        <v>36</v>
      </c>
      <c r="I33" s="121">
        <v>16296</v>
      </c>
      <c r="J33" s="121">
        <v>0</v>
      </c>
      <c r="K33" s="121">
        <v>16296</v>
      </c>
      <c r="L33" s="121">
        <v>147</v>
      </c>
      <c r="M33" s="122">
        <v>16443</v>
      </c>
      <c r="N33" s="122">
        <v>409</v>
      </c>
      <c r="O33" s="123">
        <v>4989</v>
      </c>
      <c r="P33" s="123">
        <v>586</v>
      </c>
      <c r="Q33" s="111">
        <v>5984</v>
      </c>
      <c r="R33" s="121">
        <v>37534</v>
      </c>
      <c r="S33" s="121">
        <v>43518</v>
      </c>
      <c r="T33" s="124">
        <v>0</v>
      </c>
      <c r="U33" s="125">
        <v>43518</v>
      </c>
      <c r="V33" s="95">
        <v>59961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196789.4</v>
      </c>
      <c r="H34" s="49">
        <v>528.1</v>
      </c>
      <c r="I34" s="73">
        <v>197317.5</v>
      </c>
      <c r="J34" s="49">
        <v>0</v>
      </c>
      <c r="K34" s="74">
        <v>197317.5</v>
      </c>
      <c r="L34" s="73">
        <v>1227.06</v>
      </c>
      <c r="M34" s="75">
        <v>198544.56</v>
      </c>
      <c r="N34" s="75">
        <v>3500.86</v>
      </c>
      <c r="O34" s="49">
        <v>42629.3</v>
      </c>
      <c r="P34" s="49">
        <v>4908.86</v>
      </c>
      <c r="Q34" s="49">
        <v>51039.02</v>
      </c>
      <c r="R34" s="49">
        <v>312996.59</v>
      </c>
      <c r="S34" s="74">
        <v>364035.61</v>
      </c>
      <c r="T34" s="103">
        <v>0</v>
      </c>
      <c r="U34" s="76">
        <v>364035.61</v>
      </c>
      <c r="V34" s="77">
        <v>562580.17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1260</v>
      </c>
      <c r="H35" s="50">
        <v>0</v>
      </c>
      <c r="I35" s="79">
        <v>1260</v>
      </c>
      <c r="J35" s="50">
        <v>0</v>
      </c>
      <c r="K35" s="80">
        <v>1260</v>
      </c>
      <c r="L35" s="79">
        <v>0</v>
      </c>
      <c r="M35" s="78">
        <v>1260</v>
      </c>
      <c r="N35" s="78">
        <v>41</v>
      </c>
      <c r="O35" s="50">
        <v>236</v>
      </c>
      <c r="P35" s="50">
        <v>12</v>
      </c>
      <c r="Q35" s="50">
        <v>289</v>
      </c>
      <c r="R35" s="50">
        <v>1421</v>
      </c>
      <c r="S35" s="80">
        <v>1710</v>
      </c>
      <c r="T35" s="105">
        <v>0</v>
      </c>
      <c r="U35" s="81">
        <v>1710</v>
      </c>
      <c r="V35" s="82">
        <v>2970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15669</v>
      </c>
      <c r="H36" s="51">
        <v>36</v>
      </c>
      <c r="I36" s="84">
        <v>15705</v>
      </c>
      <c r="J36" s="51">
        <v>0</v>
      </c>
      <c r="K36" s="85">
        <v>15705</v>
      </c>
      <c r="L36" s="84">
        <v>147</v>
      </c>
      <c r="M36" s="83">
        <v>15852</v>
      </c>
      <c r="N36" s="83">
        <v>368</v>
      </c>
      <c r="O36" s="51">
        <v>4770</v>
      </c>
      <c r="P36" s="51">
        <v>574</v>
      </c>
      <c r="Q36" s="51">
        <v>5712</v>
      </c>
      <c r="R36" s="51">
        <v>36130</v>
      </c>
      <c r="S36" s="85">
        <v>41842</v>
      </c>
      <c r="T36" s="107">
        <v>0</v>
      </c>
      <c r="U36" s="86">
        <v>41842</v>
      </c>
      <c r="V36" s="87">
        <v>57694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16929</v>
      </c>
      <c r="H37" s="111">
        <v>36</v>
      </c>
      <c r="I37" s="109">
        <v>16965</v>
      </c>
      <c r="J37" s="111">
        <v>0</v>
      </c>
      <c r="K37" s="109">
        <v>16965</v>
      </c>
      <c r="L37" s="109">
        <v>147</v>
      </c>
      <c r="M37" s="110">
        <v>17112</v>
      </c>
      <c r="N37" s="110">
        <v>409</v>
      </c>
      <c r="O37" s="111">
        <v>5006</v>
      </c>
      <c r="P37" s="111">
        <v>586</v>
      </c>
      <c r="Q37" s="111">
        <v>6001</v>
      </c>
      <c r="R37" s="109">
        <v>37551</v>
      </c>
      <c r="S37" s="109">
        <v>43552</v>
      </c>
      <c r="T37" s="112">
        <v>0</v>
      </c>
      <c r="U37" s="113">
        <v>43552</v>
      </c>
      <c r="V37" s="102">
        <v>60664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217225.16</v>
      </c>
      <c r="H38" s="49">
        <v>2657.24</v>
      </c>
      <c r="I38" s="73">
        <v>219882.4</v>
      </c>
      <c r="J38" s="49">
        <v>0</v>
      </c>
      <c r="K38" s="74">
        <v>219882.4</v>
      </c>
      <c r="L38" s="73">
        <v>1369.02</v>
      </c>
      <c r="M38" s="75">
        <v>221251.42</v>
      </c>
      <c r="N38" s="75">
        <v>6725.69</v>
      </c>
      <c r="O38" s="49">
        <v>50618.43</v>
      </c>
      <c r="P38" s="49">
        <v>5848.52</v>
      </c>
      <c r="Q38" s="49">
        <v>63192.64</v>
      </c>
      <c r="R38" s="49">
        <v>442089.44</v>
      </c>
      <c r="S38" s="74">
        <v>505282.08</v>
      </c>
      <c r="T38" s="103">
        <v>0</v>
      </c>
      <c r="U38" s="76">
        <v>505282.08</v>
      </c>
      <c r="V38" s="77">
        <v>726533.5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4684</v>
      </c>
      <c r="H39" s="50">
        <v>281</v>
      </c>
      <c r="I39" s="79">
        <v>4965</v>
      </c>
      <c r="J39" s="50">
        <v>0</v>
      </c>
      <c r="K39" s="80">
        <v>4965</v>
      </c>
      <c r="L39" s="79">
        <v>51</v>
      </c>
      <c r="M39" s="78">
        <v>5016</v>
      </c>
      <c r="N39" s="78">
        <v>1209</v>
      </c>
      <c r="O39" s="50">
        <v>2473</v>
      </c>
      <c r="P39" s="50">
        <v>294</v>
      </c>
      <c r="Q39" s="50">
        <v>3976</v>
      </c>
      <c r="R39" s="50">
        <v>48910</v>
      </c>
      <c r="S39" s="80">
        <v>52886</v>
      </c>
      <c r="T39" s="105">
        <v>0</v>
      </c>
      <c r="U39" s="81">
        <v>52886</v>
      </c>
      <c r="V39" s="82">
        <v>57902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15958</v>
      </c>
      <c r="H40" s="51">
        <v>94</v>
      </c>
      <c r="I40" s="84">
        <v>16052</v>
      </c>
      <c r="J40" s="51">
        <v>0</v>
      </c>
      <c r="K40" s="85">
        <v>16052</v>
      </c>
      <c r="L40" s="84">
        <v>147</v>
      </c>
      <c r="M40" s="83">
        <v>16199</v>
      </c>
      <c r="N40" s="83">
        <v>369</v>
      </c>
      <c r="O40" s="51">
        <v>4785</v>
      </c>
      <c r="P40" s="51">
        <v>575</v>
      </c>
      <c r="Q40" s="51">
        <v>5729</v>
      </c>
      <c r="R40" s="51">
        <v>36279</v>
      </c>
      <c r="S40" s="85">
        <v>42008</v>
      </c>
      <c r="T40" s="107">
        <v>0</v>
      </c>
      <c r="U40" s="86">
        <v>42008</v>
      </c>
      <c r="V40" s="87">
        <v>58207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20642</v>
      </c>
      <c r="H41" s="99">
        <v>375</v>
      </c>
      <c r="I41" s="97">
        <v>21017</v>
      </c>
      <c r="J41" s="99">
        <v>0</v>
      </c>
      <c r="K41" s="97">
        <v>21017</v>
      </c>
      <c r="L41" s="97">
        <v>198</v>
      </c>
      <c r="M41" s="98">
        <v>21215</v>
      </c>
      <c r="N41" s="98">
        <v>1578</v>
      </c>
      <c r="O41" s="99">
        <v>7258</v>
      </c>
      <c r="P41" s="99">
        <v>869</v>
      </c>
      <c r="Q41" s="111">
        <v>9705</v>
      </c>
      <c r="R41" s="99">
        <v>85189</v>
      </c>
      <c r="S41" s="97">
        <v>94894</v>
      </c>
      <c r="T41" s="100">
        <v>0</v>
      </c>
      <c r="U41" s="101">
        <v>94894</v>
      </c>
      <c r="V41" s="102">
        <v>116109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0.65</v>
      </c>
      <c r="O42" s="53">
        <v>54.3</v>
      </c>
      <c r="P42" s="53">
        <v>0</v>
      </c>
      <c r="Q42" s="53">
        <v>54.95</v>
      </c>
      <c r="R42" s="53">
        <v>1854.4</v>
      </c>
      <c r="S42" s="130">
        <v>1909.35</v>
      </c>
      <c r="T42" s="132">
        <v>0</v>
      </c>
      <c r="U42" s="132">
        <v>1909.35</v>
      </c>
      <c r="V42" s="133">
        <v>1909.35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23.29</v>
      </c>
      <c r="H43" s="129">
        <v>0</v>
      </c>
      <c r="I43" s="73">
        <v>23.29</v>
      </c>
      <c r="J43" s="53">
        <v>0</v>
      </c>
      <c r="K43" s="74">
        <v>23.29</v>
      </c>
      <c r="L43" s="129">
        <v>0</v>
      </c>
      <c r="M43" s="75">
        <v>23.29</v>
      </c>
      <c r="N43" s="131">
        <v>51.21</v>
      </c>
      <c r="O43" s="53">
        <v>59.73</v>
      </c>
      <c r="P43" s="53">
        <v>0.76</v>
      </c>
      <c r="Q43" s="49">
        <v>111.7</v>
      </c>
      <c r="R43" s="49">
        <v>140.99</v>
      </c>
      <c r="S43" s="74">
        <v>252.69</v>
      </c>
      <c r="T43" s="132">
        <v>0</v>
      </c>
      <c r="U43" s="76">
        <v>252.69</v>
      </c>
      <c r="V43" s="77">
        <v>275.98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68312.62</v>
      </c>
      <c r="H47" s="129">
        <v>73.21</v>
      </c>
      <c r="I47" s="73">
        <v>68385.83</v>
      </c>
      <c r="J47" s="53">
        <v>1266.29</v>
      </c>
      <c r="K47" s="74">
        <v>69652.12</v>
      </c>
      <c r="L47" s="129">
        <v>203.86</v>
      </c>
      <c r="M47" s="75">
        <v>69855.98</v>
      </c>
      <c r="N47" s="131">
        <v>235.76</v>
      </c>
      <c r="O47" s="53">
        <v>7041.09</v>
      </c>
      <c r="P47" s="53">
        <v>282.04</v>
      </c>
      <c r="Q47" s="49">
        <v>7558.89</v>
      </c>
      <c r="R47" s="49">
        <v>55452.71</v>
      </c>
      <c r="S47" s="74">
        <v>63011.6</v>
      </c>
      <c r="T47" s="132">
        <v>0</v>
      </c>
      <c r="U47" s="76">
        <v>63011.6</v>
      </c>
      <c r="V47" s="77">
        <v>132867.58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38</v>
      </c>
      <c r="H48" s="79">
        <v>0</v>
      </c>
      <c r="I48" s="79">
        <v>38</v>
      </c>
      <c r="J48" s="50">
        <v>0</v>
      </c>
      <c r="K48" s="80">
        <v>38</v>
      </c>
      <c r="L48" s="79">
        <v>0</v>
      </c>
      <c r="M48" s="78">
        <v>38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38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529</v>
      </c>
      <c r="H49" s="84">
        <v>0</v>
      </c>
      <c r="I49" s="84">
        <v>529</v>
      </c>
      <c r="J49" s="51">
        <v>0</v>
      </c>
      <c r="K49" s="85">
        <v>529</v>
      </c>
      <c r="L49" s="84">
        <v>0</v>
      </c>
      <c r="M49" s="83">
        <v>529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529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567</v>
      </c>
      <c r="H50" s="97">
        <v>0</v>
      </c>
      <c r="I50" s="97">
        <v>567</v>
      </c>
      <c r="J50" s="97">
        <v>0</v>
      </c>
      <c r="K50" s="97">
        <v>567</v>
      </c>
      <c r="L50" s="97">
        <v>0</v>
      </c>
      <c r="M50" s="98">
        <v>567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567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68335.91</v>
      </c>
      <c r="H51" s="53">
        <v>73.21</v>
      </c>
      <c r="I51" s="73">
        <v>68409.12</v>
      </c>
      <c r="J51" s="53">
        <v>1266.29</v>
      </c>
      <c r="K51" s="74">
        <v>69675.41</v>
      </c>
      <c r="L51" s="129">
        <v>203.86</v>
      </c>
      <c r="M51" s="75">
        <v>69879.27</v>
      </c>
      <c r="N51" s="131">
        <v>286.97</v>
      </c>
      <c r="O51" s="53">
        <v>7100.82</v>
      </c>
      <c r="P51" s="53">
        <v>282.8</v>
      </c>
      <c r="Q51" s="49">
        <v>7670.59</v>
      </c>
      <c r="R51" s="53">
        <v>55593.7</v>
      </c>
      <c r="S51" s="74">
        <v>63264.29</v>
      </c>
      <c r="T51" s="134">
        <v>0</v>
      </c>
      <c r="U51" s="76">
        <v>63264.29</v>
      </c>
      <c r="V51" s="77">
        <v>133143.56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38</v>
      </c>
      <c r="H52" s="50">
        <v>0</v>
      </c>
      <c r="I52" s="79">
        <v>38</v>
      </c>
      <c r="J52" s="50">
        <v>0</v>
      </c>
      <c r="K52" s="80">
        <v>38</v>
      </c>
      <c r="L52" s="79">
        <v>0</v>
      </c>
      <c r="M52" s="78">
        <v>38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38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529</v>
      </c>
      <c r="H53" s="51">
        <v>0</v>
      </c>
      <c r="I53" s="84">
        <v>529</v>
      </c>
      <c r="J53" s="51">
        <v>0</v>
      </c>
      <c r="K53" s="85">
        <v>529</v>
      </c>
      <c r="L53" s="84">
        <v>0</v>
      </c>
      <c r="M53" s="83">
        <v>529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529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567</v>
      </c>
      <c r="H54" s="99">
        <v>0</v>
      </c>
      <c r="I54" s="97">
        <v>567</v>
      </c>
      <c r="J54" s="99">
        <v>0</v>
      </c>
      <c r="K54" s="97">
        <v>567</v>
      </c>
      <c r="L54" s="97">
        <v>0</v>
      </c>
      <c r="M54" s="98">
        <v>567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567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285561.07</v>
      </c>
      <c r="H55" s="53">
        <v>2730.45</v>
      </c>
      <c r="I55" s="73">
        <v>288291.52</v>
      </c>
      <c r="J55" s="53">
        <v>1266.29</v>
      </c>
      <c r="K55" s="74">
        <v>289557.81</v>
      </c>
      <c r="L55" s="129">
        <v>1572.88</v>
      </c>
      <c r="M55" s="75">
        <v>291130.69</v>
      </c>
      <c r="N55" s="131">
        <v>7013.31</v>
      </c>
      <c r="O55" s="53">
        <v>57773.55</v>
      </c>
      <c r="P55" s="53">
        <v>6131.32</v>
      </c>
      <c r="Q55" s="49">
        <v>70918.18</v>
      </c>
      <c r="R55" s="53">
        <v>499537.54</v>
      </c>
      <c r="S55" s="74">
        <v>570455.72</v>
      </c>
      <c r="T55" s="134">
        <v>0</v>
      </c>
      <c r="U55" s="76">
        <v>570455.72</v>
      </c>
      <c r="V55" s="77">
        <v>861586.41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4722</v>
      </c>
      <c r="H56" s="50">
        <v>281</v>
      </c>
      <c r="I56" s="79">
        <v>5003</v>
      </c>
      <c r="J56" s="50">
        <v>0</v>
      </c>
      <c r="K56" s="80">
        <v>5003</v>
      </c>
      <c r="L56" s="79">
        <v>51</v>
      </c>
      <c r="M56" s="78">
        <v>5054</v>
      </c>
      <c r="N56" s="78">
        <v>1209</v>
      </c>
      <c r="O56" s="50">
        <v>2473</v>
      </c>
      <c r="P56" s="50">
        <v>294</v>
      </c>
      <c r="Q56" s="50">
        <v>3976</v>
      </c>
      <c r="R56" s="50">
        <v>48910</v>
      </c>
      <c r="S56" s="80">
        <v>52886</v>
      </c>
      <c r="T56" s="105">
        <v>0</v>
      </c>
      <c r="U56" s="81">
        <v>52886</v>
      </c>
      <c r="V56" s="82">
        <v>57940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16487</v>
      </c>
      <c r="H57" s="51">
        <v>94</v>
      </c>
      <c r="I57" s="84">
        <v>16581</v>
      </c>
      <c r="J57" s="51">
        <v>0</v>
      </c>
      <c r="K57" s="85">
        <v>16581</v>
      </c>
      <c r="L57" s="84">
        <v>147</v>
      </c>
      <c r="M57" s="83">
        <v>16728</v>
      </c>
      <c r="N57" s="83">
        <v>369</v>
      </c>
      <c r="O57" s="51">
        <v>4785</v>
      </c>
      <c r="P57" s="51">
        <v>575</v>
      </c>
      <c r="Q57" s="51">
        <v>5729</v>
      </c>
      <c r="R57" s="51">
        <v>36279</v>
      </c>
      <c r="S57" s="85">
        <v>42008</v>
      </c>
      <c r="T57" s="107">
        <v>0</v>
      </c>
      <c r="U57" s="86">
        <v>42008</v>
      </c>
      <c r="V57" s="87">
        <v>58736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21209</v>
      </c>
      <c r="H58" s="99">
        <v>375</v>
      </c>
      <c r="I58" s="99">
        <v>21584</v>
      </c>
      <c r="J58" s="99">
        <v>0</v>
      </c>
      <c r="K58" s="99">
        <v>21584</v>
      </c>
      <c r="L58" s="97">
        <v>198</v>
      </c>
      <c r="M58" s="98">
        <v>21782</v>
      </c>
      <c r="N58" s="98">
        <v>1578</v>
      </c>
      <c r="O58" s="99">
        <v>7258</v>
      </c>
      <c r="P58" s="99">
        <v>869</v>
      </c>
      <c r="Q58" s="111">
        <v>9705</v>
      </c>
      <c r="R58" s="99">
        <v>85189</v>
      </c>
      <c r="S58" s="99">
        <v>94894</v>
      </c>
      <c r="T58" s="100">
        <v>0</v>
      </c>
      <c r="U58" s="101">
        <v>94894</v>
      </c>
      <c r="V58" s="102">
        <v>116676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140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2402.12</v>
      </c>
      <c r="H10" s="73">
        <v>1089.43</v>
      </c>
      <c r="I10" s="73">
        <v>3491.55</v>
      </c>
      <c r="J10" s="49">
        <v>0</v>
      </c>
      <c r="K10" s="74">
        <v>3491.55</v>
      </c>
      <c r="L10" s="73">
        <v>122.86</v>
      </c>
      <c r="M10" s="75">
        <v>3614.41</v>
      </c>
      <c r="N10" s="75">
        <v>2424.81</v>
      </c>
      <c r="O10" s="49">
        <v>1318.23</v>
      </c>
      <c r="P10" s="49">
        <v>263.92</v>
      </c>
      <c r="Q10" s="49">
        <v>4006.96</v>
      </c>
      <c r="R10" s="49">
        <v>45249.68</v>
      </c>
      <c r="S10" s="74">
        <v>49256.64</v>
      </c>
      <c r="T10" s="76">
        <v>0.37</v>
      </c>
      <c r="U10" s="76">
        <v>49257.01</v>
      </c>
      <c r="V10" s="77">
        <v>52871.42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381</v>
      </c>
      <c r="H11" s="79">
        <v>177</v>
      </c>
      <c r="I11" s="79">
        <v>558</v>
      </c>
      <c r="J11" s="50">
        <v>0</v>
      </c>
      <c r="K11" s="80">
        <v>558</v>
      </c>
      <c r="L11" s="79">
        <v>49</v>
      </c>
      <c r="M11" s="78">
        <v>607</v>
      </c>
      <c r="N11" s="78">
        <v>892</v>
      </c>
      <c r="O11" s="50">
        <v>449</v>
      </c>
      <c r="P11" s="50">
        <v>111</v>
      </c>
      <c r="Q11" s="50">
        <v>1452</v>
      </c>
      <c r="R11" s="50">
        <v>16133</v>
      </c>
      <c r="S11" s="80">
        <v>17585</v>
      </c>
      <c r="T11" s="81">
        <v>0</v>
      </c>
      <c r="U11" s="81">
        <v>17585</v>
      </c>
      <c r="V11" s="82">
        <v>18192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36</v>
      </c>
      <c r="H12" s="84">
        <v>9</v>
      </c>
      <c r="I12" s="84">
        <v>45</v>
      </c>
      <c r="J12" s="51">
        <v>0</v>
      </c>
      <c r="K12" s="85">
        <v>45</v>
      </c>
      <c r="L12" s="84">
        <v>1</v>
      </c>
      <c r="M12" s="83">
        <v>46</v>
      </c>
      <c r="N12" s="83">
        <v>3</v>
      </c>
      <c r="O12" s="51">
        <v>1</v>
      </c>
      <c r="P12" s="51">
        <v>1</v>
      </c>
      <c r="Q12" s="51">
        <v>5</v>
      </c>
      <c r="R12" s="51">
        <v>46</v>
      </c>
      <c r="S12" s="85">
        <v>51</v>
      </c>
      <c r="T12" s="86">
        <v>0</v>
      </c>
      <c r="U12" s="86">
        <v>51</v>
      </c>
      <c r="V12" s="87">
        <v>97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417</v>
      </c>
      <c r="H13" s="90">
        <v>186</v>
      </c>
      <c r="I13" s="90">
        <v>603</v>
      </c>
      <c r="J13" s="90">
        <v>0</v>
      </c>
      <c r="K13" s="90">
        <v>603</v>
      </c>
      <c r="L13" s="90">
        <v>50</v>
      </c>
      <c r="M13" s="91">
        <v>653</v>
      </c>
      <c r="N13" s="91">
        <v>895</v>
      </c>
      <c r="O13" s="92">
        <v>450</v>
      </c>
      <c r="P13" s="92">
        <v>112</v>
      </c>
      <c r="Q13" s="90">
        <v>1457</v>
      </c>
      <c r="R13" s="90">
        <v>16179</v>
      </c>
      <c r="S13" s="90">
        <v>17636</v>
      </c>
      <c r="T13" s="93">
        <v>0</v>
      </c>
      <c r="U13" s="94">
        <v>17636</v>
      </c>
      <c r="V13" s="95">
        <v>18289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0</v>
      </c>
      <c r="H14" s="73">
        <v>0</v>
      </c>
      <c r="I14" s="73">
        <v>0</v>
      </c>
      <c r="J14" s="49">
        <v>0</v>
      </c>
      <c r="K14" s="74">
        <v>0</v>
      </c>
      <c r="L14" s="73">
        <v>0</v>
      </c>
      <c r="M14" s="75">
        <v>0</v>
      </c>
      <c r="N14" s="75">
        <v>4.99</v>
      </c>
      <c r="O14" s="49">
        <v>17.26</v>
      </c>
      <c r="P14" s="49">
        <v>0</v>
      </c>
      <c r="Q14" s="49">
        <v>22.25</v>
      </c>
      <c r="R14" s="49">
        <v>103.33</v>
      </c>
      <c r="S14" s="74">
        <v>125.58</v>
      </c>
      <c r="T14" s="76">
        <v>0</v>
      </c>
      <c r="U14" s="76">
        <v>125.58</v>
      </c>
      <c r="V14" s="77">
        <v>125.58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0</v>
      </c>
      <c r="H15" s="79">
        <v>0</v>
      </c>
      <c r="I15" s="79">
        <v>0</v>
      </c>
      <c r="J15" s="50">
        <v>0</v>
      </c>
      <c r="K15" s="80">
        <v>0</v>
      </c>
      <c r="L15" s="79">
        <v>0</v>
      </c>
      <c r="M15" s="78">
        <v>0</v>
      </c>
      <c r="N15" s="78">
        <v>1</v>
      </c>
      <c r="O15" s="50">
        <v>6</v>
      </c>
      <c r="P15" s="50">
        <v>0</v>
      </c>
      <c r="Q15" s="50">
        <v>7</v>
      </c>
      <c r="R15" s="50">
        <v>29</v>
      </c>
      <c r="S15" s="80">
        <v>36</v>
      </c>
      <c r="T15" s="81">
        <v>0</v>
      </c>
      <c r="U15" s="81">
        <v>36</v>
      </c>
      <c r="V15" s="82">
        <v>36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0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8">
        <v>0</v>
      </c>
      <c r="N17" s="98">
        <v>1</v>
      </c>
      <c r="O17" s="99">
        <v>6</v>
      </c>
      <c r="P17" s="99">
        <v>0</v>
      </c>
      <c r="Q17" s="90">
        <v>7</v>
      </c>
      <c r="R17" s="97">
        <v>29</v>
      </c>
      <c r="S17" s="97">
        <v>36</v>
      </c>
      <c r="T17" s="100">
        <v>0</v>
      </c>
      <c r="U17" s="101">
        <v>36</v>
      </c>
      <c r="V17" s="102">
        <v>36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2402.12</v>
      </c>
      <c r="H18" s="49">
        <v>1089.43</v>
      </c>
      <c r="I18" s="73">
        <v>3491.55</v>
      </c>
      <c r="J18" s="49">
        <v>0</v>
      </c>
      <c r="K18" s="74">
        <v>3491.55</v>
      </c>
      <c r="L18" s="73">
        <v>122.86</v>
      </c>
      <c r="M18" s="75">
        <v>3614.41</v>
      </c>
      <c r="N18" s="75">
        <v>2429.8</v>
      </c>
      <c r="O18" s="49">
        <v>1335.49</v>
      </c>
      <c r="P18" s="49">
        <v>263.92</v>
      </c>
      <c r="Q18" s="49">
        <v>4029.21</v>
      </c>
      <c r="R18" s="49">
        <v>45353.01</v>
      </c>
      <c r="S18" s="74">
        <v>49382.22</v>
      </c>
      <c r="T18" s="103">
        <v>0.37</v>
      </c>
      <c r="U18" s="76">
        <v>49382.59</v>
      </c>
      <c r="V18" s="77">
        <v>52997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381</v>
      </c>
      <c r="H19" s="50">
        <v>177</v>
      </c>
      <c r="I19" s="79">
        <v>558</v>
      </c>
      <c r="J19" s="50">
        <v>0</v>
      </c>
      <c r="K19" s="80">
        <v>558</v>
      </c>
      <c r="L19" s="79">
        <v>49</v>
      </c>
      <c r="M19" s="78">
        <v>607</v>
      </c>
      <c r="N19" s="78">
        <v>893</v>
      </c>
      <c r="O19" s="50">
        <v>455</v>
      </c>
      <c r="P19" s="50">
        <v>111</v>
      </c>
      <c r="Q19" s="50">
        <v>1459</v>
      </c>
      <c r="R19" s="50">
        <v>16162</v>
      </c>
      <c r="S19" s="80">
        <v>17621</v>
      </c>
      <c r="T19" s="105">
        <v>0</v>
      </c>
      <c r="U19" s="81">
        <v>17621</v>
      </c>
      <c r="V19" s="82">
        <v>18228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36</v>
      </c>
      <c r="H20" s="51">
        <v>9</v>
      </c>
      <c r="I20" s="84">
        <v>45</v>
      </c>
      <c r="J20" s="51">
        <v>0</v>
      </c>
      <c r="K20" s="85">
        <v>45</v>
      </c>
      <c r="L20" s="84">
        <v>1</v>
      </c>
      <c r="M20" s="83">
        <v>46</v>
      </c>
      <c r="N20" s="83">
        <v>3</v>
      </c>
      <c r="O20" s="51">
        <v>1</v>
      </c>
      <c r="P20" s="51">
        <v>1</v>
      </c>
      <c r="Q20" s="51">
        <v>5</v>
      </c>
      <c r="R20" s="51">
        <v>46</v>
      </c>
      <c r="S20" s="85">
        <v>51</v>
      </c>
      <c r="T20" s="107">
        <v>0</v>
      </c>
      <c r="U20" s="86">
        <v>51</v>
      </c>
      <c r="V20" s="87">
        <v>97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417</v>
      </c>
      <c r="H21" s="109">
        <v>186</v>
      </c>
      <c r="I21" s="109">
        <v>603</v>
      </c>
      <c r="J21" s="109">
        <v>0</v>
      </c>
      <c r="K21" s="109">
        <v>603</v>
      </c>
      <c r="L21" s="109">
        <v>50</v>
      </c>
      <c r="M21" s="110">
        <v>653</v>
      </c>
      <c r="N21" s="110">
        <v>896</v>
      </c>
      <c r="O21" s="111">
        <v>456</v>
      </c>
      <c r="P21" s="111">
        <v>112</v>
      </c>
      <c r="Q21" s="111">
        <v>1464</v>
      </c>
      <c r="R21" s="109">
        <v>16208</v>
      </c>
      <c r="S21" s="109">
        <v>17672</v>
      </c>
      <c r="T21" s="112">
        <v>0</v>
      </c>
      <c r="U21" s="113">
        <v>17672</v>
      </c>
      <c r="V21" s="102">
        <v>18325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0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0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769.06</v>
      </c>
      <c r="H26" s="73">
        <v>0</v>
      </c>
      <c r="I26" s="73">
        <v>769.06</v>
      </c>
      <c r="J26" s="49">
        <v>0</v>
      </c>
      <c r="K26" s="74">
        <v>769.06</v>
      </c>
      <c r="L26" s="73">
        <v>0</v>
      </c>
      <c r="M26" s="75">
        <v>769.06</v>
      </c>
      <c r="N26" s="75">
        <v>320.25</v>
      </c>
      <c r="O26" s="49">
        <v>19.15</v>
      </c>
      <c r="P26" s="49">
        <v>0</v>
      </c>
      <c r="Q26" s="49">
        <v>339.4</v>
      </c>
      <c r="R26" s="49">
        <v>111.4</v>
      </c>
      <c r="S26" s="74">
        <v>450.8</v>
      </c>
      <c r="T26" s="76">
        <v>0</v>
      </c>
      <c r="U26" s="76">
        <v>450.8</v>
      </c>
      <c r="V26" s="77">
        <v>1219.86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1</v>
      </c>
      <c r="H27" s="79">
        <v>0</v>
      </c>
      <c r="I27" s="79">
        <v>1</v>
      </c>
      <c r="J27" s="50">
        <v>0</v>
      </c>
      <c r="K27" s="80">
        <v>1</v>
      </c>
      <c r="L27" s="79">
        <v>0</v>
      </c>
      <c r="M27" s="78">
        <v>1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1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46</v>
      </c>
      <c r="H28" s="84">
        <v>0</v>
      </c>
      <c r="I28" s="84">
        <v>46</v>
      </c>
      <c r="J28" s="51">
        <v>0</v>
      </c>
      <c r="K28" s="85">
        <v>46</v>
      </c>
      <c r="L28" s="84">
        <v>0</v>
      </c>
      <c r="M28" s="83">
        <v>46</v>
      </c>
      <c r="N28" s="83">
        <v>35</v>
      </c>
      <c r="O28" s="51">
        <v>3</v>
      </c>
      <c r="P28" s="51">
        <v>0</v>
      </c>
      <c r="Q28" s="51">
        <v>38</v>
      </c>
      <c r="R28" s="51">
        <v>16</v>
      </c>
      <c r="S28" s="85">
        <v>54</v>
      </c>
      <c r="T28" s="86">
        <v>0</v>
      </c>
      <c r="U28" s="86">
        <v>54</v>
      </c>
      <c r="V28" s="87">
        <v>100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47</v>
      </c>
      <c r="H29" s="109">
        <v>0</v>
      </c>
      <c r="I29" s="109">
        <v>47</v>
      </c>
      <c r="J29" s="109">
        <v>0</v>
      </c>
      <c r="K29" s="109">
        <v>47</v>
      </c>
      <c r="L29" s="109">
        <v>0</v>
      </c>
      <c r="M29" s="110">
        <v>47</v>
      </c>
      <c r="N29" s="110">
        <v>35</v>
      </c>
      <c r="O29" s="111">
        <v>3</v>
      </c>
      <c r="P29" s="111">
        <v>0</v>
      </c>
      <c r="Q29" s="111">
        <v>38</v>
      </c>
      <c r="R29" s="109">
        <v>16</v>
      </c>
      <c r="S29" s="109">
        <v>54</v>
      </c>
      <c r="T29" s="112">
        <v>0</v>
      </c>
      <c r="U29" s="113">
        <v>54</v>
      </c>
      <c r="V29" s="102">
        <v>101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55895.52</v>
      </c>
      <c r="H30" s="115">
        <v>0</v>
      </c>
      <c r="I30" s="115">
        <v>55895.52</v>
      </c>
      <c r="J30" s="52">
        <v>0</v>
      </c>
      <c r="K30" s="116">
        <v>55895.52</v>
      </c>
      <c r="L30" s="115">
        <v>681.67</v>
      </c>
      <c r="M30" s="117">
        <v>56577.19</v>
      </c>
      <c r="N30" s="117">
        <v>9019.44</v>
      </c>
      <c r="O30" s="52">
        <v>8562.45</v>
      </c>
      <c r="P30" s="52">
        <v>3543.01</v>
      </c>
      <c r="Q30" s="49">
        <v>21124.9</v>
      </c>
      <c r="R30" s="52">
        <v>90929.55</v>
      </c>
      <c r="S30" s="116">
        <v>112054.45</v>
      </c>
      <c r="T30" s="118">
        <v>0.38</v>
      </c>
      <c r="U30" s="118">
        <v>112054.83</v>
      </c>
      <c r="V30" s="119">
        <v>168632.02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1848</v>
      </c>
      <c r="H31" s="79">
        <v>0</v>
      </c>
      <c r="I31" s="79">
        <v>1848</v>
      </c>
      <c r="J31" s="50">
        <v>0</v>
      </c>
      <c r="K31" s="80">
        <v>1848</v>
      </c>
      <c r="L31" s="79">
        <v>4</v>
      </c>
      <c r="M31" s="78">
        <v>1852</v>
      </c>
      <c r="N31" s="78">
        <v>117</v>
      </c>
      <c r="O31" s="50">
        <v>9</v>
      </c>
      <c r="P31" s="50">
        <v>4</v>
      </c>
      <c r="Q31" s="50">
        <v>130</v>
      </c>
      <c r="R31" s="50">
        <v>544</v>
      </c>
      <c r="S31" s="80">
        <v>674</v>
      </c>
      <c r="T31" s="81">
        <v>0</v>
      </c>
      <c r="U31" s="81">
        <v>674</v>
      </c>
      <c r="V31" s="82">
        <v>2526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4564</v>
      </c>
      <c r="H32" s="84">
        <v>0</v>
      </c>
      <c r="I32" s="84">
        <v>4564</v>
      </c>
      <c r="J32" s="51">
        <v>0</v>
      </c>
      <c r="K32" s="51">
        <v>4564</v>
      </c>
      <c r="L32" s="84">
        <v>102</v>
      </c>
      <c r="M32" s="83">
        <v>4666</v>
      </c>
      <c r="N32" s="83">
        <v>1132</v>
      </c>
      <c r="O32" s="51">
        <v>1088</v>
      </c>
      <c r="P32" s="51">
        <v>566</v>
      </c>
      <c r="Q32" s="51">
        <v>2786</v>
      </c>
      <c r="R32" s="51">
        <v>13054</v>
      </c>
      <c r="S32" s="85">
        <v>15840</v>
      </c>
      <c r="T32" s="86">
        <v>0</v>
      </c>
      <c r="U32" s="86">
        <v>15840</v>
      </c>
      <c r="V32" s="87">
        <v>20506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6412</v>
      </c>
      <c r="H33" s="121">
        <v>0</v>
      </c>
      <c r="I33" s="121">
        <v>6412</v>
      </c>
      <c r="J33" s="121">
        <v>0</v>
      </c>
      <c r="K33" s="121">
        <v>6412</v>
      </c>
      <c r="L33" s="121">
        <v>106</v>
      </c>
      <c r="M33" s="122">
        <v>6518</v>
      </c>
      <c r="N33" s="122">
        <v>1249</v>
      </c>
      <c r="O33" s="123">
        <v>1097</v>
      </c>
      <c r="P33" s="123">
        <v>570</v>
      </c>
      <c r="Q33" s="111">
        <v>2916</v>
      </c>
      <c r="R33" s="121">
        <v>13598</v>
      </c>
      <c r="S33" s="121">
        <v>16514</v>
      </c>
      <c r="T33" s="124">
        <v>0</v>
      </c>
      <c r="U33" s="125">
        <v>16514</v>
      </c>
      <c r="V33" s="95">
        <v>23032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56664.58</v>
      </c>
      <c r="H34" s="49">
        <v>0</v>
      </c>
      <c r="I34" s="73">
        <v>56664.58</v>
      </c>
      <c r="J34" s="49">
        <v>0</v>
      </c>
      <c r="K34" s="74">
        <v>56664.58</v>
      </c>
      <c r="L34" s="73">
        <v>681.67</v>
      </c>
      <c r="M34" s="75">
        <v>57346.25</v>
      </c>
      <c r="N34" s="75">
        <v>9339.69</v>
      </c>
      <c r="O34" s="49">
        <v>8581.6</v>
      </c>
      <c r="P34" s="49">
        <v>3543.01</v>
      </c>
      <c r="Q34" s="49">
        <v>21464.3</v>
      </c>
      <c r="R34" s="49">
        <v>91040.95</v>
      </c>
      <c r="S34" s="74">
        <v>112505.25</v>
      </c>
      <c r="T34" s="103">
        <v>0.38</v>
      </c>
      <c r="U34" s="76">
        <v>112505.63</v>
      </c>
      <c r="V34" s="77">
        <v>169851.88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1849</v>
      </c>
      <c r="H35" s="50">
        <v>0</v>
      </c>
      <c r="I35" s="79">
        <v>1849</v>
      </c>
      <c r="J35" s="50">
        <v>0</v>
      </c>
      <c r="K35" s="80">
        <v>1849</v>
      </c>
      <c r="L35" s="79">
        <v>4</v>
      </c>
      <c r="M35" s="78">
        <v>1853</v>
      </c>
      <c r="N35" s="78">
        <v>117</v>
      </c>
      <c r="O35" s="50">
        <v>9</v>
      </c>
      <c r="P35" s="50">
        <v>4</v>
      </c>
      <c r="Q35" s="50">
        <v>130</v>
      </c>
      <c r="R35" s="50">
        <v>544</v>
      </c>
      <c r="S35" s="80">
        <v>674</v>
      </c>
      <c r="T35" s="105">
        <v>0</v>
      </c>
      <c r="U35" s="81">
        <v>674</v>
      </c>
      <c r="V35" s="82">
        <v>2527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4610</v>
      </c>
      <c r="H36" s="51">
        <v>0</v>
      </c>
      <c r="I36" s="84">
        <v>4610</v>
      </c>
      <c r="J36" s="51">
        <v>0</v>
      </c>
      <c r="K36" s="85">
        <v>4610</v>
      </c>
      <c r="L36" s="84">
        <v>102</v>
      </c>
      <c r="M36" s="83">
        <v>4712</v>
      </c>
      <c r="N36" s="83">
        <v>1167</v>
      </c>
      <c r="O36" s="51">
        <v>1091</v>
      </c>
      <c r="P36" s="51">
        <v>566</v>
      </c>
      <c r="Q36" s="51">
        <v>2824</v>
      </c>
      <c r="R36" s="51">
        <v>13070</v>
      </c>
      <c r="S36" s="85">
        <v>15894</v>
      </c>
      <c r="T36" s="107">
        <v>0</v>
      </c>
      <c r="U36" s="86">
        <v>15894</v>
      </c>
      <c r="V36" s="87">
        <v>20606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6459</v>
      </c>
      <c r="H37" s="111">
        <v>0</v>
      </c>
      <c r="I37" s="109">
        <v>6459</v>
      </c>
      <c r="J37" s="111">
        <v>0</v>
      </c>
      <c r="K37" s="109">
        <v>6459</v>
      </c>
      <c r="L37" s="109">
        <v>106</v>
      </c>
      <c r="M37" s="110">
        <v>6565</v>
      </c>
      <c r="N37" s="110">
        <v>1284</v>
      </c>
      <c r="O37" s="111">
        <v>1100</v>
      </c>
      <c r="P37" s="111">
        <v>570</v>
      </c>
      <c r="Q37" s="111">
        <v>2954</v>
      </c>
      <c r="R37" s="109">
        <v>13614</v>
      </c>
      <c r="S37" s="109">
        <v>16568</v>
      </c>
      <c r="T37" s="112">
        <v>0</v>
      </c>
      <c r="U37" s="113">
        <v>16568</v>
      </c>
      <c r="V37" s="102">
        <v>23133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59066.7</v>
      </c>
      <c r="H38" s="49">
        <v>1089.43</v>
      </c>
      <c r="I38" s="73">
        <v>60156.13</v>
      </c>
      <c r="J38" s="49">
        <v>0</v>
      </c>
      <c r="K38" s="74">
        <v>60156.13</v>
      </c>
      <c r="L38" s="73">
        <v>804.53</v>
      </c>
      <c r="M38" s="75">
        <v>60960.66</v>
      </c>
      <c r="N38" s="75">
        <v>11769.49</v>
      </c>
      <c r="O38" s="49">
        <v>9917.09</v>
      </c>
      <c r="P38" s="49">
        <v>3806.93</v>
      </c>
      <c r="Q38" s="49">
        <v>25493.51</v>
      </c>
      <c r="R38" s="49">
        <v>136393.96</v>
      </c>
      <c r="S38" s="74">
        <v>161887.47</v>
      </c>
      <c r="T38" s="103">
        <v>0.75</v>
      </c>
      <c r="U38" s="76">
        <v>161888.22</v>
      </c>
      <c r="V38" s="77">
        <v>222848.88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2230</v>
      </c>
      <c r="H39" s="50">
        <v>177</v>
      </c>
      <c r="I39" s="79">
        <v>2407</v>
      </c>
      <c r="J39" s="50">
        <v>0</v>
      </c>
      <c r="K39" s="80">
        <v>2407</v>
      </c>
      <c r="L39" s="79">
        <v>53</v>
      </c>
      <c r="M39" s="78">
        <v>2460</v>
      </c>
      <c r="N39" s="78">
        <v>1010</v>
      </c>
      <c r="O39" s="50">
        <v>464</v>
      </c>
      <c r="P39" s="50">
        <v>115</v>
      </c>
      <c r="Q39" s="50">
        <v>1589</v>
      </c>
      <c r="R39" s="50">
        <v>16706</v>
      </c>
      <c r="S39" s="80">
        <v>18295</v>
      </c>
      <c r="T39" s="105">
        <v>0</v>
      </c>
      <c r="U39" s="81">
        <v>18295</v>
      </c>
      <c r="V39" s="82">
        <v>20755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4646</v>
      </c>
      <c r="H40" s="51">
        <v>9</v>
      </c>
      <c r="I40" s="84">
        <v>4655</v>
      </c>
      <c r="J40" s="51">
        <v>0</v>
      </c>
      <c r="K40" s="85">
        <v>4655</v>
      </c>
      <c r="L40" s="84">
        <v>103</v>
      </c>
      <c r="M40" s="83">
        <v>4758</v>
      </c>
      <c r="N40" s="83">
        <v>1170</v>
      </c>
      <c r="O40" s="51">
        <v>1092</v>
      </c>
      <c r="P40" s="51">
        <v>567</v>
      </c>
      <c r="Q40" s="51">
        <v>2829</v>
      </c>
      <c r="R40" s="51">
        <v>13116</v>
      </c>
      <c r="S40" s="85">
        <v>15945</v>
      </c>
      <c r="T40" s="107">
        <v>0</v>
      </c>
      <c r="U40" s="86">
        <v>15945</v>
      </c>
      <c r="V40" s="87">
        <v>20703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6876</v>
      </c>
      <c r="H41" s="99">
        <v>186</v>
      </c>
      <c r="I41" s="97">
        <v>7062</v>
      </c>
      <c r="J41" s="99">
        <v>0</v>
      </c>
      <c r="K41" s="97">
        <v>7062</v>
      </c>
      <c r="L41" s="97">
        <v>156</v>
      </c>
      <c r="M41" s="98">
        <v>7218</v>
      </c>
      <c r="N41" s="98">
        <v>2180</v>
      </c>
      <c r="O41" s="99">
        <v>1556</v>
      </c>
      <c r="P41" s="99">
        <v>682</v>
      </c>
      <c r="Q41" s="111">
        <v>4418</v>
      </c>
      <c r="R41" s="99">
        <v>29822</v>
      </c>
      <c r="S41" s="97">
        <v>34240</v>
      </c>
      <c r="T41" s="100">
        <v>0</v>
      </c>
      <c r="U41" s="101">
        <v>34240</v>
      </c>
      <c r="V41" s="102">
        <v>41458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2.85</v>
      </c>
      <c r="M42" s="131">
        <v>2.85</v>
      </c>
      <c r="N42" s="131">
        <v>4.52</v>
      </c>
      <c r="O42" s="53">
        <v>6.03</v>
      </c>
      <c r="P42" s="53">
        <v>0.15</v>
      </c>
      <c r="Q42" s="53">
        <v>10.7</v>
      </c>
      <c r="R42" s="53">
        <v>520.28</v>
      </c>
      <c r="S42" s="130">
        <v>530.98</v>
      </c>
      <c r="T42" s="132">
        <v>0</v>
      </c>
      <c r="U42" s="132">
        <v>530.98</v>
      </c>
      <c r="V42" s="133">
        <v>533.83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0</v>
      </c>
      <c r="H43" s="129">
        <v>0</v>
      </c>
      <c r="I43" s="73">
        <v>0</v>
      </c>
      <c r="J43" s="53">
        <v>0</v>
      </c>
      <c r="K43" s="74">
        <v>0</v>
      </c>
      <c r="L43" s="129">
        <v>1.23</v>
      </c>
      <c r="M43" s="75">
        <v>1.23</v>
      </c>
      <c r="N43" s="131">
        <v>17.88</v>
      </c>
      <c r="O43" s="53">
        <v>16.61</v>
      </c>
      <c r="P43" s="53">
        <v>37.69</v>
      </c>
      <c r="Q43" s="49">
        <v>72.18</v>
      </c>
      <c r="R43" s="49">
        <v>418.41</v>
      </c>
      <c r="S43" s="74">
        <v>490.59</v>
      </c>
      <c r="T43" s="132">
        <v>0</v>
      </c>
      <c r="U43" s="76">
        <v>490.59</v>
      </c>
      <c r="V43" s="77">
        <v>491.82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44698.47</v>
      </c>
      <c r="H47" s="129">
        <v>241.38</v>
      </c>
      <c r="I47" s="73">
        <v>44939.85</v>
      </c>
      <c r="J47" s="53">
        <v>0</v>
      </c>
      <c r="K47" s="74">
        <v>44939.85</v>
      </c>
      <c r="L47" s="129">
        <v>235.87</v>
      </c>
      <c r="M47" s="75">
        <v>45175.72</v>
      </c>
      <c r="N47" s="131">
        <v>2294.34</v>
      </c>
      <c r="O47" s="53">
        <v>1147.47</v>
      </c>
      <c r="P47" s="53">
        <v>304.7</v>
      </c>
      <c r="Q47" s="49">
        <v>3746.51</v>
      </c>
      <c r="R47" s="49">
        <v>11580.23</v>
      </c>
      <c r="S47" s="74">
        <v>15326.74</v>
      </c>
      <c r="T47" s="132">
        <v>0.03</v>
      </c>
      <c r="U47" s="76">
        <v>15326.77</v>
      </c>
      <c r="V47" s="77">
        <v>60502.49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44698.47</v>
      </c>
      <c r="H51" s="53">
        <v>241.38</v>
      </c>
      <c r="I51" s="73">
        <v>44939.85</v>
      </c>
      <c r="J51" s="53">
        <v>0</v>
      </c>
      <c r="K51" s="74">
        <v>44939.85</v>
      </c>
      <c r="L51" s="129">
        <v>237.1</v>
      </c>
      <c r="M51" s="75">
        <v>45176.95</v>
      </c>
      <c r="N51" s="131">
        <v>2312.22</v>
      </c>
      <c r="O51" s="53">
        <v>1164.08</v>
      </c>
      <c r="P51" s="53">
        <v>342.39</v>
      </c>
      <c r="Q51" s="49">
        <v>3818.69</v>
      </c>
      <c r="R51" s="53">
        <v>11998.64</v>
      </c>
      <c r="S51" s="74">
        <v>15817.33</v>
      </c>
      <c r="T51" s="134">
        <v>0.03</v>
      </c>
      <c r="U51" s="76">
        <v>15817.36</v>
      </c>
      <c r="V51" s="77">
        <v>60994.31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103765.17</v>
      </c>
      <c r="H55" s="53">
        <v>1330.81</v>
      </c>
      <c r="I55" s="73">
        <v>105095.98</v>
      </c>
      <c r="J55" s="53">
        <v>0</v>
      </c>
      <c r="K55" s="74">
        <v>105095.98</v>
      </c>
      <c r="L55" s="129">
        <v>1044.48</v>
      </c>
      <c r="M55" s="75">
        <v>106140.46</v>
      </c>
      <c r="N55" s="131">
        <v>14086.23</v>
      </c>
      <c r="O55" s="53">
        <v>11087.2</v>
      </c>
      <c r="P55" s="53">
        <v>4149.47</v>
      </c>
      <c r="Q55" s="49">
        <v>29322.9</v>
      </c>
      <c r="R55" s="53">
        <v>148912.88</v>
      </c>
      <c r="S55" s="74">
        <v>178235.78</v>
      </c>
      <c r="T55" s="134">
        <v>0.78</v>
      </c>
      <c r="U55" s="76">
        <v>178236.56</v>
      </c>
      <c r="V55" s="77">
        <v>284377.02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2230</v>
      </c>
      <c r="H56" s="50">
        <v>177</v>
      </c>
      <c r="I56" s="79">
        <v>2407</v>
      </c>
      <c r="J56" s="50">
        <v>0</v>
      </c>
      <c r="K56" s="80">
        <v>2407</v>
      </c>
      <c r="L56" s="79">
        <v>53</v>
      </c>
      <c r="M56" s="78">
        <v>2460</v>
      </c>
      <c r="N56" s="78">
        <v>1010</v>
      </c>
      <c r="O56" s="50">
        <v>464</v>
      </c>
      <c r="P56" s="50">
        <v>115</v>
      </c>
      <c r="Q56" s="50">
        <v>1589</v>
      </c>
      <c r="R56" s="50">
        <v>16706</v>
      </c>
      <c r="S56" s="80">
        <v>18295</v>
      </c>
      <c r="T56" s="105">
        <v>0</v>
      </c>
      <c r="U56" s="81">
        <v>18295</v>
      </c>
      <c r="V56" s="82">
        <v>20755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4646</v>
      </c>
      <c r="H57" s="51">
        <v>9</v>
      </c>
      <c r="I57" s="84">
        <v>4655</v>
      </c>
      <c r="J57" s="51">
        <v>0</v>
      </c>
      <c r="K57" s="85">
        <v>4655</v>
      </c>
      <c r="L57" s="84">
        <v>103</v>
      </c>
      <c r="M57" s="83">
        <v>4758</v>
      </c>
      <c r="N57" s="83">
        <v>1170</v>
      </c>
      <c r="O57" s="51">
        <v>1092</v>
      </c>
      <c r="P57" s="51">
        <v>567</v>
      </c>
      <c r="Q57" s="51">
        <v>2829</v>
      </c>
      <c r="R57" s="51">
        <v>13116</v>
      </c>
      <c r="S57" s="85">
        <v>15945</v>
      </c>
      <c r="T57" s="107">
        <v>0</v>
      </c>
      <c r="U57" s="86">
        <v>15945</v>
      </c>
      <c r="V57" s="87">
        <v>20703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6876</v>
      </c>
      <c r="H58" s="99">
        <v>186</v>
      </c>
      <c r="I58" s="99">
        <v>7062</v>
      </c>
      <c r="J58" s="99">
        <v>0</v>
      </c>
      <c r="K58" s="99">
        <v>7062</v>
      </c>
      <c r="L58" s="97">
        <v>156</v>
      </c>
      <c r="M58" s="98">
        <v>7218</v>
      </c>
      <c r="N58" s="98">
        <v>2180</v>
      </c>
      <c r="O58" s="99">
        <v>1556</v>
      </c>
      <c r="P58" s="99">
        <v>682</v>
      </c>
      <c r="Q58" s="111">
        <v>4418</v>
      </c>
      <c r="R58" s="99">
        <v>29822</v>
      </c>
      <c r="S58" s="99">
        <v>34240</v>
      </c>
      <c r="T58" s="100">
        <v>0</v>
      </c>
      <c r="U58" s="101">
        <v>34240</v>
      </c>
      <c r="V58" s="102">
        <v>41458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141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2163.74</v>
      </c>
      <c r="H10" s="73">
        <v>80.96</v>
      </c>
      <c r="I10" s="73">
        <v>2244.7</v>
      </c>
      <c r="J10" s="49">
        <v>0</v>
      </c>
      <c r="K10" s="74">
        <v>2244.7</v>
      </c>
      <c r="L10" s="73">
        <v>176.87</v>
      </c>
      <c r="M10" s="75">
        <v>2421.57</v>
      </c>
      <c r="N10" s="75">
        <v>3703.43</v>
      </c>
      <c r="O10" s="49">
        <v>1897.9</v>
      </c>
      <c r="P10" s="49">
        <v>535.21</v>
      </c>
      <c r="Q10" s="49">
        <v>6136.54</v>
      </c>
      <c r="R10" s="49">
        <v>91114.28</v>
      </c>
      <c r="S10" s="74">
        <v>97250.82</v>
      </c>
      <c r="T10" s="76">
        <v>0</v>
      </c>
      <c r="U10" s="76">
        <v>97250.82</v>
      </c>
      <c r="V10" s="77">
        <v>99672.39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263</v>
      </c>
      <c r="H11" s="79">
        <v>14</v>
      </c>
      <c r="I11" s="79">
        <v>277</v>
      </c>
      <c r="J11" s="50">
        <v>0</v>
      </c>
      <c r="K11" s="80">
        <v>277</v>
      </c>
      <c r="L11" s="79">
        <v>76</v>
      </c>
      <c r="M11" s="78">
        <v>353</v>
      </c>
      <c r="N11" s="78">
        <v>1168</v>
      </c>
      <c r="O11" s="50">
        <v>617</v>
      </c>
      <c r="P11" s="50">
        <v>103</v>
      </c>
      <c r="Q11" s="50">
        <v>1888</v>
      </c>
      <c r="R11" s="50">
        <v>33527</v>
      </c>
      <c r="S11" s="80">
        <v>35415</v>
      </c>
      <c r="T11" s="81">
        <v>0</v>
      </c>
      <c r="U11" s="81">
        <v>35415</v>
      </c>
      <c r="V11" s="82">
        <v>35768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35</v>
      </c>
      <c r="H12" s="84">
        <v>0</v>
      </c>
      <c r="I12" s="84">
        <v>35</v>
      </c>
      <c r="J12" s="51">
        <v>0</v>
      </c>
      <c r="K12" s="85">
        <v>35</v>
      </c>
      <c r="L12" s="84">
        <v>0</v>
      </c>
      <c r="M12" s="83">
        <v>35</v>
      </c>
      <c r="N12" s="83">
        <v>18</v>
      </c>
      <c r="O12" s="51">
        <v>20</v>
      </c>
      <c r="P12" s="51">
        <v>0</v>
      </c>
      <c r="Q12" s="51">
        <v>38</v>
      </c>
      <c r="R12" s="51">
        <v>161</v>
      </c>
      <c r="S12" s="85">
        <v>199</v>
      </c>
      <c r="T12" s="86">
        <v>0</v>
      </c>
      <c r="U12" s="86">
        <v>199</v>
      </c>
      <c r="V12" s="87">
        <v>234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298</v>
      </c>
      <c r="H13" s="90">
        <v>14</v>
      </c>
      <c r="I13" s="90">
        <v>312</v>
      </c>
      <c r="J13" s="90">
        <v>0</v>
      </c>
      <c r="K13" s="90">
        <v>312</v>
      </c>
      <c r="L13" s="90">
        <v>76</v>
      </c>
      <c r="M13" s="91">
        <v>388</v>
      </c>
      <c r="N13" s="91">
        <v>1186</v>
      </c>
      <c r="O13" s="92">
        <v>637</v>
      </c>
      <c r="P13" s="92">
        <v>103</v>
      </c>
      <c r="Q13" s="90">
        <v>1926</v>
      </c>
      <c r="R13" s="90">
        <v>33688</v>
      </c>
      <c r="S13" s="90">
        <v>35614</v>
      </c>
      <c r="T13" s="93">
        <v>0</v>
      </c>
      <c r="U13" s="94">
        <v>35614</v>
      </c>
      <c r="V13" s="95">
        <v>36002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0</v>
      </c>
      <c r="H14" s="73">
        <v>0</v>
      </c>
      <c r="I14" s="73">
        <v>0</v>
      </c>
      <c r="J14" s="49">
        <v>0</v>
      </c>
      <c r="K14" s="74">
        <v>0</v>
      </c>
      <c r="L14" s="73">
        <v>0</v>
      </c>
      <c r="M14" s="75">
        <v>0</v>
      </c>
      <c r="N14" s="75">
        <v>50.25</v>
      </c>
      <c r="O14" s="49">
        <v>20.62</v>
      </c>
      <c r="P14" s="49">
        <v>0</v>
      </c>
      <c r="Q14" s="49">
        <v>70.87</v>
      </c>
      <c r="R14" s="49">
        <v>2156.2</v>
      </c>
      <c r="S14" s="74">
        <v>2227.07</v>
      </c>
      <c r="T14" s="76">
        <v>0</v>
      </c>
      <c r="U14" s="76">
        <v>2227.07</v>
      </c>
      <c r="V14" s="77">
        <v>2227.07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0</v>
      </c>
      <c r="H15" s="79">
        <v>0</v>
      </c>
      <c r="I15" s="79">
        <v>0</v>
      </c>
      <c r="J15" s="50">
        <v>0</v>
      </c>
      <c r="K15" s="80">
        <v>0</v>
      </c>
      <c r="L15" s="79">
        <v>0</v>
      </c>
      <c r="M15" s="78">
        <v>0</v>
      </c>
      <c r="N15" s="78">
        <v>13</v>
      </c>
      <c r="O15" s="50">
        <v>7</v>
      </c>
      <c r="P15" s="50">
        <v>0</v>
      </c>
      <c r="Q15" s="50">
        <v>20</v>
      </c>
      <c r="R15" s="50">
        <v>779</v>
      </c>
      <c r="S15" s="80">
        <v>799</v>
      </c>
      <c r="T15" s="81">
        <v>0</v>
      </c>
      <c r="U15" s="81">
        <v>799</v>
      </c>
      <c r="V15" s="82">
        <v>799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0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8">
        <v>0</v>
      </c>
      <c r="N17" s="98">
        <v>13</v>
      </c>
      <c r="O17" s="99">
        <v>7</v>
      </c>
      <c r="P17" s="99">
        <v>0</v>
      </c>
      <c r="Q17" s="90">
        <v>20</v>
      </c>
      <c r="R17" s="97">
        <v>779</v>
      </c>
      <c r="S17" s="97">
        <v>799</v>
      </c>
      <c r="T17" s="100">
        <v>0</v>
      </c>
      <c r="U17" s="101">
        <v>799</v>
      </c>
      <c r="V17" s="102">
        <v>799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2163.74</v>
      </c>
      <c r="H18" s="49">
        <v>80.96</v>
      </c>
      <c r="I18" s="73">
        <v>2244.7</v>
      </c>
      <c r="J18" s="49">
        <v>0</v>
      </c>
      <c r="K18" s="74">
        <v>2244.7</v>
      </c>
      <c r="L18" s="73">
        <v>176.87</v>
      </c>
      <c r="M18" s="75">
        <v>2421.57</v>
      </c>
      <c r="N18" s="75">
        <v>3753.68</v>
      </c>
      <c r="O18" s="49">
        <v>1918.52</v>
      </c>
      <c r="P18" s="49">
        <v>535.21</v>
      </c>
      <c r="Q18" s="49">
        <v>6207.41</v>
      </c>
      <c r="R18" s="49">
        <v>93270.48</v>
      </c>
      <c r="S18" s="74">
        <v>99477.89</v>
      </c>
      <c r="T18" s="103">
        <v>0</v>
      </c>
      <c r="U18" s="76">
        <v>99477.89</v>
      </c>
      <c r="V18" s="77">
        <v>101899.46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263</v>
      </c>
      <c r="H19" s="50">
        <v>14</v>
      </c>
      <c r="I19" s="79">
        <v>277</v>
      </c>
      <c r="J19" s="50">
        <v>0</v>
      </c>
      <c r="K19" s="80">
        <v>277</v>
      </c>
      <c r="L19" s="79">
        <v>76</v>
      </c>
      <c r="M19" s="78">
        <v>353</v>
      </c>
      <c r="N19" s="78">
        <v>1181</v>
      </c>
      <c r="O19" s="50">
        <v>624</v>
      </c>
      <c r="P19" s="50">
        <v>103</v>
      </c>
      <c r="Q19" s="50">
        <v>1908</v>
      </c>
      <c r="R19" s="50">
        <v>34306</v>
      </c>
      <c r="S19" s="80">
        <v>36214</v>
      </c>
      <c r="T19" s="105">
        <v>0</v>
      </c>
      <c r="U19" s="81">
        <v>36214</v>
      </c>
      <c r="V19" s="82">
        <v>36567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35</v>
      </c>
      <c r="H20" s="51">
        <v>0</v>
      </c>
      <c r="I20" s="84">
        <v>35</v>
      </c>
      <c r="J20" s="51">
        <v>0</v>
      </c>
      <c r="K20" s="85">
        <v>35</v>
      </c>
      <c r="L20" s="84">
        <v>0</v>
      </c>
      <c r="M20" s="83">
        <v>35</v>
      </c>
      <c r="N20" s="83">
        <v>18</v>
      </c>
      <c r="O20" s="51">
        <v>20</v>
      </c>
      <c r="P20" s="51">
        <v>0</v>
      </c>
      <c r="Q20" s="51">
        <v>38</v>
      </c>
      <c r="R20" s="51">
        <v>161</v>
      </c>
      <c r="S20" s="85">
        <v>199</v>
      </c>
      <c r="T20" s="107">
        <v>0</v>
      </c>
      <c r="U20" s="86">
        <v>199</v>
      </c>
      <c r="V20" s="87">
        <v>234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298</v>
      </c>
      <c r="H21" s="109">
        <v>14</v>
      </c>
      <c r="I21" s="109">
        <v>312</v>
      </c>
      <c r="J21" s="109">
        <v>0</v>
      </c>
      <c r="K21" s="109">
        <v>312</v>
      </c>
      <c r="L21" s="109">
        <v>76</v>
      </c>
      <c r="M21" s="110">
        <v>388</v>
      </c>
      <c r="N21" s="110">
        <v>1199</v>
      </c>
      <c r="O21" s="111">
        <v>644</v>
      </c>
      <c r="P21" s="111">
        <v>103</v>
      </c>
      <c r="Q21" s="111">
        <v>1946</v>
      </c>
      <c r="R21" s="109">
        <v>34467</v>
      </c>
      <c r="S21" s="109">
        <v>36413</v>
      </c>
      <c r="T21" s="112">
        <v>0</v>
      </c>
      <c r="U21" s="113">
        <v>36413</v>
      </c>
      <c r="V21" s="102">
        <v>36801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177.78</v>
      </c>
      <c r="H22" s="115">
        <v>0</v>
      </c>
      <c r="I22" s="115">
        <v>177.78</v>
      </c>
      <c r="J22" s="52">
        <v>0</v>
      </c>
      <c r="K22" s="116">
        <v>177.78</v>
      </c>
      <c r="L22" s="115">
        <v>0</v>
      </c>
      <c r="M22" s="117">
        <v>177.78</v>
      </c>
      <c r="N22" s="117">
        <v>1</v>
      </c>
      <c r="O22" s="52">
        <v>0</v>
      </c>
      <c r="P22" s="52">
        <v>0</v>
      </c>
      <c r="Q22" s="49">
        <v>1</v>
      </c>
      <c r="R22" s="52">
        <v>109.46</v>
      </c>
      <c r="S22" s="116">
        <v>110.46</v>
      </c>
      <c r="T22" s="118">
        <v>0</v>
      </c>
      <c r="U22" s="118">
        <v>110.46</v>
      </c>
      <c r="V22" s="119">
        <v>288.24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7</v>
      </c>
      <c r="H23" s="79">
        <v>0</v>
      </c>
      <c r="I23" s="79">
        <v>7</v>
      </c>
      <c r="J23" s="50">
        <v>0</v>
      </c>
      <c r="K23" s="80">
        <v>7</v>
      </c>
      <c r="L23" s="79">
        <v>0</v>
      </c>
      <c r="M23" s="78">
        <v>7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7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10</v>
      </c>
      <c r="H24" s="84">
        <v>0</v>
      </c>
      <c r="I24" s="84">
        <v>10</v>
      </c>
      <c r="J24" s="51">
        <v>0</v>
      </c>
      <c r="K24" s="85">
        <v>10</v>
      </c>
      <c r="L24" s="84">
        <v>0</v>
      </c>
      <c r="M24" s="83">
        <v>10</v>
      </c>
      <c r="N24" s="83">
        <v>0</v>
      </c>
      <c r="O24" s="51">
        <v>0</v>
      </c>
      <c r="P24" s="51">
        <v>0</v>
      </c>
      <c r="Q24" s="51">
        <v>0</v>
      </c>
      <c r="R24" s="51">
        <v>4</v>
      </c>
      <c r="S24" s="85">
        <v>4</v>
      </c>
      <c r="T24" s="86">
        <v>0</v>
      </c>
      <c r="U24" s="86">
        <v>4</v>
      </c>
      <c r="V24" s="87">
        <v>14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17</v>
      </c>
      <c r="H25" s="121">
        <v>0</v>
      </c>
      <c r="I25" s="121">
        <v>17</v>
      </c>
      <c r="J25" s="121">
        <v>0</v>
      </c>
      <c r="K25" s="121">
        <v>17</v>
      </c>
      <c r="L25" s="121">
        <v>0</v>
      </c>
      <c r="M25" s="122">
        <v>17</v>
      </c>
      <c r="N25" s="122">
        <v>0</v>
      </c>
      <c r="O25" s="123">
        <v>0</v>
      </c>
      <c r="P25" s="123">
        <v>0</v>
      </c>
      <c r="Q25" s="111">
        <v>0</v>
      </c>
      <c r="R25" s="121">
        <v>4</v>
      </c>
      <c r="S25" s="121">
        <v>4</v>
      </c>
      <c r="T25" s="124">
        <v>0</v>
      </c>
      <c r="U25" s="125">
        <v>4</v>
      </c>
      <c r="V25" s="95">
        <v>21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0</v>
      </c>
      <c r="O26" s="49">
        <v>1.81</v>
      </c>
      <c r="P26" s="49">
        <v>0</v>
      </c>
      <c r="Q26" s="49">
        <v>1.81</v>
      </c>
      <c r="R26" s="49">
        <v>144.79</v>
      </c>
      <c r="S26" s="74">
        <v>146.6</v>
      </c>
      <c r="T26" s="76">
        <v>0</v>
      </c>
      <c r="U26" s="76">
        <v>146.6</v>
      </c>
      <c r="V26" s="77">
        <v>146.6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0</v>
      </c>
      <c r="O27" s="50">
        <v>0</v>
      </c>
      <c r="P27" s="50">
        <v>0</v>
      </c>
      <c r="Q27" s="50">
        <v>0</v>
      </c>
      <c r="R27" s="50">
        <v>9</v>
      </c>
      <c r="S27" s="80">
        <v>9</v>
      </c>
      <c r="T27" s="81">
        <v>0</v>
      </c>
      <c r="U27" s="81">
        <v>9</v>
      </c>
      <c r="V27" s="82">
        <v>9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0</v>
      </c>
      <c r="O28" s="51">
        <v>0</v>
      </c>
      <c r="P28" s="51">
        <v>0</v>
      </c>
      <c r="Q28" s="51">
        <v>0</v>
      </c>
      <c r="R28" s="51">
        <v>15</v>
      </c>
      <c r="S28" s="85">
        <v>15</v>
      </c>
      <c r="T28" s="86">
        <v>0</v>
      </c>
      <c r="U28" s="86">
        <v>15</v>
      </c>
      <c r="V28" s="87">
        <v>15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0</v>
      </c>
      <c r="O29" s="111">
        <v>0</v>
      </c>
      <c r="P29" s="111">
        <v>0</v>
      </c>
      <c r="Q29" s="111">
        <v>0</v>
      </c>
      <c r="R29" s="109">
        <v>24</v>
      </c>
      <c r="S29" s="109">
        <v>24</v>
      </c>
      <c r="T29" s="112">
        <v>0</v>
      </c>
      <c r="U29" s="113">
        <v>24</v>
      </c>
      <c r="V29" s="102">
        <v>24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22915.16</v>
      </c>
      <c r="H30" s="115">
        <v>0</v>
      </c>
      <c r="I30" s="115">
        <v>22915.16</v>
      </c>
      <c r="J30" s="52">
        <v>0</v>
      </c>
      <c r="K30" s="116">
        <v>22915.16</v>
      </c>
      <c r="L30" s="115">
        <v>412.87</v>
      </c>
      <c r="M30" s="117">
        <v>23328.03</v>
      </c>
      <c r="N30" s="117">
        <v>6361.52</v>
      </c>
      <c r="O30" s="52">
        <v>3167.06</v>
      </c>
      <c r="P30" s="52">
        <v>42.77</v>
      </c>
      <c r="Q30" s="49">
        <v>9571.35</v>
      </c>
      <c r="R30" s="52">
        <v>131597.36</v>
      </c>
      <c r="S30" s="116">
        <v>141168.71</v>
      </c>
      <c r="T30" s="118">
        <v>0</v>
      </c>
      <c r="U30" s="118">
        <v>141168.71</v>
      </c>
      <c r="V30" s="119">
        <v>164496.74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96</v>
      </c>
      <c r="H31" s="79">
        <v>0</v>
      </c>
      <c r="I31" s="79">
        <v>96</v>
      </c>
      <c r="J31" s="50">
        <v>0</v>
      </c>
      <c r="K31" s="80">
        <v>96</v>
      </c>
      <c r="L31" s="79">
        <v>16</v>
      </c>
      <c r="M31" s="78">
        <v>112</v>
      </c>
      <c r="N31" s="78">
        <v>88</v>
      </c>
      <c r="O31" s="50">
        <v>118</v>
      </c>
      <c r="P31" s="50">
        <v>0</v>
      </c>
      <c r="Q31" s="50">
        <v>206</v>
      </c>
      <c r="R31" s="50">
        <v>5486</v>
      </c>
      <c r="S31" s="80">
        <v>5692</v>
      </c>
      <c r="T31" s="81">
        <v>0</v>
      </c>
      <c r="U31" s="81">
        <v>5692</v>
      </c>
      <c r="V31" s="82">
        <v>5804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1822</v>
      </c>
      <c r="H32" s="84">
        <v>0</v>
      </c>
      <c r="I32" s="84">
        <v>1822</v>
      </c>
      <c r="J32" s="51">
        <v>0</v>
      </c>
      <c r="K32" s="51">
        <v>1822</v>
      </c>
      <c r="L32" s="84">
        <v>40</v>
      </c>
      <c r="M32" s="83">
        <v>1862</v>
      </c>
      <c r="N32" s="83">
        <v>776</v>
      </c>
      <c r="O32" s="51">
        <v>353</v>
      </c>
      <c r="P32" s="51">
        <v>5</v>
      </c>
      <c r="Q32" s="51">
        <v>1134</v>
      </c>
      <c r="R32" s="51">
        <v>14290</v>
      </c>
      <c r="S32" s="85">
        <v>15424</v>
      </c>
      <c r="T32" s="86">
        <v>0</v>
      </c>
      <c r="U32" s="86">
        <v>15424</v>
      </c>
      <c r="V32" s="87">
        <v>17286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1918</v>
      </c>
      <c r="H33" s="121">
        <v>0</v>
      </c>
      <c r="I33" s="121">
        <v>1918</v>
      </c>
      <c r="J33" s="121">
        <v>0</v>
      </c>
      <c r="K33" s="121">
        <v>1918</v>
      </c>
      <c r="L33" s="121">
        <v>56</v>
      </c>
      <c r="M33" s="122">
        <v>1974</v>
      </c>
      <c r="N33" s="122">
        <v>864</v>
      </c>
      <c r="O33" s="123">
        <v>471</v>
      </c>
      <c r="P33" s="123">
        <v>5</v>
      </c>
      <c r="Q33" s="111">
        <v>1340</v>
      </c>
      <c r="R33" s="121">
        <v>19776</v>
      </c>
      <c r="S33" s="121">
        <v>21116</v>
      </c>
      <c r="T33" s="124">
        <v>0</v>
      </c>
      <c r="U33" s="125">
        <v>21116</v>
      </c>
      <c r="V33" s="95">
        <v>23090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23092.94</v>
      </c>
      <c r="H34" s="49">
        <v>0</v>
      </c>
      <c r="I34" s="73">
        <v>23092.94</v>
      </c>
      <c r="J34" s="49">
        <v>0</v>
      </c>
      <c r="K34" s="74">
        <v>23092.94</v>
      </c>
      <c r="L34" s="73">
        <v>412.87</v>
      </c>
      <c r="M34" s="75">
        <v>23505.81</v>
      </c>
      <c r="N34" s="75">
        <v>6362.52</v>
      </c>
      <c r="O34" s="49">
        <v>3168.87</v>
      </c>
      <c r="P34" s="49">
        <v>42.77</v>
      </c>
      <c r="Q34" s="49">
        <v>9574.16</v>
      </c>
      <c r="R34" s="49">
        <v>131851.61</v>
      </c>
      <c r="S34" s="74">
        <v>141425.77</v>
      </c>
      <c r="T34" s="103">
        <v>0</v>
      </c>
      <c r="U34" s="76">
        <v>141425.77</v>
      </c>
      <c r="V34" s="77">
        <v>164931.58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103</v>
      </c>
      <c r="H35" s="50">
        <v>0</v>
      </c>
      <c r="I35" s="79">
        <v>103</v>
      </c>
      <c r="J35" s="50">
        <v>0</v>
      </c>
      <c r="K35" s="80">
        <v>103</v>
      </c>
      <c r="L35" s="79">
        <v>16</v>
      </c>
      <c r="M35" s="78">
        <v>119</v>
      </c>
      <c r="N35" s="78">
        <v>88</v>
      </c>
      <c r="O35" s="50">
        <v>118</v>
      </c>
      <c r="P35" s="50">
        <v>0</v>
      </c>
      <c r="Q35" s="50">
        <v>206</v>
      </c>
      <c r="R35" s="50">
        <v>5495</v>
      </c>
      <c r="S35" s="80">
        <v>5701</v>
      </c>
      <c r="T35" s="105">
        <v>0</v>
      </c>
      <c r="U35" s="81">
        <v>5701</v>
      </c>
      <c r="V35" s="82">
        <v>5820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1832</v>
      </c>
      <c r="H36" s="51">
        <v>0</v>
      </c>
      <c r="I36" s="84">
        <v>1832</v>
      </c>
      <c r="J36" s="51">
        <v>0</v>
      </c>
      <c r="K36" s="85">
        <v>1832</v>
      </c>
      <c r="L36" s="84">
        <v>40</v>
      </c>
      <c r="M36" s="83">
        <v>1872</v>
      </c>
      <c r="N36" s="83">
        <v>776</v>
      </c>
      <c r="O36" s="51">
        <v>353</v>
      </c>
      <c r="P36" s="51">
        <v>5</v>
      </c>
      <c r="Q36" s="51">
        <v>1134</v>
      </c>
      <c r="R36" s="51">
        <v>14309</v>
      </c>
      <c r="S36" s="85">
        <v>15443</v>
      </c>
      <c r="T36" s="107">
        <v>0</v>
      </c>
      <c r="U36" s="86">
        <v>15443</v>
      </c>
      <c r="V36" s="87">
        <v>17315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1935</v>
      </c>
      <c r="H37" s="111">
        <v>0</v>
      </c>
      <c r="I37" s="109">
        <v>1935</v>
      </c>
      <c r="J37" s="111">
        <v>0</v>
      </c>
      <c r="K37" s="109">
        <v>1935</v>
      </c>
      <c r="L37" s="109">
        <v>56</v>
      </c>
      <c r="M37" s="110">
        <v>1991</v>
      </c>
      <c r="N37" s="110">
        <v>864</v>
      </c>
      <c r="O37" s="111">
        <v>471</v>
      </c>
      <c r="P37" s="111">
        <v>5</v>
      </c>
      <c r="Q37" s="111">
        <v>1340</v>
      </c>
      <c r="R37" s="109">
        <v>19804</v>
      </c>
      <c r="S37" s="109">
        <v>21144</v>
      </c>
      <c r="T37" s="112">
        <v>0</v>
      </c>
      <c r="U37" s="113">
        <v>21144</v>
      </c>
      <c r="V37" s="102">
        <v>23135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25256.68</v>
      </c>
      <c r="H38" s="49">
        <v>80.96</v>
      </c>
      <c r="I38" s="73">
        <v>25337.64</v>
      </c>
      <c r="J38" s="49">
        <v>0</v>
      </c>
      <c r="K38" s="74">
        <v>25337.64</v>
      </c>
      <c r="L38" s="73">
        <v>589.74</v>
      </c>
      <c r="M38" s="75">
        <v>25927.38</v>
      </c>
      <c r="N38" s="75">
        <v>10116.2</v>
      </c>
      <c r="O38" s="49">
        <v>5087.39</v>
      </c>
      <c r="P38" s="49">
        <v>577.98</v>
      </c>
      <c r="Q38" s="49">
        <v>15781.57</v>
      </c>
      <c r="R38" s="49">
        <v>225122.09</v>
      </c>
      <c r="S38" s="74">
        <v>240903.66</v>
      </c>
      <c r="T38" s="103">
        <v>0</v>
      </c>
      <c r="U38" s="76">
        <v>240903.66</v>
      </c>
      <c r="V38" s="77">
        <v>266831.04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366</v>
      </c>
      <c r="H39" s="50">
        <v>14</v>
      </c>
      <c r="I39" s="79">
        <v>380</v>
      </c>
      <c r="J39" s="50">
        <v>0</v>
      </c>
      <c r="K39" s="80">
        <v>380</v>
      </c>
      <c r="L39" s="79">
        <v>92</v>
      </c>
      <c r="M39" s="78">
        <v>472</v>
      </c>
      <c r="N39" s="78">
        <v>1269</v>
      </c>
      <c r="O39" s="50">
        <v>742</v>
      </c>
      <c r="P39" s="50">
        <v>103</v>
      </c>
      <c r="Q39" s="50">
        <v>2114</v>
      </c>
      <c r="R39" s="50">
        <v>39801</v>
      </c>
      <c r="S39" s="80">
        <v>41915</v>
      </c>
      <c r="T39" s="105">
        <v>0</v>
      </c>
      <c r="U39" s="81">
        <v>41915</v>
      </c>
      <c r="V39" s="82">
        <v>42387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1867</v>
      </c>
      <c r="H40" s="51">
        <v>0</v>
      </c>
      <c r="I40" s="84">
        <v>1867</v>
      </c>
      <c r="J40" s="51">
        <v>0</v>
      </c>
      <c r="K40" s="85">
        <v>1867</v>
      </c>
      <c r="L40" s="84">
        <v>40</v>
      </c>
      <c r="M40" s="83">
        <v>1907</v>
      </c>
      <c r="N40" s="83">
        <v>794</v>
      </c>
      <c r="O40" s="51">
        <v>373</v>
      </c>
      <c r="P40" s="51">
        <v>5</v>
      </c>
      <c r="Q40" s="51">
        <v>1172</v>
      </c>
      <c r="R40" s="51">
        <v>14470</v>
      </c>
      <c r="S40" s="85">
        <v>15642</v>
      </c>
      <c r="T40" s="107">
        <v>0</v>
      </c>
      <c r="U40" s="86">
        <v>15642</v>
      </c>
      <c r="V40" s="87">
        <v>17549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2233</v>
      </c>
      <c r="H41" s="99">
        <v>14</v>
      </c>
      <c r="I41" s="97">
        <v>2247</v>
      </c>
      <c r="J41" s="99">
        <v>0</v>
      </c>
      <c r="K41" s="97">
        <v>2247</v>
      </c>
      <c r="L41" s="97">
        <v>132</v>
      </c>
      <c r="M41" s="98">
        <v>2379</v>
      </c>
      <c r="N41" s="98">
        <v>2063</v>
      </c>
      <c r="O41" s="99">
        <v>1115</v>
      </c>
      <c r="P41" s="99">
        <v>108</v>
      </c>
      <c r="Q41" s="111">
        <v>3286</v>
      </c>
      <c r="R41" s="99">
        <v>54271</v>
      </c>
      <c r="S41" s="97">
        <v>57557</v>
      </c>
      <c r="T41" s="100">
        <v>0</v>
      </c>
      <c r="U41" s="101">
        <v>57557</v>
      </c>
      <c r="V41" s="102">
        <v>59936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23.03</v>
      </c>
      <c r="O42" s="53">
        <v>33.36</v>
      </c>
      <c r="P42" s="53">
        <v>0.04</v>
      </c>
      <c r="Q42" s="53">
        <v>56.43</v>
      </c>
      <c r="R42" s="53">
        <v>2041.29</v>
      </c>
      <c r="S42" s="130">
        <v>2097.72</v>
      </c>
      <c r="T42" s="132">
        <v>0</v>
      </c>
      <c r="U42" s="132">
        <v>2097.72</v>
      </c>
      <c r="V42" s="133">
        <v>2097.72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0</v>
      </c>
      <c r="H43" s="129">
        <v>4.23</v>
      </c>
      <c r="I43" s="73">
        <v>4.23</v>
      </c>
      <c r="J43" s="53">
        <v>0</v>
      </c>
      <c r="K43" s="74">
        <v>4.23</v>
      </c>
      <c r="L43" s="129">
        <v>1.44</v>
      </c>
      <c r="M43" s="75">
        <v>5.67</v>
      </c>
      <c r="N43" s="131">
        <v>14.3</v>
      </c>
      <c r="O43" s="53">
        <v>4.93</v>
      </c>
      <c r="P43" s="53">
        <v>9.25</v>
      </c>
      <c r="Q43" s="49">
        <v>28.48</v>
      </c>
      <c r="R43" s="49">
        <v>234.75</v>
      </c>
      <c r="S43" s="74">
        <v>263.23</v>
      </c>
      <c r="T43" s="132">
        <v>10</v>
      </c>
      <c r="U43" s="76">
        <v>273.23</v>
      </c>
      <c r="V43" s="77">
        <v>278.9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8628.67</v>
      </c>
      <c r="H47" s="129">
        <v>2.14</v>
      </c>
      <c r="I47" s="73">
        <v>8630.81</v>
      </c>
      <c r="J47" s="53">
        <v>0</v>
      </c>
      <c r="K47" s="74">
        <v>8630.81</v>
      </c>
      <c r="L47" s="129">
        <v>80.21</v>
      </c>
      <c r="M47" s="75">
        <v>8711.02</v>
      </c>
      <c r="N47" s="131">
        <v>892.49</v>
      </c>
      <c r="O47" s="53">
        <v>485.67</v>
      </c>
      <c r="P47" s="53">
        <v>1.06</v>
      </c>
      <c r="Q47" s="49">
        <v>1379.22</v>
      </c>
      <c r="R47" s="49">
        <v>7138.31</v>
      </c>
      <c r="S47" s="74">
        <v>8517.53</v>
      </c>
      <c r="T47" s="132">
        <v>0</v>
      </c>
      <c r="U47" s="76">
        <v>8517.53</v>
      </c>
      <c r="V47" s="77">
        <v>17228.55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1</v>
      </c>
      <c r="H48" s="79">
        <v>0</v>
      </c>
      <c r="I48" s="79">
        <v>1</v>
      </c>
      <c r="J48" s="50">
        <v>0</v>
      </c>
      <c r="K48" s="80">
        <v>1</v>
      </c>
      <c r="L48" s="79">
        <v>0</v>
      </c>
      <c r="M48" s="78">
        <v>1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1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2</v>
      </c>
      <c r="H49" s="84">
        <v>0</v>
      </c>
      <c r="I49" s="84">
        <v>2</v>
      </c>
      <c r="J49" s="51">
        <v>0</v>
      </c>
      <c r="K49" s="85">
        <v>2</v>
      </c>
      <c r="L49" s="84">
        <v>0</v>
      </c>
      <c r="M49" s="83">
        <v>2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2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3</v>
      </c>
      <c r="H50" s="97">
        <v>0</v>
      </c>
      <c r="I50" s="97">
        <v>3</v>
      </c>
      <c r="J50" s="97">
        <v>0</v>
      </c>
      <c r="K50" s="97">
        <v>3</v>
      </c>
      <c r="L50" s="97">
        <v>0</v>
      </c>
      <c r="M50" s="98">
        <v>3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3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8628.67</v>
      </c>
      <c r="H51" s="53">
        <v>6.37</v>
      </c>
      <c r="I51" s="73">
        <v>8635.04</v>
      </c>
      <c r="J51" s="53">
        <v>0</v>
      </c>
      <c r="K51" s="74">
        <v>8635.04</v>
      </c>
      <c r="L51" s="129">
        <v>81.65</v>
      </c>
      <c r="M51" s="75">
        <v>8716.69</v>
      </c>
      <c r="N51" s="131">
        <v>906.79</v>
      </c>
      <c r="O51" s="53">
        <v>490.6</v>
      </c>
      <c r="P51" s="53">
        <v>10.31</v>
      </c>
      <c r="Q51" s="49">
        <v>1407.7</v>
      </c>
      <c r="R51" s="53">
        <v>7373.06</v>
      </c>
      <c r="S51" s="74">
        <v>8780.76</v>
      </c>
      <c r="T51" s="134">
        <v>10</v>
      </c>
      <c r="U51" s="76">
        <v>8790.76</v>
      </c>
      <c r="V51" s="77">
        <v>17507.45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1</v>
      </c>
      <c r="H52" s="50">
        <v>0</v>
      </c>
      <c r="I52" s="79">
        <v>1</v>
      </c>
      <c r="J52" s="50">
        <v>0</v>
      </c>
      <c r="K52" s="80">
        <v>1</v>
      </c>
      <c r="L52" s="79">
        <v>0</v>
      </c>
      <c r="M52" s="78">
        <v>1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1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2</v>
      </c>
      <c r="H53" s="51">
        <v>0</v>
      </c>
      <c r="I53" s="84">
        <v>2</v>
      </c>
      <c r="J53" s="51">
        <v>0</v>
      </c>
      <c r="K53" s="85">
        <v>2</v>
      </c>
      <c r="L53" s="84">
        <v>0</v>
      </c>
      <c r="M53" s="83">
        <v>2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2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3</v>
      </c>
      <c r="H54" s="99">
        <v>0</v>
      </c>
      <c r="I54" s="97">
        <v>3</v>
      </c>
      <c r="J54" s="99">
        <v>0</v>
      </c>
      <c r="K54" s="97">
        <v>3</v>
      </c>
      <c r="L54" s="97">
        <v>0</v>
      </c>
      <c r="M54" s="98">
        <v>3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3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33885.35</v>
      </c>
      <c r="H55" s="53">
        <v>87.33</v>
      </c>
      <c r="I55" s="73">
        <v>33972.68</v>
      </c>
      <c r="J55" s="53">
        <v>0</v>
      </c>
      <c r="K55" s="74">
        <v>33972.68</v>
      </c>
      <c r="L55" s="129">
        <v>671.39</v>
      </c>
      <c r="M55" s="75">
        <v>34644.07</v>
      </c>
      <c r="N55" s="131">
        <v>11046.02</v>
      </c>
      <c r="O55" s="53">
        <v>5611.35</v>
      </c>
      <c r="P55" s="53">
        <v>588.33</v>
      </c>
      <c r="Q55" s="49">
        <v>17245.7</v>
      </c>
      <c r="R55" s="53">
        <v>234536.44</v>
      </c>
      <c r="S55" s="74">
        <v>251782.14</v>
      </c>
      <c r="T55" s="134">
        <v>10</v>
      </c>
      <c r="U55" s="76">
        <v>251792.14</v>
      </c>
      <c r="V55" s="77">
        <v>286436.21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367</v>
      </c>
      <c r="H56" s="50">
        <v>14</v>
      </c>
      <c r="I56" s="79">
        <v>381</v>
      </c>
      <c r="J56" s="50">
        <v>0</v>
      </c>
      <c r="K56" s="80">
        <v>381</v>
      </c>
      <c r="L56" s="79">
        <v>92</v>
      </c>
      <c r="M56" s="78">
        <v>473</v>
      </c>
      <c r="N56" s="78">
        <v>1269</v>
      </c>
      <c r="O56" s="50">
        <v>742</v>
      </c>
      <c r="P56" s="50">
        <v>103</v>
      </c>
      <c r="Q56" s="50">
        <v>2114</v>
      </c>
      <c r="R56" s="50">
        <v>39801</v>
      </c>
      <c r="S56" s="80">
        <v>41915</v>
      </c>
      <c r="T56" s="105">
        <v>0</v>
      </c>
      <c r="U56" s="81">
        <v>41915</v>
      </c>
      <c r="V56" s="82">
        <v>42388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1869</v>
      </c>
      <c r="H57" s="51">
        <v>0</v>
      </c>
      <c r="I57" s="84">
        <v>1869</v>
      </c>
      <c r="J57" s="51">
        <v>0</v>
      </c>
      <c r="K57" s="85">
        <v>1869</v>
      </c>
      <c r="L57" s="84">
        <v>40</v>
      </c>
      <c r="M57" s="83">
        <v>1909</v>
      </c>
      <c r="N57" s="83">
        <v>794</v>
      </c>
      <c r="O57" s="51">
        <v>373</v>
      </c>
      <c r="P57" s="51">
        <v>5</v>
      </c>
      <c r="Q57" s="51">
        <v>1172</v>
      </c>
      <c r="R57" s="51">
        <v>14470</v>
      </c>
      <c r="S57" s="85">
        <v>15642</v>
      </c>
      <c r="T57" s="107">
        <v>0</v>
      </c>
      <c r="U57" s="86">
        <v>15642</v>
      </c>
      <c r="V57" s="87">
        <v>17551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2236</v>
      </c>
      <c r="H58" s="99">
        <v>14</v>
      </c>
      <c r="I58" s="99">
        <v>2250</v>
      </c>
      <c r="J58" s="99">
        <v>0</v>
      </c>
      <c r="K58" s="99">
        <v>2250</v>
      </c>
      <c r="L58" s="97">
        <v>132</v>
      </c>
      <c r="M58" s="98">
        <v>2382</v>
      </c>
      <c r="N58" s="98">
        <v>2063</v>
      </c>
      <c r="O58" s="99">
        <v>1115</v>
      </c>
      <c r="P58" s="99">
        <v>108</v>
      </c>
      <c r="Q58" s="111">
        <v>3286</v>
      </c>
      <c r="R58" s="99">
        <v>54271</v>
      </c>
      <c r="S58" s="99">
        <v>57557</v>
      </c>
      <c r="T58" s="100">
        <v>0</v>
      </c>
      <c r="U58" s="101">
        <v>57557</v>
      </c>
      <c r="V58" s="102">
        <v>59939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Z2249"/>
  <sheetViews>
    <sheetView view="pageBreakPreview" zoomScale="40" zoomScaleNormal="40" zoomScaleSheetLayoutView="40" zoomScalePageLayoutView="0" workbookViewId="0" topLeftCell="A31">
      <selection activeCell="G10" sqref="G10"/>
    </sheetView>
  </sheetViews>
  <sheetFormatPr defaultColWidth="9.00390625" defaultRowHeight="13.5"/>
  <cols>
    <col min="1" max="2" width="5.625" style="1" customWidth="1"/>
    <col min="3" max="3" width="16.625" style="1" customWidth="1"/>
    <col min="4" max="4" width="13.625" style="1" customWidth="1"/>
    <col min="5" max="7" width="12.625" style="1" customWidth="1"/>
    <col min="8" max="8" width="13.625" style="1" customWidth="1"/>
    <col min="9" max="11" width="12.625" style="1" customWidth="1"/>
    <col min="12" max="12" width="13.625" style="1" customWidth="1"/>
    <col min="13" max="15" width="12.625" style="1" customWidth="1"/>
    <col min="16" max="16" width="13.625" style="1" customWidth="1"/>
    <col min="17" max="21" width="12.625" style="1" customWidth="1"/>
    <col min="22" max="24" width="9.625" style="1" customWidth="1"/>
    <col min="25" max="25" width="13.625" style="1" customWidth="1"/>
    <col min="26" max="28" width="12.625" style="1" customWidth="1"/>
    <col min="29" max="31" width="5.625" style="1" customWidth="1"/>
    <col min="32" max="32" width="16.625" style="1" customWidth="1"/>
    <col min="33" max="33" width="13.625" style="1" customWidth="1"/>
    <col min="34" max="36" width="12.625" style="1" customWidth="1"/>
    <col min="37" max="37" width="13.625" style="1" customWidth="1"/>
    <col min="38" max="40" width="12.625" style="1" customWidth="1"/>
    <col min="41" max="41" width="13.625" style="1" customWidth="1"/>
    <col min="42" max="44" width="12.625" style="1" customWidth="1"/>
    <col min="45" max="45" width="13.625" style="1" customWidth="1"/>
    <col min="46" max="50" width="12.625" style="1" customWidth="1"/>
    <col min="51" max="53" width="9.625" style="1" customWidth="1"/>
    <col min="54" max="54" width="13.625" style="1" customWidth="1"/>
    <col min="55" max="57" width="12.625" style="1" customWidth="1"/>
    <col min="58" max="60" width="5.625" style="1" customWidth="1"/>
    <col min="61" max="61" width="16.625" style="1" customWidth="1"/>
    <col min="62" max="62" width="13.625" style="1" customWidth="1"/>
    <col min="63" max="65" width="12.625" style="1" customWidth="1"/>
    <col min="66" max="66" width="13.625" style="1" customWidth="1"/>
    <col min="67" max="69" width="12.625" style="1" customWidth="1"/>
    <col min="70" max="70" width="13.625" style="1" customWidth="1"/>
    <col min="71" max="73" width="12.625" style="1" customWidth="1"/>
    <col min="74" max="74" width="13.625" style="1" customWidth="1"/>
    <col min="75" max="79" width="12.625" style="1" customWidth="1"/>
    <col min="80" max="82" width="9.625" style="1" customWidth="1"/>
    <col min="83" max="83" width="13.625" style="1" customWidth="1"/>
    <col min="84" max="86" width="12.625" style="1" customWidth="1"/>
    <col min="87" max="89" width="5.625" style="1" customWidth="1"/>
    <col min="90" max="90" width="16.625" style="1" customWidth="1"/>
    <col min="91" max="91" width="13.625" style="1" customWidth="1"/>
    <col min="92" max="94" width="12.625" style="1" customWidth="1"/>
    <col min="95" max="95" width="13.625" style="1" customWidth="1"/>
    <col min="96" max="98" width="12.625" style="1" customWidth="1"/>
    <col min="99" max="99" width="13.625" style="1" customWidth="1"/>
    <col min="100" max="102" width="12.625" style="1" customWidth="1"/>
    <col min="103" max="103" width="13.625" style="1" customWidth="1"/>
    <col min="104" max="108" width="12.625" style="1" customWidth="1"/>
    <col min="109" max="111" width="9.625" style="1" customWidth="1"/>
    <col min="112" max="112" width="13.625" style="1" customWidth="1"/>
    <col min="113" max="115" width="12.625" style="1" customWidth="1"/>
    <col min="116" max="118" width="5.625" style="1" customWidth="1"/>
    <col min="119" max="119" width="16.625" style="1" customWidth="1"/>
    <col min="120" max="120" width="13.625" style="1" customWidth="1"/>
    <col min="121" max="123" width="12.625" style="1" customWidth="1"/>
    <col min="124" max="124" width="13.625" style="1" customWidth="1"/>
    <col min="125" max="127" width="12.625" style="1" customWidth="1"/>
    <col min="128" max="128" width="13.625" style="1" customWidth="1"/>
    <col min="129" max="131" width="12.625" style="1" customWidth="1"/>
    <col min="132" max="132" width="13.625" style="1" customWidth="1"/>
    <col min="133" max="137" width="12.625" style="1" customWidth="1"/>
    <col min="138" max="140" width="9.625" style="1" customWidth="1"/>
    <col min="141" max="141" width="13.625" style="1" customWidth="1"/>
    <col min="142" max="144" width="12.625" style="1" customWidth="1"/>
    <col min="145" max="147" width="5.625" style="1" customWidth="1"/>
    <col min="148" max="148" width="16.625" style="1" customWidth="1"/>
    <col min="149" max="149" width="13.625" style="1" customWidth="1"/>
    <col min="150" max="152" width="12.625" style="1" customWidth="1"/>
    <col min="153" max="153" width="13.625" style="1" customWidth="1"/>
    <col min="154" max="156" width="12.625" style="1" customWidth="1"/>
    <col min="157" max="157" width="13.625" style="1" customWidth="1"/>
    <col min="158" max="160" width="12.625" style="1" customWidth="1"/>
    <col min="161" max="161" width="13.625" style="1" customWidth="1"/>
    <col min="162" max="166" width="12.625" style="1" customWidth="1"/>
    <col min="167" max="169" width="9.625" style="1" customWidth="1"/>
    <col min="170" max="170" width="13.625" style="1" customWidth="1"/>
    <col min="171" max="173" width="12.625" style="1" customWidth="1"/>
    <col min="174" max="176" width="5.625" style="1" customWidth="1"/>
    <col min="177" max="177" width="16.625" style="1" customWidth="1"/>
    <col min="178" max="178" width="13.625" style="1" customWidth="1"/>
    <col min="179" max="181" width="12.625" style="1" customWidth="1"/>
    <col min="182" max="182" width="13.625" style="1" customWidth="1"/>
    <col min="183" max="185" width="12.625" style="1" customWidth="1"/>
    <col min="186" max="186" width="13.625" style="1" customWidth="1"/>
    <col min="187" max="189" width="12.625" style="1" customWidth="1"/>
    <col min="190" max="190" width="13.625" style="1" customWidth="1"/>
    <col min="191" max="195" width="12.625" style="1" customWidth="1"/>
    <col min="196" max="198" width="9.625" style="1" customWidth="1"/>
    <col min="199" max="199" width="13.625" style="1" customWidth="1"/>
    <col min="200" max="202" width="12.625" style="1" customWidth="1"/>
    <col min="203" max="205" width="5.625" style="1" customWidth="1"/>
    <col min="206" max="206" width="16.625" style="1" customWidth="1"/>
    <col min="207" max="207" width="13.625" style="1" customWidth="1"/>
    <col min="208" max="210" width="12.625" style="1" customWidth="1"/>
    <col min="211" max="211" width="13.625" style="1" customWidth="1"/>
    <col min="212" max="214" width="12.625" style="1" customWidth="1"/>
    <col min="215" max="215" width="13.625" style="1" customWidth="1"/>
    <col min="216" max="218" width="12.625" style="1" customWidth="1"/>
    <col min="219" max="219" width="13.625" style="1" customWidth="1"/>
    <col min="220" max="224" width="12.625" style="1" customWidth="1"/>
    <col min="225" max="227" width="9.625" style="1" customWidth="1"/>
    <col min="228" max="228" width="13.625" style="1" customWidth="1"/>
    <col min="229" max="231" width="12.625" style="1" customWidth="1"/>
    <col min="232" max="234" width="5.625" style="1" customWidth="1"/>
    <col min="235" max="16384" width="9.00390625" style="1" customWidth="1"/>
  </cols>
  <sheetData>
    <row r="1" spans="9:225" ht="24" customHeight="1">
      <c r="I1" s="228" t="s">
        <v>49</v>
      </c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"/>
      <c r="AL1" s="228" t="s">
        <v>50</v>
      </c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BO1" s="228" t="s">
        <v>51</v>
      </c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Q1" s="228" t="s">
        <v>52</v>
      </c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T1" s="228" t="s">
        <v>53</v>
      </c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X1" s="228" t="s">
        <v>54</v>
      </c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  <c r="GA1" s="228" t="s">
        <v>55</v>
      </c>
      <c r="GB1" s="249"/>
      <c r="GC1" s="249"/>
      <c r="GD1" s="249"/>
      <c r="GE1" s="249"/>
      <c r="GF1" s="249"/>
      <c r="GG1" s="249"/>
      <c r="GH1" s="249"/>
      <c r="GI1" s="249"/>
      <c r="GJ1" s="249"/>
      <c r="GK1" s="249"/>
      <c r="GL1" s="249"/>
      <c r="GM1" s="249"/>
      <c r="GN1" s="249"/>
      <c r="HD1" s="228" t="s">
        <v>56</v>
      </c>
      <c r="HE1" s="249"/>
      <c r="HF1" s="249"/>
      <c r="HG1" s="249"/>
      <c r="HH1" s="249"/>
      <c r="HI1" s="249"/>
      <c r="HJ1" s="249"/>
      <c r="HK1" s="249"/>
      <c r="HL1" s="249"/>
      <c r="HM1" s="249"/>
      <c r="HN1" s="249"/>
      <c r="HO1" s="249"/>
      <c r="HP1" s="249"/>
      <c r="HQ1" s="249"/>
    </row>
    <row r="2" spans="2:232" ht="24" customHeight="1" thickBot="1">
      <c r="B2" s="4"/>
      <c r="C2" s="4"/>
      <c r="D2" s="4"/>
      <c r="E2" s="4"/>
      <c r="F2" s="4"/>
      <c r="G2" s="4"/>
      <c r="H2" s="4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5"/>
      <c r="W2" s="4"/>
      <c r="X2" s="4"/>
      <c r="Y2" s="251" t="s">
        <v>57</v>
      </c>
      <c r="Z2" s="252"/>
      <c r="AA2" s="252"/>
      <c r="AB2" s="252"/>
      <c r="AC2" s="4"/>
      <c r="AD2" s="4"/>
      <c r="AE2" s="4"/>
      <c r="AF2" s="4"/>
      <c r="AG2" s="4"/>
      <c r="AH2" s="4"/>
      <c r="AI2" s="4"/>
      <c r="AJ2" s="4"/>
      <c r="AK2" s="4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4"/>
      <c r="BA2" s="4"/>
      <c r="BB2" s="253" t="s">
        <v>57</v>
      </c>
      <c r="BC2" s="254"/>
      <c r="BD2" s="254"/>
      <c r="BE2" s="254"/>
      <c r="BF2" s="4"/>
      <c r="BG2" s="4"/>
      <c r="BH2" s="4"/>
      <c r="BI2" s="4"/>
      <c r="BJ2" s="4"/>
      <c r="BK2" s="4"/>
      <c r="BL2" s="4"/>
      <c r="BM2" s="4"/>
      <c r="BN2" s="4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4"/>
      <c r="CD2" s="4"/>
      <c r="CE2" s="253" t="s">
        <v>57</v>
      </c>
      <c r="CF2" s="254"/>
      <c r="CG2" s="254"/>
      <c r="CH2" s="254"/>
      <c r="CI2" s="4"/>
      <c r="CJ2" s="4"/>
      <c r="CK2" s="4"/>
      <c r="CL2" s="4"/>
      <c r="CM2" s="4"/>
      <c r="CN2" s="4"/>
      <c r="CO2" s="4"/>
      <c r="CP2" s="4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4"/>
      <c r="DH2" s="253" t="s">
        <v>57</v>
      </c>
      <c r="DI2" s="254"/>
      <c r="DJ2" s="254"/>
      <c r="DK2" s="254"/>
      <c r="DL2" s="4"/>
      <c r="DM2" s="4"/>
      <c r="DN2" s="4"/>
      <c r="DO2" s="4"/>
      <c r="DP2" s="4"/>
      <c r="DQ2" s="4"/>
      <c r="DR2" s="4"/>
      <c r="DS2" s="4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4"/>
      <c r="EK2" s="253" t="s">
        <v>57</v>
      </c>
      <c r="EL2" s="254"/>
      <c r="EM2" s="254"/>
      <c r="EN2" s="254"/>
      <c r="EO2" s="4"/>
      <c r="EP2" s="4"/>
      <c r="EQ2" s="4"/>
      <c r="ER2" s="4"/>
      <c r="ES2" s="4"/>
      <c r="ET2" s="4"/>
      <c r="EU2" s="4"/>
      <c r="EV2" s="4"/>
      <c r="EW2" s="4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4"/>
      <c r="FM2" s="4"/>
      <c r="FN2" s="253" t="s">
        <v>57</v>
      </c>
      <c r="FO2" s="254"/>
      <c r="FP2" s="254"/>
      <c r="FQ2" s="254"/>
      <c r="FR2" s="4"/>
      <c r="FS2" s="4"/>
      <c r="FT2" s="4"/>
      <c r="FU2" s="4"/>
      <c r="FV2" s="4"/>
      <c r="FW2" s="4"/>
      <c r="FX2" s="4"/>
      <c r="FY2" s="4"/>
      <c r="FZ2" s="4"/>
      <c r="GA2" s="250"/>
      <c r="GB2" s="250"/>
      <c r="GC2" s="250"/>
      <c r="GD2" s="250"/>
      <c r="GE2" s="250"/>
      <c r="GF2" s="250"/>
      <c r="GG2" s="250"/>
      <c r="GH2" s="250"/>
      <c r="GI2" s="250"/>
      <c r="GJ2" s="250"/>
      <c r="GK2" s="250"/>
      <c r="GL2" s="250"/>
      <c r="GM2" s="250"/>
      <c r="GN2" s="250"/>
      <c r="GO2" s="4"/>
      <c r="GP2" s="4"/>
      <c r="GQ2" s="253" t="s">
        <v>57</v>
      </c>
      <c r="GR2" s="254"/>
      <c r="GS2" s="254"/>
      <c r="GT2" s="254"/>
      <c r="GU2" s="4"/>
      <c r="GV2" s="4"/>
      <c r="GW2" s="4"/>
      <c r="GX2" s="4"/>
      <c r="GY2" s="4"/>
      <c r="GZ2" s="4"/>
      <c r="HA2" s="4"/>
      <c r="HB2" s="4"/>
      <c r="HC2" s="4"/>
      <c r="HD2" s="250"/>
      <c r="HE2" s="250"/>
      <c r="HF2" s="250"/>
      <c r="HG2" s="250"/>
      <c r="HH2" s="250"/>
      <c r="HI2" s="250"/>
      <c r="HJ2" s="250"/>
      <c r="HK2" s="250"/>
      <c r="HL2" s="250"/>
      <c r="HM2" s="250"/>
      <c r="HN2" s="250"/>
      <c r="HO2" s="250"/>
      <c r="HP2" s="250"/>
      <c r="HQ2" s="250"/>
      <c r="HR2" s="4"/>
      <c r="HS2" s="4"/>
      <c r="HT2" s="253" t="s">
        <v>57</v>
      </c>
      <c r="HU2" s="254"/>
      <c r="HV2" s="254"/>
      <c r="HW2" s="254"/>
      <c r="HX2" s="4"/>
    </row>
    <row r="3" spans="2:231" ht="24" customHeight="1" thickBot="1">
      <c r="B3" s="264" t="s">
        <v>58</v>
      </c>
      <c r="C3" s="256"/>
      <c r="D3" s="261" t="s">
        <v>59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3"/>
      <c r="T3" s="264" t="s">
        <v>60</v>
      </c>
      <c r="U3" s="264" t="s">
        <v>61</v>
      </c>
      <c r="V3" s="265"/>
      <c r="W3" s="265"/>
      <c r="X3" s="265"/>
      <c r="Y3" s="264" t="s">
        <v>62</v>
      </c>
      <c r="Z3" s="265"/>
      <c r="AA3" s="265"/>
      <c r="AB3" s="256"/>
      <c r="AE3" s="264" t="s">
        <v>63</v>
      </c>
      <c r="AF3" s="256"/>
      <c r="AG3" s="261" t="s">
        <v>59</v>
      </c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3"/>
      <c r="AW3" s="264" t="s">
        <v>60</v>
      </c>
      <c r="AX3" s="264" t="s">
        <v>61</v>
      </c>
      <c r="AY3" s="265"/>
      <c r="AZ3" s="265"/>
      <c r="BA3" s="265"/>
      <c r="BB3" s="264" t="s">
        <v>62</v>
      </c>
      <c r="BC3" s="265"/>
      <c r="BD3" s="265"/>
      <c r="BE3" s="256"/>
      <c r="BH3" s="264" t="s">
        <v>64</v>
      </c>
      <c r="BI3" s="256"/>
      <c r="BJ3" s="261" t="s">
        <v>59</v>
      </c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3"/>
      <c r="BZ3" s="264" t="s">
        <v>60</v>
      </c>
      <c r="CA3" s="264" t="s">
        <v>61</v>
      </c>
      <c r="CB3" s="265"/>
      <c r="CC3" s="265"/>
      <c r="CD3" s="265"/>
      <c r="CE3" s="264" t="s">
        <v>62</v>
      </c>
      <c r="CF3" s="265"/>
      <c r="CG3" s="265"/>
      <c r="CH3" s="256"/>
      <c r="CK3" s="255" t="s">
        <v>65</v>
      </c>
      <c r="CL3" s="256"/>
      <c r="CM3" s="261" t="s">
        <v>59</v>
      </c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3"/>
      <c r="DC3" s="264" t="s">
        <v>60</v>
      </c>
      <c r="DD3" s="264" t="s">
        <v>61</v>
      </c>
      <c r="DE3" s="265"/>
      <c r="DF3" s="265"/>
      <c r="DG3" s="265"/>
      <c r="DH3" s="264" t="s">
        <v>62</v>
      </c>
      <c r="DI3" s="265"/>
      <c r="DJ3" s="265"/>
      <c r="DK3" s="256"/>
      <c r="DN3" s="255" t="s">
        <v>66</v>
      </c>
      <c r="DO3" s="256"/>
      <c r="DP3" s="261" t="s">
        <v>59</v>
      </c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3"/>
      <c r="EF3" s="264" t="s">
        <v>60</v>
      </c>
      <c r="EG3" s="264" t="s">
        <v>61</v>
      </c>
      <c r="EH3" s="265"/>
      <c r="EI3" s="265"/>
      <c r="EJ3" s="265"/>
      <c r="EK3" s="264" t="s">
        <v>62</v>
      </c>
      <c r="EL3" s="265"/>
      <c r="EM3" s="265"/>
      <c r="EN3" s="256"/>
      <c r="EQ3" s="264" t="s">
        <v>67</v>
      </c>
      <c r="ER3" s="256"/>
      <c r="ES3" s="261" t="s">
        <v>59</v>
      </c>
      <c r="ET3" s="262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3"/>
      <c r="FI3" s="264" t="s">
        <v>60</v>
      </c>
      <c r="FJ3" s="264" t="s">
        <v>61</v>
      </c>
      <c r="FK3" s="265"/>
      <c r="FL3" s="265"/>
      <c r="FM3" s="265"/>
      <c r="FN3" s="264" t="s">
        <v>62</v>
      </c>
      <c r="FO3" s="265"/>
      <c r="FP3" s="265"/>
      <c r="FQ3" s="256"/>
      <c r="FT3" s="264" t="s">
        <v>68</v>
      </c>
      <c r="FU3" s="256"/>
      <c r="FV3" s="261" t="s">
        <v>59</v>
      </c>
      <c r="FW3" s="262"/>
      <c r="FX3" s="262"/>
      <c r="FY3" s="262"/>
      <c r="FZ3" s="262"/>
      <c r="GA3" s="262"/>
      <c r="GB3" s="262"/>
      <c r="GC3" s="262"/>
      <c r="GD3" s="262"/>
      <c r="GE3" s="262"/>
      <c r="GF3" s="262"/>
      <c r="GG3" s="262"/>
      <c r="GH3" s="262"/>
      <c r="GI3" s="262"/>
      <c r="GJ3" s="262"/>
      <c r="GK3" s="263"/>
      <c r="GL3" s="264" t="s">
        <v>60</v>
      </c>
      <c r="GM3" s="264" t="s">
        <v>61</v>
      </c>
      <c r="GN3" s="265"/>
      <c r="GO3" s="265"/>
      <c r="GP3" s="265"/>
      <c r="GQ3" s="264" t="s">
        <v>62</v>
      </c>
      <c r="GR3" s="265"/>
      <c r="GS3" s="265"/>
      <c r="GT3" s="256"/>
      <c r="GW3" s="255" t="s">
        <v>69</v>
      </c>
      <c r="GX3" s="256"/>
      <c r="GY3" s="261" t="s">
        <v>59</v>
      </c>
      <c r="GZ3" s="262"/>
      <c r="HA3" s="262"/>
      <c r="HB3" s="262"/>
      <c r="HC3" s="262"/>
      <c r="HD3" s="262"/>
      <c r="HE3" s="262"/>
      <c r="HF3" s="262"/>
      <c r="HG3" s="262"/>
      <c r="HH3" s="262"/>
      <c r="HI3" s="262"/>
      <c r="HJ3" s="262"/>
      <c r="HK3" s="262"/>
      <c r="HL3" s="262"/>
      <c r="HM3" s="262"/>
      <c r="HN3" s="263"/>
      <c r="HO3" s="264" t="s">
        <v>60</v>
      </c>
      <c r="HP3" s="264" t="s">
        <v>61</v>
      </c>
      <c r="HQ3" s="265"/>
      <c r="HR3" s="265"/>
      <c r="HS3" s="265"/>
      <c r="HT3" s="264" t="s">
        <v>62</v>
      </c>
      <c r="HU3" s="265"/>
      <c r="HV3" s="265"/>
      <c r="HW3" s="256"/>
    </row>
    <row r="4" spans="2:231" ht="24" customHeight="1" thickBot="1">
      <c r="B4" s="257"/>
      <c r="C4" s="258"/>
      <c r="D4" s="261" t="s">
        <v>70</v>
      </c>
      <c r="E4" s="262"/>
      <c r="F4" s="262"/>
      <c r="G4" s="263"/>
      <c r="H4" s="261" t="s">
        <v>71</v>
      </c>
      <c r="I4" s="262"/>
      <c r="J4" s="262"/>
      <c r="K4" s="263"/>
      <c r="L4" s="261" t="s">
        <v>72</v>
      </c>
      <c r="M4" s="262"/>
      <c r="N4" s="262"/>
      <c r="O4" s="263"/>
      <c r="P4" s="261" t="s">
        <v>73</v>
      </c>
      <c r="Q4" s="262"/>
      <c r="R4" s="262"/>
      <c r="S4" s="263"/>
      <c r="T4" s="259"/>
      <c r="U4" s="259"/>
      <c r="V4" s="266"/>
      <c r="W4" s="266"/>
      <c r="X4" s="266"/>
      <c r="Y4" s="259"/>
      <c r="Z4" s="266"/>
      <c r="AA4" s="266"/>
      <c r="AB4" s="260"/>
      <c r="AE4" s="257"/>
      <c r="AF4" s="258"/>
      <c r="AG4" s="261" t="s">
        <v>70</v>
      </c>
      <c r="AH4" s="262"/>
      <c r="AI4" s="262"/>
      <c r="AJ4" s="263"/>
      <c r="AK4" s="261" t="s">
        <v>71</v>
      </c>
      <c r="AL4" s="262"/>
      <c r="AM4" s="262"/>
      <c r="AN4" s="263"/>
      <c r="AO4" s="261" t="s">
        <v>72</v>
      </c>
      <c r="AP4" s="262"/>
      <c r="AQ4" s="262"/>
      <c r="AR4" s="263"/>
      <c r="AS4" s="261" t="s">
        <v>73</v>
      </c>
      <c r="AT4" s="262"/>
      <c r="AU4" s="262"/>
      <c r="AV4" s="263"/>
      <c r="AW4" s="259"/>
      <c r="AX4" s="259"/>
      <c r="AY4" s="266"/>
      <c r="AZ4" s="266"/>
      <c r="BA4" s="266"/>
      <c r="BB4" s="259"/>
      <c r="BC4" s="266"/>
      <c r="BD4" s="266"/>
      <c r="BE4" s="260"/>
      <c r="BH4" s="257"/>
      <c r="BI4" s="258"/>
      <c r="BJ4" s="261" t="s">
        <v>70</v>
      </c>
      <c r="BK4" s="262"/>
      <c r="BL4" s="262"/>
      <c r="BM4" s="263"/>
      <c r="BN4" s="261" t="s">
        <v>71</v>
      </c>
      <c r="BO4" s="262"/>
      <c r="BP4" s="262"/>
      <c r="BQ4" s="263"/>
      <c r="BR4" s="261" t="s">
        <v>72</v>
      </c>
      <c r="BS4" s="262"/>
      <c r="BT4" s="262"/>
      <c r="BU4" s="263"/>
      <c r="BV4" s="261" t="s">
        <v>73</v>
      </c>
      <c r="BW4" s="262"/>
      <c r="BX4" s="262"/>
      <c r="BY4" s="263"/>
      <c r="BZ4" s="259"/>
      <c r="CA4" s="259"/>
      <c r="CB4" s="266"/>
      <c r="CC4" s="266"/>
      <c r="CD4" s="266"/>
      <c r="CE4" s="259"/>
      <c r="CF4" s="266"/>
      <c r="CG4" s="266"/>
      <c r="CH4" s="260"/>
      <c r="CK4" s="257"/>
      <c r="CL4" s="258"/>
      <c r="CM4" s="261" t="s">
        <v>70</v>
      </c>
      <c r="CN4" s="262"/>
      <c r="CO4" s="262"/>
      <c r="CP4" s="263"/>
      <c r="CQ4" s="261" t="s">
        <v>71</v>
      </c>
      <c r="CR4" s="262"/>
      <c r="CS4" s="262"/>
      <c r="CT4" s="263"/>
      <c r="CU4" s="261" t="s">
        <v>72</v>
      </c>
      <c r="CV4" s="262"/>
      <c r="CW4" s="262"/>
      <c r="CX4" s="263"/>
      <c r="CY4" s="261" t="s">
        <v>73</v>
      </c>
      <c r="CZ4" s="262"/>
      <c r="DA4" s="262"/>
      <c r="DB4" s="263"/>
      <c r="DC4" s="259"/>
      <c r="DD4" s="259"/>
      <c r="DE4" s="266"/>
      <c r="DF4" s="266"/>
      <c r="DG4" s="266"/>
      <c r="DH4" s="259"/>
      <c r="DI4" s="266"/>
      <c r="DJ4" s="266"/>
      <c r="DK4" s="260"/>
      <c r="DN4" s="257"/>
      <c r="DO4" s="258"/>
      <c r="DP4" s="261" t="s">
        <v>70</v>
      </c>
      <c r="DQ4" s="262"/>
      <c r="DR4" s="262"/>
      <c r="DS4" s="263"/>
      <c r="DT4" s="261" t="s">
        <v>71</v>
      </c>
      <c r="DU4" s="262"/>
      <c r="DV4" s="262"/>
      <c r="DW4" s="263"/>
      <c r="DX4" s="261" t="s">
        <v>72</v>
      </c>
      <c r="DY4" s="262"/>
      <c r="DZ4" s="262"/>
      <c r="EA4" s="263"/>
      <c r="EB4" s="261" t="s">
        <v>73</v>
      </c>
      <c r="EC4" s="262"/>
      <c r="ED4" s="262"/>
      <c r="EE4" s="263"/>
      <c r="EF4" s="259"/>
      <c r="EG4" s="259"/>
      <c r="EH4" s="266"/>
      <c r="EI4" s="266"/>
      <c r="EJ4" s="266"/>
      <c r="EK4" s="259"/>
      <c r="EL4" s="266"/>
      <c r="EM4" s="266"/>
      <c r="EN4" s="260"/>
      <c r="EQ4" s="257"/>
      <c r="ER4" s="258"/>
      <c r="ES4" s="261" t="s">
        <v>70</v>
      </c>
      <c r="ET4" s="262"/>
      <c r="EU4" s="262"/>
      <c r="EV4" s="263"/>
      <c r="EW4" s="261" t="s">
        <v>71</v>
      </c>
      <c r="EX4" s="262"/>
      <c r="EY4" s="262"/>
      <c r="EZ4" s="263"/>
      <c r="FA4" s="261" t="s">
        <v>72</v>
      </c>
      <c r="FB4" s="262"/>
      <c r="FC4" s="262"/>
      <c r="FD4" s="263"/>
      <c r="FE4" s="261" t="s">
        <v>73</v>
      </c>
      <c r="FF4" s="262"/>
      <c r="FG4" s="262"/>
      <c r="FH4" s="263"/>
      <c r="FI4" s="259"/>
      <c r="FJ4" s="259"/>
      <c r="FK4" s="266"/>
      <c r="FL4" s="266"/>
      <c r="FM4" s="266"/>
      <c r="FN4" s="259"/>
      <c r="FO4" s="266"/>
      <c r="FP4" s="266"/>
      <c r="FQ4" s="260"/>
      <c r="FT4" s="257"/>
      <c r="FU4" s="258"/>
      <c r="FV4" s="261" t="s">
        <v>70</v>
      </c>
      <c r="FW4" s="262"/>
      <c r="FX4" s="262"/>
      <c r="FY4" s="263"/>
      <c r="FZ4" s="261" t="s">
        <v>71</v>
      </c>
      <c r="GA4" s="262"/>
      <c r="GB4" s="262"/>
      <c r="GC4" s="263"/>
      <c r="GD4" s="261" t="s">
        <v>72</v>
      </c>
      <c r="GE4" s="262"/>
      <c r="GF4" s="262"/>
      <c r="GG4" s="263"/>
      <c r="GH4" s="261" t="s">
        <v>73</v>
      </c>
      <c r="GI4" s="262"/>
      <c r="GJ4" s="262"/>
      <c r="GK4" s="263"/>
      <c r="GL4" s="259"/>
      <c r="GM4" s="259"/>
      <c r="GN4" s="266"/>
      <c r="GO4" s="266"/>
      <c r="GP4" s="266"/>
      <c r="GQ4" s="259"/>
      <c r="GR4" s="266"/>
      <c r="GS4" s="266"/>
      <c r="GT4" s="260"/>
      <c r="GW4" s="257"/>
      <c r="GX4" s="258"/>
      <c r="GY4" s="261" t="s">
        <v>70</v>
      </c>
      <c r="GZ4" s="262"/>
      <c r="HA4" s="262"/>
      <c r="HB4" s="263"/>
      <c r="HC4" s="261" t="s">
        <v>71</v>
      </c>
      <c r="HD4" s="262"/>
      <c r="HE4" s="262"/>
      <c r="HF4" s="263"/>
      <c r="HG4" s="261" t="s">
        <v>72</v>
      </c>
      <c r="HH4" s="262"/>
      <c r="HI4" s="262"/>
      <c r="HJ4" s="263"/>
      <c r="HK4" s="261" t="s">
        <v>73</v>
      </c>
      <c r="HL4" s="262"/>
      <c r="HM4" s="262"/>
      <c r="HN4" s="263"/>
      <c r="HO4" s="259"/>
      <c r="HP4" s="259"/>
      <c r="HQ4" s="266"/>
      <c r="HR4" s="266"/>
      <c r="HS4" s="266"/>
      <c r="HT4" s="259"/>
      <c r="HU4" s="266"/>
      <c r="HV4" s="266"/>
      <c r="HW4" s="260"/>
    </row>
    <row r="5" spans="2:231" ht="24" customHeight="1">
      <c r="B5" s="257"/>
      <c r="C5" s="258"/>
      <c r="D5" s="264" t="s">
        <v>47</v>
      </c>
      <c r="E5" s="272" t="s">
        <v>48</v>
      </c>
      <c r="F5" s="273"/>
      <c r="G5" s="274"/>
      <c r="H5" s="265" t="s">
        <v>47</v>
      </c>
      <c r="I5" s="272" t="s">
        <v>48</v>
      </c>
      <c r="J5" s="273"/>
      <c r="K5" s="274"/>
      <c r="L5" s="265" t="s">
        <v>47</v>
      </c>
      <c r="M5" s="272" t="s">
        <v>48</v>
      </c>
      <c r="N5" s="273"/>
      <c r="O5" s="274"/>
      <c r="P5" s="265" t="s">
        <v>47</v>
      </c>
      <c r="Q5" s="272" t="s">
        <v>48</v>
      </c>
      <c r="R5" s="273"/>
      <c r="S5" s="274"/>
      <c r="T5" s="275" t="s">
        <v>47</v>
      </c>
      <c r="U5" s="267" t="s">
        <v>47</v>
      </c>
      <c r="V5" s="269" t="s">
        <v>48</v>
      </c>
      <c r="W5" s="270"/>
      <c r="X5" s="271"/>
      <c r="Y5" s="267" t="s">
        <v>47</v>
      </c>
      <c r="Z5" s="269" t="s">
        <v>48</v>
      </c>
      <c r="AA5" s="270"/>
      <c r="AB5" s="271"/>
      <c r="AE5" s="257"/>
      <c r="AF5" s="258"/>
      <c r="AG5" s="264" t="s">
        <v>47</v>
      </c>
      <c r="AH5" s="272" t="s">
        <v>48</v>
      </c>
      <c r="AI5" s="273"/>
      <c r="AJ5" s="274"/>
      <c r="AK5" s="265" t="s">
        <v>47</v>
      </c>
      <c r="AL5" s="272" t="s">
        <v>48</v>
      </c>
      <c r="AM5" s="273"/>
      <c r="AN5" s="274"/>
      <c r="AO5" s="265" t="s">
        <v>47</v>
      </c>
      <c r="AP5" s="272" t="s">
        <v>48</v>
      </c>
      <c r="AQ5" s="273"/>
      <c r="AR5" s="274"/>
      <c r="AS5" s="265" t="s">
        <v>47</v>
      </c>
      <c r="AT5" s="272" t="s">
        <v>48</v>
      </c>
      <c r="AU5" s="273"/>
      <c r="AV5" s="274"/>
      <c r="AW5" s="275" t="s">
        <v>47</v>
      </c>
      <c r="AX5" s="267" t="s">
        <v>47</v>
      </c>
      <c r="AY5" s="269" t="s">
        <v>48</v>
      </c>
      <c r="AZ5" s="270"/>
      <c r="BA5" s="271"/>
      <c r="BB5" s="267" t="s">
        <v>47</v>
      </c>
      <c r="BC5" s="269" t="s">
        <v>48</v>
      </c>
      <c r="BD5" s="270"/>
      <c r="BE5" s="271"/>
      <c r="BH5" s="257"/>
      <c r="BI5" s="258"/>
      <c r="BJ5" s="264" t="s">
        <v>47</v>
      </c>
      <c r="BK5" s="272" t="s">
        <v>48</v>
      </c>
      <c r="BL5" s="273"/>
      <c r="BM5" s="274"/>
      <c r="BN5" s="265" t="s">
        <v>47</v>
      </c>
      <c r="BO5" s="272" t="s">
        <v>48</v>
      </c>
      <c r="BP5" s="273"/>
      <c r="BQ5" s="274"/>
      <c r="BR5" s="265" t="s">
        <v>47</v>
      </c>
      <c r="BS5" s="272" t="s">
        <v>48</v>
      </c>
      <c r="BT5" s="273"/>
      <c r="BU5" s="274"/>
      <c r="BV5" s="265" t="s">
        <v>47</v>
      </c>
      <c r="BW5" s="272" t="s">
        <v>48</v>
      </c>
      <c r="BX5" s="273"/>
      <c r="BY5" s="274"/>
      <c r="BZ5" s="275" t="s">
        <v>47</v>
      </c>
      <c r="CA5" s="267" t="s">
        <v>47</v>
      </c>
      <c r="CB5" s="269" t="s">
        <v>48</v>
      </c>
      <c r="CC5" s="270"/>
      <c r="CD5" s="271"/>
      <c r="CE5" s="267" t="s">
        <v>47</v>
      </c>
      <c r="CF5" s="269" t="s">
        <v>48</v>
      </c>
      <c r="CG5" s="270"/>
      <c r="CH5" s="271"/>
      <c r="CK5" s="257"/>
      <c r="CL5" s="258"/>
      <c r="CM5" s="264" t="s">
        <v>47</v>
      </c>
      <c r="CN5" s="272" t="s">
        <v>48</v>
      </c>
      <c r="CO5" s="273"/>
      <c r="CP5" s="274"/>
      <c r="CQ5" s="265" t="s">
        <v>47</v>
      </c>
      <c r="CR5" s="272" t="s">
        <v>48</v>
      </c>
      <c r="CS5" s="273"/>
      <c r="CT5" s="274"/>
      <c r="CU5" s="265" t="s">
        <v>47</v>
      </c>
      <c r="CV5" s="272" t="s">
        <v>48</v>
      </c>
      <c r="CW5" s="273"/>
      <c r="CX5" s="274"/>
      <c r="CY5" s="265" t="s">
        <v>47</v>
      </c>
      <c r="CZ5" s="272" t="s">
        <v>48</v>
      </c>
      <c r="DA5" s="273"/>
      <c r="DB5" s="274"/>
      <c r="DC5" s="275" t="s">
        <v>47</v>
      </c>
      <c r="DD5" s="267" t="s">
        <v>47</v>
      </c>
      <c r="DE5" s="269" t="s">
        <v>48</v>
      </c>
      <c r="DF5" s="270"/>
      <c r="DG5" s="271"/>
      <c r="DH5" s="267" t="s">
        <v>47</v>
      </c>
      <c r="DI5" s="269" t="s">
        <v>48</v>
      </c>
      <c r="DJ5" s="270"/>
      <c r="DK5" s="271"/>
      <c r="DN5" s="257"/>
      <c r="DO5" s="258"/>
      <c r="DP5" s="264" t="s">
        <v>47</v>
      </c>
      <c r="DQ5" s="272" t="s">
        <v>48</v>
      </c>
      <c r="DR5" s="273"/>
      <c r="DS5" s="274"/>
      <c r="DT5" s="265" t="s">
        <v>47</v>
      </c>
      <c r="DU5" s="272" t="s">
        <v>48</v>
      </c>
      <c r="DV5" s="273"/>
      <c r="DW5" s="274"/>
      <c r="DX5" s="265" t="s">
        <v>47</v>
      </c>
      <c r="DY5" s="272" t="s">
        <v>48</v>
      </c>
      <c r="DZ5" s="273"/>
      <c r="EA5" s="274"/>
      <c r="EB5" s="265" t="s">
        <v>47</v>
      </c>
      <c r="EC5" s="272" t="s">
        <v>48</v>
      </c>
      <c r="ED5" s="273"/>
      <c r="EE5" s="274"/>
      <c r="EF5" s="275" t="s">
        <v>47</v>
      </c>
      <c r="EG5" s="267" t="s">
        <v>47</v>
      </c>
      <c r="EH5" s="269" t="s">
        <v>48</v>
      </c>
      <c r="EI5" s="270"/>
      <c r="EJ5" s="271"/>
      <c r="EK5" s="267" t="s">
        <v>47</v>
      </c>
      <c r="EL5" s="269" t="s">
        <v>48</v>
      </c>
      <c r="EM5" s="270"/>
      <c r="EN5" s="271"/>
      <c r="EQ5" s="257"/>
      <c r="ER5" s="258"/>
      <c r="ES5" s="264" t="s">
        <v>47</v>
      </c>
      <c r="ET5" s="272" t="s">
        <v>48</v>
      </c>
      <c r="EU5" s="273"/>
      <c r="EV5" s="274"/>
      <c r="EW5" s="265" t="s">
        <v>47</v>
      </c>
      <c r="EX5" s="272" t="s">
        <v>48</v>
      </c>
      <c r="EY5" s="273"/>
      <c r="EZ5" s="274"/>
      <c r="FA5" s="265" t="s">
        <v>47</v>
      </c>
      <c r="FB5" s="272" t="s">
        <v>48</v>
      </c>
      <c r="FC5" s="273"/>
      <c r="FD5" s="274"/>
      <c r="FE5" s="265" t="s">
        <v>47</v>
      </c>
      <c r="FF5" s="272" t="s">
        <v>48</v>
      </c>
      <c r="FG5" s="273"/>
      <c r="FH5" s="274"/>
      <c r="FI5" s="275" t="s">
        <v>47</v>
      </c>
      <c r="FJ5" s="267" t="s">
        <v>47</v>
      </c>
      <c r="FK5" s="269" t="s">
        <v>48</v>
      </c>
      <c r="FL5" s="270"/>
      <c r="FM5" s="271"/>
      <c r="FN5" s="267" t="s">
        <v>47</v>
      </c>
      <c r="FO5" s="269" t="s">
        <v>48</v>
      </c>
      <c r="FP5" s="270"/>
      <c r="FQ5" s="271"/>
      <c r="FT5" s="257"/>
      <c r="FU5" s="258"/>
      <c r="FV5" s="264" t="s">
        <v>47</v>
      </c>
      <c r="FW5" s="272" t="s">
        <v>48</v>
      </c>
      <c r="FX5" s="273"/>
      <c r="FY5" s="274"/>
      <c r="FZ5" s="265" t="s">
        <v>47</v>
      </c>
      <c r="GA5" s="272" t="s">
        <v>48</v>
      </c>
      <c r="GB5" s="273"/>
      <c r="GC5" s="274"/>
      <c r="GD5" s="265" t="s">
        <v>47</v>
      </c>
      <c r="GE5" s="272" t="s">
        <v>48</v>
      </c>
      <c r="GF5" s="273"/>
      <c r="GG5" s="274"/>
      <c r="GH5" s="265" t="s">
        <v>47</v>
      </c>
      <c r="GI5" s="272" t="s">
        <v>48</v>
      </c>
      <c r="GJ5" s="273"/>
      <c r="GK5" s="274"/>
      <c r="GL5" s="275" t="s">
        <v>47</v>
      </c>
      <c r="GM5" s="267" t="s">
        <v>47</v>
      </c>
      <c r="GN5" s="269" t="s">
        <v>48</v>
      </c>
      <c r="GO5" s="270"/>
      <c r="GP5" s="271"/>
      <c r="GQ5" s="267" t="s">
        <v>47</v>
      </c>
      <c r="GR5" s="269" t="s">
        <v>48</v>
      </c>
      <c r="GS5" s="270"/>
      <c r="GT5" s="271"/>
      <c r="GW5" s="257"/>
      <c r="GX5" s="258"/>
      <c r="GY5" s="264" t="s">
        <v>47</v>
      </c>
      <c r="GZ5" s="272" t="s">
        <v>48</v>
      </c>
      <c r="HA5" s="273"/>
      <c r="HB5" s="274"/>
      <c r="HC5" s="265" t="s">
        <v>47</v>
      </c>
      <c r="HD5" s="272" t="s">
        <v>48</v>
      </c>
      <c r="HE5" s="273"/>
      <c r="HF5" s="274"/>
      <c r="HG5" s="265" t="s">
        <v>47</v>
      </c>
      <c r="HH5" s="272" t="s">
        <v>48</v>
      </c>
      <c r="HI5" s="273"/>
      <c r="HJ5" s="274"/>
      <c r="HK5" s="265" t="s">
        <v>47</v>
      </c>
      <c r="HL5" s="272" t="s">
        <v>48</v>
      </c>
      <c r="HM5" s="273"/>
      <c r="HN5" s="274"/>
      <c r="HO5" s="275" t="s">
        <v>47</v>
      </c>
      <c r="HP5" s="267" t="s">
        <v>47</v>
      </c>
      <c r="HQ5" s="269" t="s">
        <v>48</v>
      </c>
      <c r="HR5" s="270"/>
      <c r="HS5" s="271"/>
      <c r="HT5" s="267" t="s">
        <v>47</v>
      </c>
      <c r="HU5" s="269" t="s">
        <v>48</v>
      </c>
      <c r="HV5" s="270"/>
      <c r="HW5" s="271"/>
    </row>
    <row r="6" spans="2:231" ht="24" customHeight="1" thickBot="1">
      <c r="B6" s="259"/>
      <c r="C6" s="260"/>
      <c r="D6" s="259"/>
      <c r="E6" s="7" t="s">
        <v>74</v>
      </c>
      <c r="F6" s="8" t="s">
        <v>75</v>
      </c>
      <c r="G6" s="9" t="s">
        <v>62</v>
      </c>
      <c r="H6" s="266"/>
      <c r="I6" s="7" t="s">
        <v>76</v>
      </c>
      <c r="J6" s="8" t="s">
        <v>77</v>
      </c>
      <c r="K6" s="9" t="s">
        <v>62</v>
      </c>
      <c r="L6" s="266"/>
      <c r="M6" s="7" t="s">
        <v>76</v>
      </c>
      <c r="N6" s="8" t="s">
        <v>77</v>
      </c>
      <c r="O6" s="9" t="s">
        <v>62</v>
      </c>
      <c r="P6" s="266"/>
      <c r="Q6" s="7" t="s">
        <v>76</v>
      </c>
      <c r="R6" s="8" t="s">
        <v>77</v>
      </c>
      <c r="S6" s="9" t="s">
        <v>62</v>
      </c>
      <c r="T6" s="276"/>
      <c r="U6" s="268"/>
      <c r="V6" s="10" t="s">
        <v>76</v>
      </c>
      <c r="W6" s="11" t="s">
        <v>77</v>
      </c>
      <c r="X6" s="12" t="s">
        <v>62</v>
      </c>
      <c r="Y6" s="268"/>
      <c r="Z6" s="10" t="s">
        <v>76</v>
      </c>
      <c r="AA6" s="11" t="s">
        <v>77</v>
      </c>
      <c r="AB6" s="12" t="s">
        <v>62</v>
      </c>
      <c r="AE6" s="259"/>
      <c r="AF6" s="260"/>
      <c r="AG6" s="259"/>
      <c r="AH6" s="7" t="s">
        <v>76</v>
      </c>
      <c r="AI6" s="8" t="s">
        <v>77</v>
      </c>
      <c r="AJ6" s="9" t="s">
        <v>62</v>
      </c>
      <c r="AK6" s="266"/>
      <c r="AL6" s="7" t="s">
        <v>76</v>
      </c>
      <c r="AM6" s="8" t="s">
        <v>77</v>
      </c>
      <c r="AN6" s="9" t="s">
        <v>62</v>
      </c>
      <c r="AO6" s="266"/>
      <c r="AP6" s="7" t="s">
        <v>76</v>
      </c>
      <c r="AQ6" s="8" t="s">
        <v>77</v>
      </c>
      <c r="AR6" s="9" t="s">
        <v>62</v>
      </c>
      <c r="AS6" s="266"/>
      <c r="AT6" s="7" t="s">
        <v>76</v>
      </c>
      <c r="AU6" s="8" t="s">
        <v>77</v>
      </c>
      <c r="AV6" s="9" t="s">
        <v>62</v>
      </c>
      <c r="AW6" s="276"/>
      <c r="AX6" s="268"/>
      <c r="AY6" s="10" t="s">
        <v>76</v>
      </c>
      <c r="AZ6" s="11" t="s">
        <v>77</v>
      </c>
      <c r="BA6" s="12" t="s">
        <v>62</v>
      </c>
      <c r="BB6" s="268"/>
      <c r="BC6" s="10" t="s">
        <v>76</v>
      </c>
      <c r="BD6" s="11" t="s">
        <v>77</v>
      </c>
      <c r="BE6" s="12" t="s">
        <v>62</v>
      </c>
      <c r="BH6" s="259"/>
      <c r="BI6" s="260"/>
      <c r="BJ6" s="259"/>
      <c r="BK6" s="7" t="s">
        <v>76</v>
      </c>
      <c r="BL6" s="8" t="s">
        <v>77</v>
      </c>
      <c r="BM6" s="9" t="s">
        <v>62</v>
      </c>
      <c r="BN6" s="266"/>
      <c r="BO6" s="7" t="s">
        <v>76</v>
      </c>
      <c r="BP6" s="8" t="s">
        <v>77</v>
      </c>
      <c r="BQ6" s="9" t="s">
        <v>62</v>
      </c>
      <c r="BR6" s="266"/>
      <c r="BS6" s="7" t="s">
        <v>76</v>
      </c>
      <c r="BT6" s="8" t="s">
        <v>77</v>
      </c>
      <c r="BU6" s="9" t="s">
        <v>62</v>
      </c>
      <c r="BV6" s="266"/>
      <c r="BW6" s="7" t="s">
        <v>76</v>
      </c>
      <c r="BX6" s="8" t="s">
        <v>77</v>
      </c>
      <c r="BY6" s="9" t="s">
        <v>62</v>
      </c>
      <c r="BZ6" s="276"/>
      <c r="CA6" s="268"/>
      <c r="CB6" s="10" t="s">
        <v>76</v>
      </c>
      <c r="CC6" s="11" t="s">
        <v>77</v>
      </c>
      <c r="CD6" s="12" t="s">
        <v>62</v>
      </c>
      <c r="CE6" s="268"/>
      <c r="CF6" s="10" t="s">
        <v>76</v>
      </c>
      <c r="CG6" s="11" t="s">
        <v>77</v>
      </c>
      <c r="CH6" s="12" t="s">
        <v>62</v>
      </c>
      <c r="CK6" s="259"/>
      <c r="CL6" s="260"/>
      <c r="CM6" s="259"/>
      <c r="CN6" s="7" t="s">
        <v>76</v>
      </c>
      <c r="CO6" s="8" t="s">
        <v>77</v>
      </c>
      <c r="CP6" s="9" t="s">
        <v>62</v>
      </c>
      <c r="CQ6" s="266"/>
      <c r="CR6" s="7" t="s">
        <v>76</v>
      </c>
      <c r="CS6" s="8" t="s">
        <v>77</v>
      </c>
      <c r="CT6" s="9" t="s">
        <v>62</v>
      </c>
      <c r="CU6" s="266"/>
      <c r="CV6" s="7" t="s">
        <v>76</v>
      </c>
      <c r="CW6" s="8" t="s">
        <v>77</v>
      </c>
      <c r="CX6" s="9" t="s">
        <v>62</v>
      </c>
      <c r="CY6" s="266"/>
      <c r="CZ6" s="7" t="s">
        <v>76</v>
      </c>
      <c r="DA6" s="8" t="s">
        <v>77</v>
      </c>
      <c r="DB6" s="9" t="s">
        <v>62</v>
      </c>
      <c r="DC6" s="276"/>
      <c r="DD6" s="268"/>
      <c r="DE6" s="10" t="s">
        <v>76</v>
      </c>
      <c r="DF6" s="11" t="s">
        <v>77</v>
      </c>
      <c r="DG6" s="12" t="s">
        <v>62</v>
      </c>
      <c r="DH6" s="268"/>
      <c r="DI6" s="10" t="s">
        <v>76</v>
      </c>
      <c r="DJ6" s="11" t="s">
        <v>77</v>
      </c>
      <c r="DK6" s="12" t="s">
        <v>62</v>
      </c>
      <c r="DN6" s="259"/>
      <c r="DO6" s="260"/>
      <c r="DP6" s="259"/>
      <c r="DQ6" s="7" t="s">
        <v>76</v>
      </c>
      <c r="DR6" s="8" t="s">
        <v>77</v>
      </c>
      <c r="DS6" s="9" t="s">
        <v>62</v>
      </c>
      <c r="DT6" s="266"/>
      <c r="DU6" s="7" t="s">
        <v>76</v>
      </c>
      <c r="DV6" s="8" t="s">
        <v>77</v>
      </c>
      <c r="DW6" s="9" t="s">
        <v>62</v>
      </c>
      <c r="DX6" s="266"/>
      <c r="DY6" s="7" t="s">
        <v>76</v>
      </c>
      <c r="DZ6" s="8" t="s">
        <v>77</v>
      </c>
      <c r="EA6" s="9" t="s">
        <v>62</v>
      </c>
      <c r="EB6" s="266"/>
      <c r="EC6" s="7" t="s">
        <v>76</v>
      </c>
      <c r="ED6" s="8" t="s">
        <v>77</v>
      </c>
      <c r="EE6" s="9" t="s">
        <v>62</v>
      </c>
      <c r="EF6" s="276"/>
      <c r="EG6" s="268"/>
      <c r="EH6" s="10" t="s">
        <v>76</v>
      </c>
      <c r="EI6" s="11" t="s">
        <v>77</v>
      </c>
      <c r="EJ6" s="12" t="s">
        <v>62</v>
      </c>
      <c r="EK6" s="268"/>
      <c r="EL6" s="10" t="s">
        <v>76</v>
      </c>
      <c r="EM6" s="11" t="s">
        <v>77</v>
      </c>
      <c r="EN6" s="12" t="s">
        <v>62</v>
      </c>
      <c r="EQ6" s="259"/>
      <c r="ER6" s="260"/>
      <c r="ES6" s="259"/>
      <c r="ET6" s="7" t="s">
        <v>76</v>
      </c>
      <c r="EU6" s="8" t="s">
        <v>77</v>
      </c>
      <c r="EV6" s="9" t="s">
        <v>62</v>
      </c>
      <c r="EW6" s="266"/>
      <c r="EX6" s="7" t="s">
        <v>76</v>
      </c>
      <c r="EY6" s="8" t="s">
        <v>77</v>
      </c>
      <c r="EZ6" s="9" t="s">
        <v>62</v>
      </c>
      <c r="FA6" s="266"/>
      <c r="FB6" s="7" t="s">
        <v>76</v>
      </c>
      <c r="FC6" s="8" t="s">
        <v>77</v>
      </c>
      <c r="FD6" s="9" t="s">
        <v>62</v>
      </c>
      <c r="FE6" s="266"/>
      <c r="FF6" s="7" t="s">
        <v>76</v>
      </c>
      <c r="FG6" s="8" t="s">
        <v>77</v>
      </c>
      <c r="FH6" s="9" t="s">
        <v>62</v>
      </c>
      <c r="FI6" s="276"/>
      <c r="FJ6" s="268"/>
      <c r="FK6" s="10" t="s">
        <v>76</v>
      </c>
      <c r="FL6" s="11" t="s">
        <v>77</v>
      </c>
      <c r="FM6" s="12" t="s">
        <v>62</v>
      </c>
      <c r="FN6" s="268"/>
      <c r="FO6" s="10" t="s">
        <v>76</v>
      </c>
      <c r="FP6" s="11" t="s">
        <v>77</v>
      </c>
      <c r="FQ6" s="12" t="s">
        <v>62</v>
      </c>
      <c r="FT6" s="259"/>
      <c r="FU6" s="260"/>
      <c r="FV6" s="259"/>
      <c r="FW6" s="7" t="s">
        <v>76</v>
      </c>
      <c r="FX6" s="8" t="s">
        <v>77</v>
      </c>
      <c r="FY6" s="9" t="s">
        <v>62</v>
      </c>
      <c r="FZ6" s="266"/>
      <c r="GA6" s="7" t="s">
        <v>76</v>
      </c>
      <c r="GB6" s="8" t="s">
        <v>77</v>
      </c>
      <c r="GC6" s="9" t="s">
        <v>62</v>
      </c>
      <c r="GD6" s="266"/>
      <c r="GE6" s="7" t="s">
        <v>76</v>
      </c>
      <c r="GF6" s="8" t="s">
        <v>77</v>
      </c>
      <c r="GG6" s="9" t="s">
        <v>62</v>
      </c>
      <c r="GH6" s="266"/>
      <c r="GI6" s="7" t="s">
        <v>76</v>
      </c>
      <c r="GJ6" s="8" t="s">
        <v>77</v>
      </c>
      <c r="GK6" s="9" t="s">
        <v>62</v>
      </c>
      <c r="GL6" s="276"/>
      <c r="GM6" s="268"/>
      <c r="GN6" s="10" t="s">
        <v>76</v>
      </c>
      <c r="GO6" s="11" t="s">
        <v>77</v>
      </c>
      <c r="GP6" s="12" t="s">
        <v>62</v>
      </c>
      <c r="GQ6" s="268"/>
      <c r="GR6" s="10" t="s">
        <v>76</v>
      </c>
      <c r="GS6" s="11" t="s">
        <v>77</v>
      </c>
      <c r="GT6" s="12" t="s">
        <v>62</v>
      </c>
      <c r="GW6" s="259"/>
      <c r="GX6" s="260"/>
      <c r="GY6" s="259"/>
      <c r="GZ6" s="7" t="s">
        <v>76</v>
      </c>
      <c r="HA6" s="8" t="s">
        <v>77</v>
      </c>
      <c r="HB6" s="9" t="s">
        <v>62</v>
      </c>
      <c r="HC6" s="266"/>
      <c r="HD6" s="7" t="s">
        <v>76</v>
      </c>
      <c r="HE6" s="8" t="s">
        <v>77</v>
      </c>
      <c r="HF6" s="9" t="s">
        <v>62</v>
      </c>
      <c r="HG6" s="266"/>
      <c r="HH6" s="7" t="s">
        <v>76</v>
      </c>
      <c r="HI6" s="8" t="s">
        <v>77</v>
      </c>
      <c r="HJ6" s="9" t="s">
        <v>62</v>
      </c>
      <c r="HK6" s="266"/>
      <c r="HL6" s="7" t="s">
        <v>76</v>
      </c>
      <c r="HM6" s="8" t="s">
        <v>77</v>
      </c>
      <c r="HN6" s="9" t="s">
        <v>62</v>
      </c>
      <c r="HO6" s="276"/>
      <c r="HP6" s="268"/>
      <c r="HQ6" s="10" t="s">
        <v>76</v>
      </c>
      <c r="HR6" s="11" t="s">
        <v>77</v>
      </c>
      <c r="HS6" s="12" t="s">
        <v>62</v>
      </c>
      <c r="HT6" s="268"/>
      <c r="HU6" s="10" t="s">
        <v>76</v>
      </c>
      <c r="HV6" s="11" t="s">
        <v>77</v>
      </c>
      <c r="HW6" s="12" t="s">
        <v>62</v>
      </c>
    </row>
    <row r="7" spans="2:234" ht="24" customHeight="1" thickBot="1">
      <c r="B7" s="13">
        <v>1</v>
      </c>
      <c r="C7" s="14" t="s">
        <v>0</v>
      </c>
      <c r="D7" s="15">
        <f aca="true" t="shared" si="0" ref="D7:D53">+AG7+BJ7+CM7+DP7+ES7+FV7+GY7</f>
        <v>1451173.93</v>
      </c>
      <c r="E7" s="16">
        <f aca="true" t="shared" si="1" ref="E7:E53">+AH7+BK7+CN7+DQ7+ET7+FW7+GZ7</f>
        <v>203866</v>
      </c>
      <c r="F7" s="17">
        <f aca="true" t="shared" si="2" ref="F7:F53">+AI7+BL7+CO7+DR7+EU7+FX7+HA7</f>
        <v>11374</v>
      </c>
      <c r="G7" s="18">
        <f aca="true" t="shared" si="3" ref="G7:G53">+E7+F7</f>
        <v>215240</v>
      </c>
      <c r="H7" s="19">
        <f aca="true" t="shared" si="4" ref="H7:H53">+AK7+BN7+CQ7+DT7+EW7+FZ7+HC7</f>
        <v>617924.88</v>
      </c>
      <c r="I7" s="16">
        <f aca="true" t="shared" si="5" ref="I7:I53">+AL7+BO7+CR7+DU7+EX7+GA7+HD7</f>
        <v>36633</v>
      </c>
      <c r="J7" s="17">
        <f aca="true" t="shared" si="6" ref="J7:J53">+AM7+BP7+CS7+DV7+EY7+GB7+HE7</f>
        <v>46265</v>
      </c>
      <c r="K7" s="18">
        <f aca="true" t="shared" si="7" ref="K7:K53">+I7+J7</f>
        <v>82898</v>
      </c>
      <c r="L7" s="19">
        <f aca="true" t="shared" si="8" ref="L7:L53">+AO7+BR7+CU7+DX7+FA7+GD7+HG7</f>
        <v>3140281.31</v>
      </c>
      <c r="M7" s="16">
        <f aca="true" t="shared" si="9" ref="M7:M53">+AP7+BS7+CV7+DY7+FB7+GE7+HH7</f>
        <v>126142</v>
      </c>
      <c r="N7" s="17">
        <f aca="true" t="shared" si="10" ref="N7:N53">+AQ7+BT7+CW7+DZ7+FC7+GF7+HI7</f>
        <v>285344</v>
      </c>
      <c r="O7" s="18">
        <f aca="true" t="shared" si="11" ref="O7:O53">+M7+N7</f>
        <v>411486</v>
      </c>
      <c r="P7" s="19">
        <f aca="true" t="shared" si="12" ref="P7:P53">+D7+H7+L7</f>
        <v>5209380.12</v>
      </c>
      <c r="Q7" s="16">
        <f aca="true" t="shared" si="13" ref="Q7:Q53">+E7+I7+M7</f>
        <v>366641</v>
      </c>
      <c r="R7" s="17">
        <f aca="true" t="shared" si="14" ref="R7:R53">+F7+J7+N7</f>
        <v>342983</v>
      </c>
      <c r="S7" s="18">
        <f aca="true" t="shared" si="15" ref="S7:S53">+Q7+R7</f>
        <v>709624</v>
      </c>
      <c r="T7" s="20">
        <f aca="true" t="shared" si="16" ref="T7:T53">+AW7+BZ7+DC7+EF7+FI7+GL7+HO7</f>
        <v>0</v>
      </c>
      <c r="U7" s="21">
        <f aca="true" t="shared" si="17" ref="U7:U53">+AX7+CA7+DD7+EG7+FJ7+GM7+HP7</f>
        <v>329088.58999999997</v>
      </c>
      <c r="V7" s="22">
        <f aca="true" t="shared" si="18" ref="V7:V53">+AY7+CB7+DE7+EH7+FK7+GN7+HQ7</f>
        <v>27</v>
      </c>
      <c r="W7" s="23">
        <f aca="true" t="shared" si="19" ref="W7:W53">+AZ7+CC7+DF7+EI7+FL7+GO7+HR7</f>
        <v>99</v>
      </c>
      <c r="X7" s="24">
        <f aca="true" t="shared" si="20" ref="X7:X53">+V7+W7</f>
        <v>126</v>
      </c>
      <c r="Y7" s="21">
        <f aca="true" t="shared" si="21" ref="Y7:Y53">+P7+T7+U7</f>
        <v>5538468.71</v>
      </c>
      <c r="Z7" s="22">
        <f aca="true" t="shared" si="22" ref="Z7:Z53">+Q7+V7</f>
        <v>366668</v>
      </c>
      <c r="AA7" s="23">
        <f aca="true" t="shared" si="23" ref="AA7:AA53">+R7+W7</f>
        <v>343082</v>
      </c>
      <c r="AB7" s="24">
        <f aca="true" t="shared" si="24" ref="AB7:AB53">+Z7+AA7</f>
        <v>709750</v>
      </c>
      <c r="AC7" s="25"/>
      <c r="AD7" s="25"/>
      <c r="AE7" s="13">
        <v>1</v>
      </c>
      <c r="AF7" s="14" t="s">
        <v>0</v>
      </c>
      <c r="AG7" s="15">
        <v>653622.98</v>
      </c>
      <c r="AH7" s="16">
        <v>64033</v>
      </c>
      <c r="AI7" s="17">
        <v>5745</v>
      </c>
      <c r="AJ7" s="18">
        <v>69778</v>
      </c>
      <c r="AK7" s="19">
        <v>334882.36</v>
      </c>
      <c r="AL7" s="16">
        <v>21426</v>
      </c>
      <c r="AM7" s="17">
        <v>21675</v>
      </c>
      <c r="AN7" s="18">
        <v>43101</v>
      </c>
      <c r="AO7" s="19">
        <v>1833933.75</v>
      </c>
      <c r="AP7" s="16">
        <v>101113</v>
      </c>
      <c r="AQ7" s="17">
        <v>169236</v>
      </c>
      <c r="AR7" s="18">
        <v>270349</v>
      </c>
      <c r="AS7" s="19">
        <v>2822439.09</v>
      </c>
      <c r="AT7" s="16">
        <v>186572</v>
      </c>
      <c r="AU7" s="17">
        <v>196656</v>
      </c>
      <c r="AV7" s="18">
        <v>383228</v>
      </c>
      <c r="AW7" s="20">
        <v>0</v>
      </c>
      <c r="AX7" s="21">
        <v>212406.22</v>
      </c>
      <c r="AY7" s="22">
        <v>27</v>
      </c>
      <c r="AZ7" s="23">
        <v>99</v>
      </c>
      <c r="BA7" s="24">
        <v>126</v>
      </c>
      <c r="BB7" s="21">
        <f aca="true" t="shared" si="25" ref="BB7:BB53">+AS7+AW7+AX7</f>
        <v>3034845.31</v>
      </c>
      <c r="BC7" s="22">
        <f aca="true" t="shared" si="26" ref="BC7:BC53">+AT7+AY7</f>
        <v>186599</v>
      </c>
      <c r="BD7" s="23">
        <f aca="true" t="shared" si="27" ref="BD7:BD53">+AU7+AZ7</f>
        <v>196755</v>
      </c>
      <c r="BE7" s="24">
        <f aca="true" t="shared" si="28" ref="BE7:BE53">+BC7+BD7</f>
        <v>383354</v>
      </c>
      <c r="BF7" s="25"/>
      <c r="BG7" s="25"/>
      <c r="BH7" s="13">
        <v>1</v>
      </c>
      <c r="BI7" s="14" t="s">
        <v>0</v>
      </c>
      <c r="BJ7" s="15">
        <v>566.26</v>
      </c>
      <c r="BK7" s="16">
        <v>62</v>
      </c>
      <c r="BL7" s="17">
        <v>17</v>
      </c>
      <c r="BM7" s="18">
        <v>79</v>
      </c>
      <c r="BN7" s="19">
        <v>0</v>
      </c>
      <c r="BO7" s="16">
        <v>0</v>
      </c>
      <c r="BP7" s="17">
        <v>0</v>
      </c>
      <c r="BQ7" s="18">
        <v>0</v>
      </c>
      <c r="BR7" s="19">
        <v>5.58</v>
      </c>
      <c r="BS7" s="16">
        <v>0</v>
      </c>
      <c r="BT7" s="17">
        <v>0</v>
      </c>
      <c r="BU7" s="18">
        <v>0</v>
      </c>
      <c r="BV7" s="19">
        <v>571.84</v>
      </c>
      <c r="BW7" s="16">
        <v>62</v>
      </c>
      <c r="BX7" s="17">
        <v>17</v>
      </c>
      <c r="BY7" s="18">
        <v>79</v>
      </c>
      <c r="BZ7" s="20">
        <v>0</v>
      </c>
      <c r="CA7" s="21">
        <v>32.8</v>
      </c>
      <c r="CB7" s="22">
        <v>0</v>
      </c>
      <c r="CC7" s="23">
        <v>0</v>
      </c>
      <c r="CD7" s="24">
        <v>0</v>
      </c>
      <c r="CE7" s="21">
        <f aca="true" t="shared" si="29" ref="CE7:CE53">+BV7+BZ7+CA7</f>
        <v>604.64</v>
      </c>
      <c r="CF7" s="22">
        <f aca="true" t="shared" si="30" ref="CF7:CF53">+BW7+CB7</f>
        <v>62</v>
      </c>
      <c r="CG7" s="23">
        <f aca="true" t="shared" si="31" ref="CG7:CG53">+BX7+CC7</f>
        <v>17</v>
      </c>
      <c r="CH7" s="24">
        <f aca="true" t="shared" si="32" ref="CH7:CH53">+CF7+CG7</f>
        <v>79</v>
      </c>
      <c r="CI7" s="25"/>
      <c r="CJ7" s="25"/>
      <c r="CK7" s="13">
        <v>1</v>
      </c>
      <c r="CL7" s="14" t="s">
        <v>0</v>
      </c>
      <c r="CM7" s="15">
        <v>0</v>
      </c>
      <c r="CN7" s="16">
        <v>0</v>
      </c>
      <c r="CO7" s="17">
        <v>0</v>
      </c>
      <c r="CP7" s="18">
        <v>0</v>
      </c>
      <c r="CQ7" s="19">
        <v>0</v>
      </c>
      <c r="CR7" s="16">
        <v>0</v>
      </c>
      <c r="CS7" s="17">
        <v>0</v>
      </c>
      <c r="CT7" s="18">
        <v>0</v>
      </c>
      <c r="CU7" s="19">
        <v>0</v>
      </c>
      <c r="CV7" s="16">
        <v>0</v>
      </c>
      <c r="CW7" s="17">
        <v>0</v>
      </c>
      <c r="CX7" s="18">
        <v>0</v>
      </c>
      <c r="CY7" s="19">
        <v>0</v>
      </c>
      <c r="CZ7" s="16">
        <v>0</v>
      </c>
      <c r="DA7" s="17">
        <v>0</v>
      </c>
      <c r="DB7" s="18">
        <v>0</v>
      </c>
      <c r="DC7" s="20">
        <v>0</v>
      </c>
      <c r="DD7" s="21">
        <v>26.28</v>
      </c>
      <c r="DE7" s="22">
        <v>0</v>
      </c>
      <c r="DF7" s="23">
        <v>0</v>
      </c>
      <c r="DG7" s="24">
        <v>0</v>
      </c>
      <c r="DH7" s="21">
        <f aca="true" t="shared" si="33" ref="DH7:DH53">+CY7+DC7+DD7</f>
        <v>26.28</v>
      </c>
      <c r="DI7" s="22">
        <f aca="true" t="shared" si="34" ref="DI7:DI53">+CZ7+DE7</f>
        <v>0</v>
      </c>
      <c r="DJ7" s="23">
        <f aca="true" t="shared" si="35" ref="DJ7:DJ53">+DA7+DF7</f>
        <v>0</v>
      </c>
      <c r="DK7" s="24">
        <f aca="true" t="shared" si="36" ref="DK7:DK53">+DI7+DJ7</f>
        <v>0</v>
      </c>
      <c r="DL7" s="25"/>
      <c r="DM7" s="25"/>
      <c r="DN7" s="13">
        <v>1</v>
      </c>
      <c r="DO7" s="14" t="s">
        <v>0</v>
      </c>
      <c r="DP7" s="15">
        <v>2058.68</v>
      </c>
      <c r="DQ7" s="16">
        <v>340</v>
      </c>
      <c r="DR7" s="17">
        <v>5</v>
      </c>
      <c r="DS7" s="18">
        <v>345</v>
      </c>
      <c r="DT7" s="19">
        <v>168.3</v>
      </c>
      <c r="DU7" s="16">
        <v>6</v>
      </c>
      <c r="DV7" s="17">
        <v>8</v>
      </c>
      <c r="DW7" s="18">
        <v>14</v>
      </c>
      <c r="DX7" s="19">
        <v>14754.64</v>
      </c>
      <c r="DY7" s="16">
        <v>181</v>
      </c>
      <c r="DZ7" s="17">
        <v>1107</v>
      </c>
      <c r="EA7" s="18">
        <v>1288</v>
      </c>
      <c r="EB7" s="19">
        <v>16981.62</v>
      </c>
      <c r="EC7" s="16">
        <v>527</v>
      </c>
      <c r="ED7" s="17">
        <v>1120</v>
      </c>
      <c r="EE7" s="18">
        <v>1647</v>
      </c>
      <c r="EF7" s="20">
        <v>0</v>
      </c>
      <c r="EG7" s="21">
        <v>1043.59</v>
      </c>
      <c r="EH7" s="22">
        <v>0</v>
      </c>
      <c r="EI7" s="23">
        <v>0</v>
      </c>
      <c r="EJ7" s="24">
        <v>0</v>
      </c>
      <c r="EK7" s="21">
        <f aca="true" t="shared" si="37" ref="EK7:EK53">+EB7+EF7+EG7</f>
        <v>18025.21</v>
      </c>
      <c r="EL7" s="22">
        <f aca="true" t="shared" si="38" ref="EL7:EL53">+EC7+EH7</f>
        <v>527</v>
      </c>
      <c r="EM7" s="23">
        <f aca="true" t="shared" si="39" ref="EM7:EM53">+ED7+EI7</f>
        <v>1120</v>
      </c>
      <c r="EN7" s="24">
        <f aca="true" t="shared" si="40" ref="EN7:EN53">+EL7+EM7</f>
        <v>1647</v>
      </c>
      <c r="EO7" s="25"/>
      <c r="EP7" s="25"/>
      <c r="EQ7" s="13">
        <v>1</v>
      </c>
      <c r="ER7" s="14" t="s">
        <v>0</v>
      </c>
      <c r="ES7" s="15">
        <v>261475.5</v>
      </c>
      <c r="ET7" s="16">
        <v>42330</v>
      </c>
      <c r="EU7" s="17">
        <v>1034</v>
      </c>
      <c r="EV7" s="18">
        <v>43364</v>
      </c>
      <c r="EW7" s="19">
        <v>125077.6</v>
      </c>
      <c r="EX7" s="16">
        <v>7703</v>
      </c>
      <c r="EY7" s="17">
        <v>9683</v>
      </c>
      <c r="EZ7" s="18">
        <v>17386</v>
      </c>
      <c r="FA7" s="19">
        <v>506376.8</v>
      </c>
      <c r="FB7" s="16">
        <v>13654</v>
      </c>
      <c r="FC7" s="17">
        <v>49343</v>
      </c>
      <c r="FD7" s="18">
        <v>62997</v>
      </c>
      <c r="FE7" s="19">
        <v>892929.9</v>
      </c>
      <c r="FF7" s="16">
        <v>63687</v>
      </c>
      <c r="FG7" s="17">
        <v>60060</v>
      </c>
      <c r="FH7" s="18">
        <v>123747</v>
      </c>
      <c r="FI7" s="20">
        <v>0</v>
      </c>
      <c r="FJ7" s="21">
        <v>35847.74</v>
      </c>
      <c r="FK7" s="22">
        <v>0</v>
      </c>
      <c r="FL7" s="23">
        <v>0</v>
      </c>
      <c r="FM7" s="24">
        <v>0</v>
      </c>
      <c r="FN7" s="21">
        <f aca="true" t="shared" si="41" ref="FN7:FN53">+FE7+FI7+FJ7</f>
        <v>928777.64</v>
      </c>
      <c r="FO7" s="22">
        <f aca="true" t="shared" si="42" ref="FO7:FO53">+FF7+FK7</f>
        <v>63687</v>
      </c>
      <c r="FP7" s="23">
        <f aca="true" t="shared" si="43" ref="FP7:FP53">+FG7+FL7</f>
        <v>60060</v>
      </c>
      <c r="FQ7" s="24">
        <f aca="true" t="shared" si="44" ref="FQ7:FQ53">+FO7+FP7</f>
        <v>123747</v>
      </c>
      <c r="FR7" s="25"/>
      <c r="FS7" s="25"/>
      <c r="FT7" s="13">
        <v>1</v>
      </c>
      <c r="FU7" s="14" t="s">
        <v>0</v>
      </c>
      <c r="FV7" s="15">
        <v>533235.04</v>
      </c>
      <c r="FW7" s="16">
        <v>97086</v>
      </c>
      <c r="FX7" s="17">
        <v>4568</v>
      </c>
      <c r="FY7" s="18">
        <v>101654</v>
      </c>
      <c r="FZ7" s="19">
        <v>157796.38</v>
      </c>
      <c r="GA7" s="16">
        <v>7498</v>
      </c>
      <c r="GB7" s="17">
        <v>14899</v>
      </c>
      <c r="GC7" s="18">
        <v>22397</v>
      </c>
      <c r="GD7" s="19">
        <v>784604.88</v>
      </c>
      <c r="GE7" s="16">
        <v>11194</v>
      </c>
      <c r="GF7" s="17">
        <v>65605</v>
      </c>
      <c r="GG7" s="18">
        <v>76799</v>
      </c>
      <c r="GH7" s="19">
        <v>1475636.3</v>
      </c>
      <c r="GI7" s="16">
        <v>115778</v>
      </c>
      <c r="GJ7" s="17">
        <v>85072</v>
      </c>
      <c r="GK7" s="18">
        <v>200850</v>
      </c>
      <c r="GL7" s="20">
        <v>0</v>
      </c>
      <c r="GM7" s="21">
        <v>79729.03</v>
      </c>
      <c r="GN7" s="22">
        <v>0</v>
      </c>
      <c r="GO7" s="23">
        <v>0</v>
      </c>
      <c r="GP7" s="24">
        <v>0</v>
      </c>
      <c r="GQ7" s="21">
        <f aca="true" t="shared" si="45" ref="GQ7:GQ53">+GH7+GL7+GM7</f>
        <v>1555365.33</v>
      </c>
      <c r="GR7" s="22">
        <f aca="true" t="shared" si="46" ref="GR7:GR53">+GI7+GN7</f>
        <v>115778</v>
      </c>
      <c r="GS7" s="23">
        <f aca="true" t="shared" si="47" ref="GS7:GS53">+GJ7+GO7</f>
        <v>85072</v>
      </c>
      <c r="GT7" s="24">
        <f aca="true" t="shared" si="48" ref="GT7:GT53">+GR7+GS7</f>
        <v>200850</v>
      </c>
      <c r="GU7" s="25"/>
      <c r="GV7" s="25"/>
      <c r="GW7" s="13">
        <v>1</v>
      </c>
      <c r="GX7" s="14" t="s">
        <v>0</v>
      </c>
      <c r="GY7" s="15">
        <v>215.47</v>
      </c>
      <c r="GZ7" s="16">
        <v>15</v>
      </c>
      <c r="HA7" s="17">
        <v>5</v>
      </c>
      <c r="HB7" s="18">
        <v>20</v>
      </c>
      <c r="HC7" s="19">
        <v>0.24</v>
      </c>
      <c r="HD7" s="16">
        <v>0</v>
      </c>
      <c r="HE7" s="17">
        <v>0</v>
      </c>
      <c r="HF7" s="18">
        <v>0</v>
      </c>
      <c r="HG7" s="19">
        <v>605.66</v>
      </c>
      <c r="HH7" s="16">
        <v>0</v>
      </c>
      <c r="HI7" s="17">
        <v>53</v>
      </c>
      <c r="HJ7" s="18">
        <v>53</v>
      </c>
      <c r="HK7" s="19">
        <v>821.37</v>
      </c>
      <c r="HL7" s="16">
        <v>15</v>
      </c>
      <c r="HM7" s="17">
        <v>58</v>
      </c>
      <c r="HN7" s="18">
        <v>73</v>
      </c>
      <c r="HO7" s="20">
        <v>0</v>
      </c>
      <c r="HP7" s="21">
        <v>2.93</v>
      </c>
      <c r="HQ7" s="22">
        <v>0</v>
      </c>
      <c r="HR7" s="23">
        <v>0</v>
      </c>
      <c r="HS7" s="24">
        <v>0</v>
      </c>
      <c r="HT7" s="21">
        <f aca="true" t="shared" si="49" ref="HT7:HT53">+HK7+HO7+HP7</f>
        <v>824.3</v>
      </c>
      <c r="HU7" s="22">
        <f aca="true" t="shared" si="50" ref="HU7:HU53">+HL7+HQ7</f>
        <v>15</v>
      </c>
      <c r="HV7" s="23">
        <f aca="true" t="shared" si="51" ref="HV7:HV53">+HM7+HR7</f>
        <v>58</v>
      </c>
      <c r="HW7" s="24">
        <f aca="true" t="shared" si="52" ref="HW7:HW53">+HU7+HV7</f>
        <v>73</v>
      </c>
      <c r="HX7" s="25"/>
      <c r="HY7" s="25"/>
      <c r="HZ7" s="25"/>
    </row>
    <row r="8" spans="2:234" ht="24" customHeight="1" thickBot="1">
      <c r="B8" s="13">
        <v>2</v>
      </c>
      <c r="C8" s="14" t="s">
        <v>1</v>
      </c>
      <c r="D8" s="26">
        <f t="shared" si="0"/>
        <v>268625.88</v>
      </c>
      <c r="E8" s="27">
        <f t="shared" si="1"/>
        <v>54517</v>
      </c>
      <c r="F8" s="28">
        <f t="shared" si="2"/>
        <v>1328</v>
      </c>
      <c r="G8" s="29">
        <f t="shared" si="3"/>
        <v>55845</v>
      </c>
      <c r="H8" s="30">
        <f t="shared" si="4"/>
        <v>46925.96</v>
      </c>
      <c r="I8" s="27">
        <f t="shared" si="5"/>
        <v>6503</v>
      </c>
      <c r="J8" s="28">
        <f t="shared" si="6"/>
        <v>3585</v>
      </c>
      <c r="K8" s="29">
        <f t="shared" si="7"/>
        <v>10088</v>
      </c>
      <c r="L8" s="30">
        <f t="shared" si="8"/>
        <v>298835.19000000006</v>
      </c>
      <c r="M8" s="27">
        <f t="shared" si="9"/>
        <v>11156</v>
      </c>
      <c r="N8" s="28">
        <f t="shared" si="10"/>
        <v>35015</v>
      </c>
      <c r="O8" s="29">
        <f t="shared" si="11"/>
        <v>46171</v>
      </c>
      <c r="P8" s="30">
        <f t="shared" si="12"/>
        <v>614387.03</v>
      </c>
      <c r="Q8" s="27">
        <f t="shared" si="13"/>
        <v>72176</v>
      </c>
      <c r="R8" s="28">
        <f t="shared" si="14"/>
        <v>39928</v>
      </c>
      <c r="S8" s="29">
        <f t="shared" si="15"/>
        <v>112104</v>
      </c>
      <c r="T8" s="31">
        <f t="shared" si="16"/>
        <v>0</v>
      </c>
      <c r="U8" s="31">
        <f t="shared" si="17"/>
        <v>20057.710000000003</v>
      </c>
      <c r="V8" s="27">
        <f t="shared" si="18"/>
        <v>0</v>
      </c>
      <c r="W8" s="28">
        <f t="shared" si="19"/>
        <v>2</v>
      </c>
      <c r="X8" s="29">
        <f t="shared" si="20"/>
        <v>2</v>
      </c>
      <c r="Y8" s="31">
        <f t="shared" si="21"/>
        <v>634444.74</v>
      </c>
      <c r="Z8" s="27">
        <f t="shared" si="22"/>
        <v>72176</v>
      </c>
      <c r="AA8" s="28">
        <f t="shared" si="23"/>
        <v>39930</v>
      </c>
      <c r="AB8" s="29">
        <f t="shared" si="24"/>
        <v>112106</v>
      </c>
      <c r="AC8" s="25"/>
      <c r="AD8" s="25"/>
      <c r="AE8" s="13">
        <v>2</v>
      </c>
      <c r="AF8" s="14" t="s">
        <v>1</v>
      </c>
      <c r="AG8" s="26">
        <v>130317.74</v>
      </c>
      <c r="AH8" s="27">
        <v>22064</v>
      </c>
      <c r="AI8" s="28">
        <v>1024</v>
      </c>
      <c r="AJ8" s="29">
        <v>23088</v>
      </c>
      <c r="AK8" s="30">
        <v>41959.74</v>
      </c>
      <c r="AL8" s="27">
        <v>6078</v>
      </c>
      <c r="AM8" s="28">
        <v>3461</v>
      </c>
      <c r="AN8" s="29">
        <v>9539</v>
      </c>
      <c r="AO8" s="30">
        <v>200594.42</v>
      </c>
      <c r="AP8" s="27">
        <v>8044</v>
      </c>
      <c r="AQ8" s="28">
        <v>24981</v>
      </c>
      <c r="AR8" s="29">
        <v>33025</v>
      </c>
      <c r="AS8" s="30">
        <v>372871.9</v>
      </c>
      <c r="AT8" s="27">
        <v>36186</v>
      </c>
      <c r="AU8" s="28">
        <v>29466</v>
      </c>
      <c r="AV8" s="29">
        <v>65652</v>
      </c>
      <c r="AW8" s="31">
        <v>0</v>
      </c>
      <c r="AX8" s="31">
        <v>15909.79</v>
      </c>
      <c r="AY8" s="27">
        <v>0</v>
      </c>
      <c r="AZ8" s="28">
        <v>2</v>
      </c>
      <c r="BA8" s="29">
        <v>2</v>
      </c>
      <c r="BB8" s="31">
        <f t="shared" si="25"/>
        <v>388781.69</v>
      </c>
      <c r="BC8" s="27">
        <f t="shared" si="26"/>
        <v>36186</v>
      </c>
      <c r="BD8" s="28">
        <f t="shared" si="27"/>
        <v>29468</v>
      </c>
      <c r="BE8" s="29">
        <f t="shared" si="28"/>
        <v>65654</v>
      </c>
      <c r="BF8" s="25"/>
      <c r="BG8" s="25"/>
      <c r="BH8" s="13">
        <v>2</v>
      </c>
      <c r="BI8" s="14" t="s">
        <v>1</v>
      </c>
      <c r="BJ8" s="26">
        <v>2297.92</v>
      </c>
      <c r="BK8" s="27">
        <v>425</v>
      </c>
      <c r="BL8" s="28">
        <v>21</v>
      </c>
      <c r="BM8" s="29">
        <v>446</v>
      </c>
      <c r="BN8" s="30">
        <v>0</v>
      </c>
      <c r="BO8" s="27">
        <v>0</v>
      </c>
      <c r="BP8" s="28">
        <v>0</v>
      </c>
      <c r="BQ8" s="29">
        <v>0</v>
      </c>
      <c r="BR8" s="30">
        <v>0</v>
      </c>
      <c r="BS8" s="27">
        <v>0</v>
      </c>
      <c r="BT8" s="28">
        <v>0</v>
      </c>
      <c r="BU8" s="29">
        <v>0</v>
      </c>
      <c r="BV8" s="30">
        <v>2297.92</v>
      </c>
      <c r="BW8" s="27">
        <v>425</v>
      </c>
      <c r="BX8" s="28">
        <v>21</v>
      </c>
      <c r="BY8" s="29">
        <v>446</v>
      </c>
      <c r="BZ8" s="31">
        <v>0</v>
      </c>
      <c r="CA8" s="31">
        <v>49.37</v>
      </c>
      <c r="CB8" s="27">
        <v>0</v>
      </c>
      <c r="CC8" s="28">
        <v>0</v>
      </c>
      <c r="CD8" s="29">
        <v>0</v>
      </c>
      <c r="CE8" s="31">
        <f t="shared" si="29"/>
        <v>2347.29</v>
      </c>
      <c r="CF8" s="27">
        <f t="shared" si="30"/>
        <v>425</v>
      </c>
      <c r="CG8" s="28">
        <f t="shared" si="31"/>
        <v>21</v>
      </c>
      <c r="CH8" s="29">
        <f t="shared" si="32"/>
        <v>446</v>
      </c>
      <c r="CI8" s="25"/>
      <c r="CJ8" s="25"/>
      <c r="CK8" s="13">
        <v>2</v>
      </c>
      <c r="CL8" s="14" t="s">
        <v>1</v>
      </c>
      <c r="CM8" s="26">
        <v>0</v>
      </c>
      <c r="CN8" s="27">
        <v>0</v>
      </c>
      <c r="CO8" s="28">
        <v>0</v>
      </c>
      <c r="CP8" s="29">
        <v>0</v>
      </c>
      <c r="CQ8" s="30">
        <v>0</v>
      </c>
      <c r="CR8" s="27">
        <v>0</v>
      </c>
      <c r="CS8" s="28">
        <v>0</v>
      </c>
      <c r="CT8" s="29">
        <v>0</v>
      </c>
      <c r="CU8" s="30">
        <v>0</v>
      </c>
      <c r="CV8" s="27">
        <v>0</v>
      </c>
      <c r="CW8" s="28">
        <v>0</v>
      </c>
      <c r="CX8" s="29">
        <v>0</v>
      </c>
      <c r="CY8" s="30">
        <v>0</v>
      </c>
      <c r="CZ8" s="27">
        <v>0</v>
      </c>
      <c r="DA8" s="28">
        <v>0</v>
      </c>
      <c r="DB8" s="29">
        <v>0</v>
      </c>
      <c r="DC8" s="31">
        <v>0</v>
      </c>
      <c r="DD8" s="31">
        <v>0</v>
      </c>
      <c r="DE8" s="27">
        <v>0</v>
      </c>
      <c r="DF8" s="28">
        <v>0</v>
      </c>
      <c r="DG8" s="29">
        <v>0</v>
      </c>
      <c r="DH8" s="31">
        <f t="shared" si="33"/>
        <v>0</v>
      </c>
      <c r="DI8" s="27">
        <f t="shared" si="34"/>
        <v>0</v>
      </c>
      <c r="DJ8" s="28">
        <f t="shared" si="35"/>
        <v>0</v>
      </c>
      <c r="DK8" s="29">
        <f t="shared" si="36"/>
        <v>0</v>
      </c>
      <c r="DL8" s="25"/>
      <c r="DM8" s="25"/>
      <c r="DN8" s="13">
        <v>2</v>
      </c>
      <c r="DO8" s="14" t="s">
        <v>1</v>
      </c>
      <c r="DP8" s="26">
        <v>526.83</v>
      </c>
      <c r="DQ8" s="27">
        <v>117</v>
      </c>
      <c r="DR8" s="28">
        <v>0</v>
      </c>
      <c r="DS8" s="29">
        <v>117</v>
      </c>
      <c r="DT8" s="30">
        <v>0</v>
      </c>
      <c r="DU8" s="27">
        <v>0</v>
      </c>
      <c r="DV8" s="28">
        <v>0</v>
      </c>
      <c r="DW8" s="29">
        <v>0</v>
      </c>
      <c r="DX8" s="30">
        <v>2553.98</v>
      </c>
      <c r="DY8" s="27">
        <v>78</v>
      </c>
      <c r="DZ8" s="28">
        <v>11</v>
      </c>
      <c r="EA8" s="29">
        <v>89</v>
      </c>
      <c r="EB8" s="30">
        <v>3080.81</v>
      </c>
      <c r="EC8" s="27">
        <v>195</v>
      </c>
      <c r="ED8" s="28">
        <v>11</v>
      </c>
      <c r="EE8" s="29">
        <v>206</v>
      </c>
      <c r="EF8" s="31">
        <v>0</v>
      </c>
      <c r="EG8" s="31">
        <v>80.16</v>
      </c>
      <c r="EH8" s="27">
        <v>0</v>
      </c>
      <c r="EI8" s="28">
        <v>0</v>
      </c>
      <c r="EJ8" s="29">
        <v>0</v>
      </c>
      <c r="EK8" s="31">
        <f t="shared" si="37"/>
        <v>3160.97</v>
      </c>
      <c r="EL8" s="27">
        <f t="shared" si="38"/>
        <v>195</v>
      </c>
      <c r="EM8" s="28">
        <f t="shared" si="39"/>
        <v>11</v>
      </c>
      <c r="EN8" s="29">
        <f t="shared" si="40"/>
        <v>206</v>
      </c>
      <c r="EO8" s="25"/>
      <c r="EP8" s="25"/>
      <c r="EQ8" s="13">
        <v>2</v>
      </c>
      <c r="ER8" s="14" t="s">
        <v>1</v>
      </c>
      <c r="ES8" s="26">
        <v>18790.75</v>
      </c>
      <c r="ET8" s="27">
        <v>4216</v>
      </c>
      <c r="EU8" s="28">
        <v>49</v>
      </c>
      <c r="EV8" s="29">
        <v>4265</v>
      </c>
      <c r="EW8" s="30">
        <v>1196.07</v>
      </c>
      <c r="EX8" s="27">
        <v>77</v>
      </c>
      <c r="EY8" s="28">
        <v>42</v>
      </c>
      <c r="EZ8" s="29">
        <v>119</v>
      </c>
      <c r="FA8" s="30">
        <v>10254.64</v>
      </c>
      <c r="FB8" s="27">
        <v>260</v>
      </c>
      <c r="FC8" s="28">
        <v>1154</v>
      </c>
      <c r="FD8" s="29">
        <v>1414</v>
      </c>
      <c r="FE8" s="30">
        <v>30241.46</v>
      </c>
      <c r="FF8" s="27">
        <v>4553</v>
      </c>
      <c r="FG8" s="28">
        <v>1245</v>
      </c>
      <c r="FH8" s="29">
        <v>5798</v>
      </c>
      <c r="FI8" s="31">
        <v>0</v>
      </c>
      <c r="FJ8" s="31">
        <v>755.23</v>
      </c>
      <c r="FK8" s="27">
        <v>0</v>
      </c>
      <c r="FL8" s="28">
        <v>0</v>
      </c>
      <c r="FM8" s="29">
        <v>0</v>
      </c>
      <c r="FN8" s="31">
        <f t="shared" si="41"/>
        <v>30996.69</v>
      </c>
      <c r="FO8" s="27">
        <f t="shared" si="42"/>
        <v>4553</v>
      </c>
      <c r="FP8" s="28">
        <f t="shared" si="43"/>
        <v>1245</v>
      </c>
      <c r="FQ8" s="29">
        <f t="shared" si="44"/>
        <v>5798</v>
      </c>
      <c r="FR8" s="25"/>
      <c r="FS8" s="25"/>
      <c r="FT8" s="13">
        <v>2</v>
      </c>
      <c r="FU8" s="14" t="s">
        <v>1</v>
      </c>
      <c r="FV8" s="26">
        <v>116107.64</v>
      </c>
      <c r="FW8" s="27">
        <v>27577</v>
      </c>
      <c r="FX8" s="28">
        <v>234</v>
      </c>
      <c r="FY8" s="29">
        <v>27811</v>
      </c>
      <c r="FZ8" s="30">
        <v>3770.15</v>
      </c>
      <c r="GA8" s="27">
        <v>348</v>
      </c>
      <c r="GB8" s="28">
        <v>82</v>
      </c>
      <c r="GC8" s="29">
        <v>430</v>
      </c>
      <c r="GD8" s="30">
        <v>84694.15</v>
      </c>
      <c r="GE8" s="27">
        <v>2751</v>
      </c>
      <c r="GF8" s="28">
        <v>8799</v>
      </c>
      <c r="GG8" s="29">
        <v>11550</v>
      </c>
      <c r="GH8" s="30">
        <v>204571.94</v>
      </c>
      <c r="GI8" s="27">
        <v>30676</v>
      </c>
      <c r="GJ8" s="28">
        <v>9115</v>
      </c>
      <c r="GK8" s="29">
        <v>39791</v>
      </c>
      <c r="GL8" s="31">
        <v>0</v>
      </c>
      <c r="GM8" s="31">
        <v>3263.16</v>
      </c>
      <c r="GN8" s="27">
        <v>0</v>
      </c>
      <c r="GO8" s="28">
        <v>0</v>
      </c>
      <c r="GP8" s="29">
        <v>0</v>
      </c>
      <c r="GQ8" s="31">
        <f t="shared" si="45"/>
        <v>207835.1</v>
      </c>
      <c r="GR8" s="27">
        <f t="shared" si="46"/>
        <v>30676</v>
      </c>
      <c r="GS8" s="28">
        <f t="shared" si="47"/>
        <v>9115</v>
      </c>
      <c r="GT8" s="29">
        <f t="shared" si="48"/>
        <v>39791</v>
      </c>
      <c r="GU8" s="25"/>
      <c r="GV8" s="25"/>
      <c r="GW8" s="13">
        <v>2</v>
      </c>
      <c r="GX8" s="14" t="s">
        <v>1</v>
      </c>
      <c r="GY8" s="26">
        <v>585</v>
      </c>
      <c r="GZ8" s="27">
        <v>118</v>
      </c>
      <c r="HA8" s="28">
        <v>0</v>
      </c>
      <c r="HB8" s="29">
        <v>118</v>
      </c>
      <c r="HC8" s="30">
        <v>0</v>
      </c>
      <c r="HD8" s="27">
        <v>0</v>
      </c>
      <c r="HE8" s="28">
        <v>0</v>
      </c>
      <c r="HF8" s="29">
        <v>0</v>
      </c>
      <c r="HG8" s="30">
        <v>738</v>
      </c>
      <c r="HH8" s="27">
        <v>23</v>
      </c>
      <c r="HI8" s="28">
        <v>70</v>
      </c>
      <c r="HJ8" s="29">
        <v>93</v>
      </c>
      <c r="HK8" s="30">
        <v>1323</v>
      </c>
      <c r="HL8" s="27">
        <v>141</v>
      </c>
      <c r="HM8" s="28">
        <v>70</v>
      </c>
      <c r="HN8" s="29">
        <v>211</v>
      </c>
      <c r="HO8" s="31">
        <v>0</v>
      </c>
      <c r="HP8" s="31">
        <v>0</v>
      </c>
      <c r="HQ8" s="27">
        <v>0</v>
      </c>
      <c r="HR8" s="28">
        <v>0</v>
      </c>
      <c r="HS8" s="29">
        <v>0</v>
      </c>
      <c r="HT8" s="31">
        <f t="shared" si="49"/>
        <v>1323</v>
      </c>
      <c r="HU8" s="27">
        <f t="shared" si="50"/>
        <v>141</v>
      </c>
      <c r="HV8" s="28">
        <f t="shared" si="51"/>
        <v>70</v>
      </c>
      <c r="HW8" s="29">
        <f t="shared" si="52"/>
        <v>211</v>
      </c>
      <c r="HX8" s="25"/>
      <c r="HY8" s="25"/>
      <c r="HZ8" s="25"/>
    </row>
    <row r="9" spans="2:234" ht="24" customHeight="1" thickBot="1">
      <c r="B9" s="13">
        <v>3</v>
      </c>
      <c r="C9" s="14" t="s">
        <v>2</v>
      </c>
      <c r="D9" s="26">
        <f t="shared" si="0"/>
        <v>511680.75999999995</v>
      </c>
      <c r="E9" s="27">
        <f t="shared" si="1"/>
        <v>124319</v>
      </c>
      <c r="F9" s="28">
        <f t="shared" si="2"/>
        <v>2504</v>
      </c>
      <c r="G9" s="29">
        <f t="shared" si="3"/>
        <v>126823</v>
      </c>
      <c r="H9" s="30">
        <f t="shared" si="4"/>
        <v>33581.9</v>
      </c>
      <c r="I9" s="27">
        <f t="shared" si="5"/>
        <v>5105</v>
      </c>
      <c r="J9" s="28">
        <f t="shared" si="6"/>
        <v>2244</v>
      </c>
      <c r="K9" s="29">
        <f t="shared" si="7"/>
        <v>7349</v>
      </c>
      <c r="L9" s="30">
        <f t="shared" si="8"/>
        <v>572613.0700000001</v>
      </c>
      <c r="M9" s="27">
        <f t="shared" si="9"/>
        <v>9044</v>
      </c>
      <c r="N9" s="28">
        <f t="shared" si="10"/>
        <v>76384</v>
      </c>
      <c r="O9" s="29">
        <f t="shared" si="11"/>
        <v>85428</v>
      </c>
      <c r="P9" s="30">
        <f t="shared" si="12"/>
        <v>1117875.73</v>
      </c>
      <c r="Q9" s="27">
        <f t="shared" si="13"/>
        <v>138468</v>
      </c>
      <c r="R9" s="28">
        <f t="shared" si="14"/>
        <v>81132</v>
      </c>
      <c r="S9" s="29">
        <f t="shared" si="15"/>
        <v>219600</v>
      </c>
      <c r="T9" s="31">
        <f t="shared" si="16"/>
        <v>265.82000000000005</v>
      </c>
      <c r="U9" s="31">
        <f t="shared" si="17"/>
        <v>56325.36</v>
      </c>
      <c r="V9" s="27">
        <f t="shared" si="18"/>
        <v>0</v>
      </c>
      <c r="W9" s="28">
        <f t="shared" si="19"/>
        <v>1</v>
      </c>
      <c r="X9" s="29">
        <f t="shared" si="20"/>
        <v>1</v>
      </c>
      <c r="Y9" s="31">
        <f t="shared" si="21"/>
        <v>1174466.9100000001</v>
      </c>
      <c r="Z9" s="27">
        <f t="shared" si="22"/>
        <v>138468</v>
      </c>
      <c r="AA9" s="28">
        <f t="shared" si="23"/>
        <v>81133</v>
      </c>
      <c r="AB9" s="29">
        <f t="shared" si="24"/>
        <v>219601</v>
      </c>
      <c r="AC9" s="25"/>
      <c r="AD9" s="25"/>
      <c r="AE9" s="13">
        <v>3</v>
      </c>
      <c r="AF9" s="14" t="s">
        <v>2</v>
      </c>
      <c r="AG9" s="26">
        <v>155081.71</v>
      </c>
      <c r="AH9" s="27">
        <v>23813</v>
      </c>
      <c r="AI9" s="28">
        <v>1719</v>
      </c>
      <c r="AJ9" s="29">
        <v>25532</v>
      </c>
      <c r="AK9" s="30">
        <v>9535.64</v>
      </c>
      <c r="AL9" s="27">
        <v>492</v>
      </c>
      <c r="AM9" s="28">
        <v>731</v>
      </c>
      <c r="AN9" s="29">
        <v>1223</v>
      </c>
      <c r="AO9" s="30">
        <v>190246.52</v>
      </c>
      <c r="AP9" s="27">
        <v>3124</v>
      </c>
      <c r="AQ9" s="28">
        <v>23740</v>
      </c>
      <c r="AR9" s="29">
        <v>26864</v>
      </c>
      <c r="AS9" s="30">
        <v>354863.87</v>
      </c>
      <c r="AT9" s="27">
        <v>27429</v>
      </c>
      <c r="AU9" s="28">
        <v>26190</v>
      </c>
      <c r="AV9" s="29">
        <v>53619</v>
      </c>
      <c r="AW9" s="31">
        <v>1.67</v>
      </c>
      <c r="AX9" s="31">
        <v>27633.87</v>
      </c>
      <c r="AY9" s="27">
        <v>0</v>
      </c>
      <c r="AZ9" s="28">
        <v>1</v>
      </c>
      <c r="BA9" s="29">
        <v>1</v>
      </c>
      <c r="BB9" s="31">
        <f t="shared" si="25"/>
        <v>382499.41</v>
      </c>
      <c r="BC9" s="27">
        <f t="shared" si="26"/>
        <v>27429</v>
      </c>
      <c r="BD9" s="28">
        <f t="shared" si="27"/>
        <v>26191</v>
      </c>
      <c r="BE9" s="29">
        <f t="shared" si="28"/>
        <v>53620</v>
      </c>
      <c r="BF9" s="25"/>
      <c r="BG9" s="25"/>
      <c r="BH9" s="13">
        <v>3</v>
      </c>
      <c r="BI9" s="14" t="s">
        <v>2</v>
      </c>
      <c r="BJ9" s="26">
        <v>3598.12</v>
      </c>
      <c r="BK9" s="27">
        <v>637</v>
      </c>
      <c r="BL9" s="28">
        <v>74</v>
      </c>
      <c r="BM9" s="29">
        <v>711</v>
      </c>
      <c r="BN9" s="30">
        <v>0</v>
      </c>
      <c r="BO9" s="27">
        <v>0</v>
      </c>
      <c r="BP9" s="28">
        <v>0</v>
      </c>
      <c r="BQ9" s="29">
        <v>0</v>
      </c>
      <c r="BR9" s="30">
        <v>0</v>
      </c>
      <c r="BS9" s="27">
        <v>0</v>
      </c>
      <c r="BT9" s="28">
        <v>0</v>
      </c>
      <c r="BU9" s="29">
        <v>0</v>
      </c>
      <c r="BV9" s="30">
        <v>3598.12</v>
      </c>
      <c r="BW9" s="27">
        <v>637</v>
      </c>
      <c r="BX9" s="28">
        <v>74</v>
      </c>
      <c r="BY9" s="29">
        <v>711</v>
      </c>
      <c r="BZ9" s="31">
        <v>0</v>
      </c>
      <c r="CA9" s="31">
        <v>1038.75</v>
      </c>
      <c r="CB9" s="27">
        <v>0</v>
      </c>
      <c r="CC9" s="28">
        <v>0</v>
      </c>
      <c r="CD9" s="29">
        <v>0</v>
      </c>
      <c r="CE9" s="31">
        <f t="shared" si="29"/>
        <v>4636.87</v>
      </c>
      <c r="CF9" s="27">
        <f t="shared" si="30"/>
        <v>637</v>
      </c>
      <c r="CG9" s="28">
        <f t="shared" si="31"/>
        <v>74</v>
      </c>
      <c r="CH9" s="29">
        <f t="shared" si="32"/>
        <v>711</v>
      </c>
      <c r="CI9" s="25"/>
      <c r="CJ9" s="25"/>
      <c r="CK9" s="13">
        <v>3</v>
      </c>
      <c r="CL9" s="14" t="s">
        <v>2</v>
      </c>
      <c r="CM9" s="26">
        <v>0</v>
      </c>
      <c r="CN9" s="27">
        <v>0</v>
      </c>
      <c r="CO9" s="28">
        <v>0</v>
      </c>
      <c r="CP9" s="29">
        <v>0</v>
      </c>
      <c r="CQ9" s="30">
        <v>0</v>
      </c>
      <c r="CR9" s="27">
        <v>0</v>
      </c>
      <c r="CS9" s="28">
        <v>0</v>
      </c>
      <c r="CT9" s="29">
        <v>0</v>
      </c>
      <c r="CU9" s="30">
        <v>0</v>
      </c>
      <c r="CV9" s="27">
        <v>0</v>
      </c>
      <c r="CW9" s="28">
        <v>0</v>
      </c>
      <c r="CX9" s="29">
        <v>0</v>
      </c>
      <c r="CY9" s="30">
        <v>0</v>
      </c>
      <c r="CZ9" s="27">
        <v>0</v>
      </c>
      <c r="DA9" s="28">
        <v>0</v>
      </c>
      <c r="DB9" s="29">
        <v>0</v>
      </c>
      <c r="DC9" s="31">
        <v>0</v>
      </c>
      <c r="DD9" s="31">
        <v>0</v>
      </c>
      <c r="DE9" s="27">
        <v>0</v>
      </c>
      <c r="DF9" s="28">
        <v>0</v>
      </c>
      <c r="DG9" s="29">
        <v>0</v>
      </c>
      <c r="DH9" s="31">
        <f t="shared" si="33"/>
        <v>0</v>
      </c>
      <c r="DI9" s="27">
        <f t="shared" si="34"/>
        <v>0</v>
      </c>
      <c r="DJ9" s="28">
        <f t="shared" si="35"/>
        <v>0</v>
      </c>
      <c r="DK9" s="29">
        <f t="shared" si="36"/>
        <v>0</v>
      </c>
      <c r="DL9" s="25"/>
      <c r="DM9" s="25"/>
      <c r="DN9" s="13">
        <v>3</v>
      </c>
      <c r="DO9" s="14" t="s">
        <v>2</v>
      </c>
      <c r="DP9" s="26">
        <v>0</v>
      </c>
      <c r="DQ9" s="27">
        <v>0</v>
      </c>
      <c r="DR9" s="28">
        <v>0</v>
      </c>
      <c r="DS9" s="29">
        <v>0</v>
      </c>
      <c r="DT9" s="30">
        <v>51.78</v>
      </c>
      <c r="DU9" s="27">
        <v>4</v>
      </c>
      <c r="DV9" s="28">
        <v>0</v>
      </c>
      <c r="DW9" s="29">
        <v>4</v>
      </c>
      <c r="DX9" s="30">
        <v>2289.71</v>
      </c>
      <c r="DY9" s="27">
        <v>38</v>
      </c>
      <c r="DZ9" s="28">
        <v>6</v>
      </c>
      <c r="EA9" s="29">
        <v>44</v>
      </c>
      <c r="EB9" s="30">
        <v>2341.49</v>
      </c>
      <c r="EC9" s="27">
        <v>42</v>
      </c>
      <c r="ED9" s="28">
        <v>6</v>
      </c>
      <c r="EE9" s="29">
        <v>48</v>
      </c>
      <c r="EF9" s="31">
        <v>0</v>
      </c>
      <c r="EG9" s="31">
        <v>3.34</v>
      </c>
      <c r="EH9" s="27">
        <v>0</v>
      </c>
      <c r="EI9" s="28">
        <v>0</v>
      </c>
      <c r="EJ9" s="29">
        <v>0</v>
      </c>
      <c r="EK9" s="31">
        <f t="shared" si="37"/>
        <v>2344.83</v>
      </c>
      <c r="EL9" s="27">
        <f t="shared" si="38"/>
        <v>42</v>
      </c>
      <c r="EM9" s="28">
        <f t="shared" si="39"/>
        <v>6</v>
      </c>
      <c r="EN9" s="29">
        <f t="shared" si="40"/>
        <v>48</v>
      </c>
      <c r="EO9" s="25"/>
      <c r="EP9" s="25"/>
      <c r="EQ9" s="13">
        <v>3</v>
      </c>
      <c r="ER9" s="14" t="s">
        <v>2</v>
      </c>
      <c r="ES9" s="26">
        <v>87345.63</v>
      </c>
      <c r="ET9" s="27">
        <v>21157</v>
      </c>
      <c r="EU9" s="28">
        <v>132</v>
      </c>
      <c r="EV9" s="29">
        <v>21289</v>
      </c>
      <c r="EW9" s="30">
        <v>5395.59</v>
      </c>
      <c r="EX9" s="27">
        <v>1109</v>
      </c>
      <c r="EY9" s="28">
        <v>227</v>
      </c>
      <c r="EZ9" s="29">
        <v>1336</v>
      </c>
      <c r="FA9" s="30">
        <v>34420.24</v>
      </c>
      <c r="FB9" s="27">
        <v>536</v>
      </c>
      <c r="FC9" s="28">
        <v>4663</v>
      </c>
      <c r="FD9" s="29">
        <v>5199</v>
      </c>
      <c r="FE9" s="30">
        <v>127161.46</v>
      </c>
      <c r="FF9" s="27">
        <v>22802</v>
      </c>
      <c r="FG9" s="28">
        <v>5022</v>
      </c>
      <c r="FH9" s="29">
        <v>27824</v>
      </c>
      <c r="FI9" s="31">
        <v>0.74</v>
      </c>
      <c r="FJ9" s="31">
        <v>4360.9</v>
      </c>
      <c r="FK9" s="27">
        <v>0</v>
      </c>
      <c r="FL9" s="28">
        <v>0</v>
      </c>
      <c r="FM9" s="29">
        <v>0</v>
      </c>
      <c r="FN9" s="31">
        <f t="shared" si="41"/>
        <v>131523.1</v>
      </c>
      <c r="FO9" s="27">
        <f t="shared" si="42"/>
        <v>22802</v>
      </c>
      <c r="FP9" s="28">
        <f t="shared" si="43"/>
        <v>5022</v>
      </c>
      <c r="FQ9" s="29">
        <f t="shared" si="44"/>
        <v>27824</v>
      </c>
      <c r="FR9" s="25"/>
      <c r="FS9" s="25"/>
      <c r="FT9" s="13">
        <v>3</v>
      </c>
      <c r="FU9" s="14" t="s">
        <v>2</v>
      </c>
      <c r="FV9" s="26">
        <v>265638.38</v>
      </c>
      <c r="FW9" s="27">
        <v>78706</v>
      </c>
      <c r="FX9" s="28">
        <v>579</v>
      </c>
      <c r="FY9" s="29">
        <v>79285</v>
      </c>
      <c r="FZ9" s="30">
        <v>18598.89</v>
      </c>
      <c r="GA9" s="27">
        <v>3500</v>
      </c>
      <c r="GB9" s="28">
        <v>1286</v>
      </c>
      <c r="GC9" s="29">
        <v>4786</v>
      </c>
      <c r="GD9" s="30">
        <v>345566.08</v>
      </c>
      <c r="GE9" s="27">
        <v>5346</v>
      </c>
      <c r="GF9" s="28">
        <v>47952</v>
      </c>
      <c r="GG9" s="29">
        <v>53298</v>
      </c>
      <c r="GH9" s="30">
        <v>629803.35</v>
      </c>
      <c r="GI9" s="27">
        <v>87552</v>
      </c>
      <c r="GJ9" s="28">
        <v>49817</v>
      </c>
      <c r="GK9" s="29">
        <v>137369</v>
      </c>
      <c r="GL9" s="31">
        <v>263.41</v>
      </c>
      <c r="GM9" s="31">
        <v>23128.1</v>
      </c>
      <c r="GN9" s="27">
        <v>0</v>
      </c>
      <c r="GO9" s="28">
        <v>0</v>
      </c>
      <c r="GP9" s="29">
        <v>0</v>
      </c>
      <c r="GQ9" s="31">
        <f t="shared" si="45"/>
        <v>653194.86</v>
      </c>
      <c r="GR9" s="27">
        <f t="shared" si="46"/>
        <v>87552</v>
      </c>
      <c r="GS9" s="28">
        <f t="shared" si="47"/>
        <v>49817</v>
      </c>
      <c r="GT9" s="29">
        <f t="shared" si="48"/>
        <v>137369</v>
      </c>
      <c r="GU9" s="25"/>
      <c r="GV9" s="25"/>
      <c r="GW9" s="13">
        <v>3</v>
      </c>
      <c r="GX9" s="14" t="s">
        <v>2</v>
      </c>
      <c r="GY9" s="26">
        <v>16.92</v>
      </c>
      <c r="GZ9" s="27">
        <v>6</v>
      </c>
      <c r="HA9" s="28">
        <v>0</v>
      </c>
      <c r="HB9" s="29">
        <v>6</v>
      </c>
      <c r="HC9" s="30">
        <v>0</v>
      </c>
      <c r="HD9" s="27">
        <v>0</v>
      </c>
      <c r="HE9" s="28">
        <v>0</v>
      </c>
      <c r="HF9" s="29">
        <v>0</v>
      </c>
      <c r="HG9" s="30">
        <v>90.52</v>
      </c>
      <c r="HH9" s="27">
        <v>0</v>
      </c>
      <c r="HI9" s="28">
        <v>23</v>
      </c>
      <c r="HJ9" s="29">
        <v>23</v>
      </c>
      <c r="HK9" s="30">
        <v>107.44</v>
      </c>
      <c r="HL9" s="27">
        <v>6</v>
      </c>
      <c r="HM9" s="28">
        <v>23</v>
      </c>
      <c r="HN9" s="29">
        <v>29</v>
      </c>
      <c r="HO9" s="31">
        <v>0</v>
      </c>
      <c r="HP9" s="31">
        <v>160.4</v>
      </c>
      <c r="HQ9" s="27">
        <v>0</v>
      </c>
      <c r="HR9" s="28">
        <v>0</v>
      </c>
      <c r="HS9" s="29">
        <v>0</v>
      </c>
      <c r="HT9" s="31">
        <f t="shared" si="49"/>
        <v>267.84000000000003</v>
      </c>
      <c r="HU9" s="27">
        <f t="shared" si="50"/>
        <v>6</v>
      </c>
      <c r="HV9" s="28">
        <f t="shared" si="51"/>
        <v>23</v>
      </c>
      <c r="HW9" s="29">
        <f t="shared" si="52"/>
        <v>29</v>
      </c>
      <c r="HX9" s="25"/>
      <c r="HY9" s="25"/>
      <c r="HZ9" s="25"/>
    </row>
    <row r="10" spans="2:234" ht="24" customHeight="1" thickBot="1">
      <c r="B10" s="13">
        <v>4</v>
      </c>
      <c r="C10" s="14" t="s">
        <v>3</v>
      </c>
      <c r="D10" s="26">
        <f t="shared" si="0"/>
        <v>200865.78</v>
      </c>
      <c r="E10" s="27">
        <f t="shared" si="1"/>
        <v>45510</v>
      </c>
      <c r="F10" s="28">
        <f t="shared" si="2"/>
        <v>724</v>
      </c>
      <c r="G10" s="29">
        <f t="shared" si="3"/>
        <v>46234</v>
      </c>
      <c r="H10" s="30">
        <f t="shared" si="4"/>
        <v>6523.1</v>
      </c>
      <c r="I10" s="27">
        <f t="shared" si="5"/>
        <v>327</v>
      </c>
      <c r="J10" s="28">
        <f t="shared" si="6"/>
        <v>667</v>
      </c>
      <c r="K10" s="29">
        <f t="shared" si="7"/>
        <v>994</v>
      </c>
      <c r="L10" s="30">
        <f t="shared" si="8"/>
        <v>196456.45</v>
      </c>
      <c r="M10" s="27">
        <f t="shared" si="9"/>
        <v>2710</v>
      </c>
      <c r="N10" s="28">
        <f t="shared" si="10"/>
        <v>23492</v>
      </c>
      <c r="O10" s="29">
        <f t="shared" si="11"/>
        <v>26202</v>
      </c>
      <c r="P10" s="30">
        <f t="shared" si="12"/>
        <v>403845.33</v>
      </c>
      <c r="Q10" s="27">
        <f t="shared" si="13"/>
        <v>48547</v>
      </c>
      <c r="R10" s="28">
        <f t="shared" si="14"/>
        <v>24883</v>
      </c>
      <c r="S10" s="29">
        <f t="shared" si="15"/>
        <v>73430</v>
      </c>
      <c r="T10" s="31">
        <f t="shared" si="16"/>
        <v>1971.89</v>
      </c>
      <c r="U10" s="31">
        <f t="shared" si="17"/>
        <v>11997.010000000002</v>
      </c>
      <c r="V10" s="27">
        <f t="shared" si="18"/>
        <v>0</v>
      </c>
      <c r="W10" s="28">
        <f t="shared" si="19"/>
        <v>1</v>
      </c>
      <c r="X10" s="29">
        <f t="shared" si="20"/>
        <v>1</v>
      </c>
      <c r="Y10" s="31">
        <f t="shared" si="21"/>
        <v>417814.23000000004</v>
      </c>
      <c r="Z10" s="27">
        <f t="shared" si="22"/>
        <v>48547</v>
      </c>
      <c r="AA10" s="28">
        <f t="shared" si="23"/>
        <v>24884</v>
      </c>
      <c r="AB10" s="29">
        <f t="shared" si="24"/>
        <v>73431</v>
      </c>
      <c r="AC10" s="25"/>
      <c r="AD10" s="25"/>
      <c r="AE10" s="13">
        <v>4</v>
      </c>
      <c r="AF10" s="14" t="s">
        <v>3</v>
      </c>
      <c r="AG10" s="26">
        <v>43241.93</v>
      </c>
      <c r="AH10" s="27">
        <v>7309</v>
      </c>
      <c r="AI10" s="28">
        <v>419</v>
      </c>
      <c r="AJ10" s="29">
        <v>7728</v>
      </c>
      <c r="AK10" s="30">
        <v>5953.59</v>
      </c>
      <c r="AL10" s="27">
        <v>238</v>
      </c>
      <c r="AM10" s="28">
        <v>664</v>
      </c>
      <c r="AN10" s="29">
        <v>902</v>
      </c>
      <c r="AO10" s="30">
        <v>68556.36</v>
      </c>
      <c r="AP10" s="27">
        <v>758</v>
      </c>
      <c r="AQ10" s="28">
        <v>10176</v>
      </c>
      <c r="AR10" s="29">
        <v>10934</v>
      </c>
      <c r="AS10" s="30">
        <v>117751.88</v>
      </c>
      <c r="AT10" s="27">
        <v>8305</v>
      </c>
      <c r="AU10" s="28">
        <v>11259</v>
      </c>
      <c r="AV10" s="29">
        <v>19564</v>
      </c>
      <c r="AW10" s="31">
        <v>6.9</v>
      </c>
      <c r="AX10" s="31">
        <v>7192.14</v>
      </c>
      <c r="AY10" s="27">
        <v>0</v>
      </c>
      <c r="AZ10" s="28">
        <v>1</v>
      </c>
      <c r="BA10" s="29">
        <v>1</v>
      </c>
      <c r="BB10" s="31">
        <f t="shared" si="25"/>
        <v>124950.92</v>
      </c>
      <c r="BC10" s="27">
        <f t="shared" si="26"/>
        <v>8305</v>
      </c>
      <c r="BD10" s="28">
        <f t="shared" si="27"/>
        <v>11260</v>
      </c>
      <c r="BE10" s="29">
        <f t="shared" si="28"/>
        <v>19565</v>
      </c>
      <c r="BF10" s="25"/>
      <c r="BG10" s="25"/>
      <c r="BH10" s="13">
        <v>4</v>
      </c>
      <c r="BI10" s="14" t="s">
        <v>3</v>
      </c>
      <c r="BJ10" s="26">
        <v>1153.16</v>
      </c>
      <c r="BK10" s="27">
        <v>226</v>
      </c>
      <c r="BL10" s="28">
        <v>22</v>
      </c>
      <c r="BM10" s="29">
        <v>248</v>
      </c>
      <c r="BN10" s="30">
        <v>0</v>
      </c>
      <c r="BO10" s="27">
        <v>0</v>
      </c>
      <c r="BP10" s="28">
        <v>0</v>
      </c>
      <c r="BQ10" s="29">
        <v>0</v>
      </c>
      <c r="BR10" s="30">
        <v>0</v>
      </c>
      <c r="BS10" s="27">
        <v>0</v>
      </c>
      <c r="BT10" s="28">
        <v>0</v>
      </c>
      <c r="BU10" s="29">
        <v>0</v>
      </c>
      <c r="BV10" s="30">
        <v>1153.16</v>
      </c>
      <c r="BW10" s="27">
        <v>226</v>
      </c>
      <c r="BX10" s="28">
        <v>22</v>
      </c>
      <c r="BY10" s="29">
        <v>248</v>
      </c>
      <c r="BZ10" s="31">
        <v>0</v>
      </c>
      <c r="CA10" s="31">
        <v>165.88</v>
      </c>
      <c r="CB10" s="27">
        <v>0</v>
      </c>
      <c r="CC10" s="28">
        <v>0</v>
      </c>
      <c r="CD10" s="29">
        <v>0</v>
      </c>
      <c r="CE10" s="31">
        <f t="shared" si="29"/>
        <v>1319.04</v>
      </c>
      <c r="CF10" s="27">
        <f t="shared" si="30"/>
        <v>226</v>
      </c>
      <c r="CG10" s="28">
        <f t="shared" si="31"/>
        <v>22</v>
      </c>
      <c r="CH10" s="29">
        <f t="shared" si="32"/>
        <v>248</v>
      </c>
      <c r="CI10" s="25"/>
      <c r="CJ10" s="25"/>
      <c r="CK10" s="13">
        <v>4</v>
      </c>
      <c r="CL10" s="14" t="s">
        <v>3</v>
      </c>
      <c r="CM10" s="26">
        <v>0</v>
      </c>
      <c r="CN10" s="27">
        <v>0</v>
      </c>
      <c r="CO10" s="28">
        <v>0</v>
      </c>
      <c r="CP10" s="29">
        <v>0</v>
      </c>
      <c r="CQ10" s="30">
        <v>0</v>
      </c>
      <c r="CR10" s="27">
        <v>0</v>
      </c>
      <c r="CS10" s="28">
        <v>0</v>
      </c>
      <c r="CT10" s="29">
        <v>0</v>
      </c>
      <c r="CU10" s="30">
        <v>0</v>
      </c>
      <c r="CV10" s="27">
        <v>0</v>
      </c>
      <c r="CW10" s="28">
        <v>0</v>
      </c>
      <c r="CX10" s="29">
        <v>0</v>
      </c>
      <c r="CY10" s="30">
        <v>0</v>
      </c>
      <c r="CZ10" s="27">
        <v>0</v>
      </c>
      <c r="DA10" s="28">
        <v>0</v>
      </c>
      <c r="DB10" s="29">
        <v>0</v>
      </c>
      <c r="DC10" s="31">
        <v>0</v>
      </c>
      <c r="DD10" s="31">
        <v>0</v>
      </c>
      <c r="DE10" s="27">
        <v>0</v>
      </c>
      <c r="DF10" s="28">
        <v>0</v>
      </c>
      <c r="DG10" s="29">
        <v>0</v>
      </c>
      <c r="DH10" s="31">
        <f t="shared" si="33"/>
        <v>0</v>
      </c>
      <c r="DI10" s="27">
        <f t="shared" si="34"/>
        <v>0</v>
      </c>
      <c r="DJ10" s="28">
        <f t="shared" si="35"/>
        <v>0</v>
      </c>
      <c r="DK10" s="29">
        <f t="shared" si="36"/>
        <v>0</v>
      </c>
      <c r="DL10" s="25"/>
      <c r="DM10" s="25"/>
      <c r="DN10" s="13">
        <v>4</v>
      </c>
      <c r="DO10" s="14" t="s">
        <v>3</v>
      </c>
      <c r="DP10" s="26">
        <v>721.28</v>
      </c>
      <c r="DQ10" s="27">
        <v>16</v>
      </c>
      <c r="DR10" s="28">
        <v>10</v>
      </c>
      <c r="DS10" s="29">
        <v>26</v>
      </c>
      <c r="DT10" s="30">
        <v>0</v>
      </c>
      <c r="DU10" s="27">
        <v>0</v>
      </c>
      <c r="DV10" s="28">
        <v>0</v>
      </c>
      <c r="DW10" s="29">
        <v>0</v>
      </c>
      <c r="DX10" s="30">
        <v>4209.59</v>
      </c>
      <c r="DY10" s="27">
        <v>106</v>
      </c>
      <c r="DZ10" s="28">
        <v>77</v>
      </c>
      <c r="EA10" s="29">
        <v>183</v>
      </c>
      <c r="EB10" s="30">
        <v>4930.87</v>
      </c>
      <c r="EC10" s="27">
        <v>122</v>
      </c>
      <c r="ED10" s="28">
        <v>87</v>
      </c>
      <c r="EE10" s="29">
        <v>209</v>
      </c>
      <c r="EF10" s="31">
        <v>0</v>
      </c>
      <c r="EG10" s="31">
        <v>28.08</v>
      </c>
      <c r="EH10" s="27">
        <v>0</v>
      </c>
      <c r="EI10" s="28">
        <v>0</v>
      </c>
      <c r="EJ10" s="29">
        <v>0</v>
      </c>
      <c r="EK10" s="31">
        <f t="shared" si="37"/>
        <v>4958.95</v>
      </c>
      <c r="EL10" s="27">
        <f t="shared" si="38"/>
        <v>122</v>
      </c>
      <c r="EM10" s="28">
        <f t="shared" si="39"/>
        <v>87</v>
      </c>
      <c r="EN10" s="29">
        <f t="shared" si="40"/>
        <v>209</v>
      </c>
      <c r="EO10" s="25"/>
      <c r="EP10" s="25"/>
      <c r="EQ10" s="13">
        <v>4</v>
      </c>
      <c r="ER10" s="14" t="s">
        <v>3</v>
      </c>
      <c r="ES10" s="26">
        <v>32504.72</v>
      </c>
      <c r="ET10" s="27">
        <v>7087</v>
      </c>
      <c r="EU10" s="28">
        <v>68</v>
      </c>
      <c r="EV10" s="29">
        <v>7155</v>
      </c>
      <c r="EW10" s="30">
        <v>265.18</v>
      </c>
      <c r="EX10" s="27">
        <v>36</v>
      </c>
      <c r="EY10" s="28">
        <v>2</v>
      </c>
      <c r="EZ10" s="29">
        <v>38</v>
      </c>
      <c r="FA10" s="30">
        <v>14922.59</v>
      </c>
      <c r="FB10" s="27">
        <v>444</v>
      </c>
      <c r="FC10" s="28">
        <v>1530</v>
      </c>
      <c r="FD10" s="29">
        <v>1974</v>
      </c>
      <c r="FE10" s="30">
        <v>47692.49</v>
      </c>
      <c r="FF10" s="27">
        <v>7567</v>
      </c>
      <c r="FG10" s="28">
        <v>1600</v>
      </c>
      <c r="FH10" s="29">
        <v>9167</v>
      </c>
      <c r="FI10" s="31">
        <v>17.3</v>
      </c>
      <c r="FJ10" s="31">
        <v>1111.36</v>
      </c>
      <c r="FK10" s="27">
        <v>0</v>
      </c>
      <c r="FL10" s="28">
        <v>0</v>
      </c>
      <c r="FM10" s="29">
        <v>0</v>
      </c>
      <c r="FN10" s="31">
        <f t="shared" si="41"/>
        <v>48821.15</v>
      </c>
      <c r="FO10" s="27">
        <f t="shared" si="42"/>
        <v>7567</v>
      </c>
      <c r="FP10" s="28">
        <f t="shared" si="43"/>
        <v>1600</v>
      </c>
      <c r="FQ10" s="29">
        <f t="shared" si="44"/>
        <v>9167</v>
      </c>
      <c r="FR10" s="25"/>
      <c r="FS10" s="25"/>
      <c r="FT10" s="13">
        <v>4</v>
      </c>
      <c r="FU10" s="14" t="s">
        <v>3</v>
      </c>
      <c r="FV10" s="26">
        <v>122910.94</v>
      </c>
      <c r="FW10" s="27">
        <v>30784</v>
      </c>
      <c r="FX10" s="28">
        <v>203</v>
      </c>
      <c r="FY10" s="29">
        <v>30987</v>
      </c>
      <c r="FZ10" s="30">
        <v>304.33</v>
      </c>
      <c r="GA10" s="27">
        <v>53</v>
      </c>
      <c r="GB10" s="28">
        <v>1</v>
      </c>
      <c r="GC10" s="29">
        <v>54</v>
      </c>
      <c r="GD10" s="30">
        <v>108438.21</v>
      </c>
      <c r="GE10" s="27">
        <v>1396</v>
      </c>
      <c r="GF10" s="28">
        <v>11668</v>
      </c>
      <c r="GG10" s="29">
        <v>13064</v>
      </c>
      <c r="GH10" s="30">
        <v>231653.48</v>
      </c>
      <c r="GI10" s="27">
        <v>32233</v>
      </c>
      <c r="GJ10" s="28">
        <v>11872</v>
      </c>
      <c r="GK10" s="29">
        <v>44105</v>
      </c>
      <c r="GL10" s="31">
        <v>1929.98</v>
      </c>
      <c r="GM10" s="31">
        <v>3492.71</v>
      </c>
      <c r="GN10" s="27">
        <v>0</v>
      </c>
      <c r="GO10" s="28">
        <v>0</v>
      </c>
      <c r="GP10" s="29">
        <v>0</v>
      </c>
      <c r="GQ10" s="31">
        <f t="shared" si="45"/>
        <v>237076.17</v>
      </c>
      <c r="GR10" s="27">
        <f t="shared" si="46"/>
        <v>32233</v>
      </c>
      <c r="GS10" s="28">
        <f t="shared" si="47"/>
        <v>11872</v>
      </c>
      <c r="GT10" s="29">
        <f t="shared" si="48"/>
        <v>44105</v>
      </c>
      <c r="GU10" s="25"/>
      <c r="GV10" s="25"/>
      <c r="GW10" s="13">
        <v>4</v>
      </c>
      <c r="GX10" s="14" t="s">
        <v>3</v>
      </c>
      <c r="GY10" s="26">
        <v>333.75</v>
      </c>
      <c r="GZ10" s="27">
        <v>88</v>
      </c>
      <c r="HA10" s="28">
        <v>2</v>
      </c>
      <c r="HB10" s="29">
        <v>90</v>
      </c>
      <c r="HC10" s="30">
        <v>0</v>
      </c>
      <c r="HD10" s="27">
        <v>0</v>
      </c>
      <c r="HE10" s="28">
        <v>0</v>
      </c>
      <c r="HF10" s="29">
        <v>0</v>
      </c>
      <c r="HG10" s="30">
        <v>329.7</v>
      </c>
      <c r="HH10" s="27">
        <v>6</v>
      </c>
      <c r="HI10" s="28">
        <v>41</v>
      </c>
      <c r="HJ10" s="29">
        <v>47</v>
      </c>
      <c r="HK10" s="30">
        <v>663.45</v>
      </c>
      <c r="HL10" s="27">
        <v>94</v>
      </c>
      <c r="HM10" s="28">
        <v>43</v>
      </c>
      <c r="HN10" s="29">
        <v>137</v>
      </c>
      <c r="HO10" s="31">
        <v>17.71</v>
      </c>
      <c r="HP10" s="31">
        <v>6.84</v>
      </c>
      <c r="HQ10" s="27">
        <v>0</v>
      </c>
      <c r="HR10" s="28">
        <v>0</v>
      </c>
      <c r="HS10" s="29">
        <v>0</v>
      </c>
      <c r="HT10" s="31">
        <f t="shared" si="49"/>
        <v>688.0000000000001</v>
      </c>
      <c r="HU10" s="27">
        <f t="shared" si="50"/>
        <v>94</v>
      </c>
      <c r="HV10" s="28">
        <f t="shared" si="51"/>
        <v>43</v>
      </c>
      <c r="HW10" s="29">
        <f t="shared" si="52"/>
        <v>137</v>
      </c>
      <c r="HX10" s="25"/>
      <c r="HY10" s="25"/>
      <c r="HZ10" s="25"/>
    </row>
    <row r="11" spans="2:234" ht="24" customHeight="1" thickBot="1">
      <c r="B11" s="13">
        <v>5</v>
      </c>
      <c r="C11" s="14" t="s">
        <v>4</v>
      </c>
      <c r="D11" s="26">
        <f t="shared" si="0"/>
        <v>407650.4</v>
      </c>
      <c r="E11" s="27">
        <f t="shared" si="1"/>
        <v>98137</v>
      </c>
      <c r="F11" s="28">
        <f t="shared" si="2"/>
        <v>2027</v>
      </c>
      <c r="G11" s="29">
        <f t="shared" si="3"/>
        <v>100164</v>
      </c>
      <c r="H11" s="30">
        <f t="shared" si="4"/>
        <v>11602.96</v>
      </c>
      <c r="I11" s="27">
        <f t="shared" si="5"/>
        <v>923</v>
      </c>
      <c r="J11" s="28">
        <f t="shared" si="6"/>
        <v>923</v>
      </c>
      <c r="K11" s="29">
        <f t="shared" si="7"/>
        <v>1846</v>
      </c>
      <c r="L11" s="30">
        <f t="shared" si="8"/>
        <v>397929.23000000004</v>
      </c>
      <c r="M11" s="27">
        <f t="shared" si="9"/>
        <v>4692</v>
      </c>
      <c r="N11" s="28">
        <f t="shared" si="10"/>
        <v>48082</v>
      </c>
      <c r="O11" s="29">
        <f t="shared" si="11"/>
        <v>52774</v>
      </c>
      <c r="P11" s="30">
        <f t="shared" si="12"/>
        <v>817182.5900000001</v>
      </c>
      <c r="Q11" s="27">
        <f t="shared" si="13"/>
        <v>103752</v>
      </c>
      <c r="R11" s="28">
        <f t="shared" si="14"/>
        <v>51032</v>
      </c>
      <c r="S11" s="29">
        <f t="shared" si="15"/>
        <v>154784</v>
      </c>
      <c r="T11" s="31">
        <f t="shared" si="16"/>
        <v>143.79000000000002</v>
      </c>
      <c r="U11" s="31">
        <f t="shared" si="17"/>
        <v>21856.35</v>
      </c>
      <c r="V11" s="27">
        <f t="shared" si="18"/>
        <v>5</v>
      </c>
      <c r="W11" s="28">
        <f t="shared" si="19"/>
        <v>11</v>
      </c>
      <c r="X11" s="29">
        <f t="shared" si="20"/>
        <v>16</v>
      </c>
      <c r="Y11" s="31">
        <f t="shared" si="21"/>
        <v>839182.7300000001</v>
      </c>
      <c r="Z11" s="27">
        <f t="shared" si="22"/>
        <v>103757</v>
      </c>
      <c r="AA11" s="28">
        <f t="shared" si="23"/>
        <v>51043</v>
      </c>
      <c r="AB11" s="29">
        <f t="shared" si="24"/>
        <v>154800</v>
      </c>
      <c r="AC11" s="25"/>
      <c r="AD11" s="25"/>
      <c r="AE11" s="13">
        <v>5</v>
      </c>
      <c r="AF11" s="14" t="s">
        <v>4</v>
      </c>
      <c r="AG11" s="26">
        <v>148782.41</v>
      </c>
      <c r="AH11" s="27">
        <v>27231</v>
      </c>
      <c r="AI11" s="28">
        <v>1534</v>
      </c>
      <c r="AJ11" s="29">
        <v>28765</v>
      </c>
      <c r="AK11" s="30">
        <v>4650.29</v>
      </c>
      <c r="AL11" s="27">
        <v>295</v>
      </c>
      <c r="AM11" s="28">
        <v>292</v>
      </c>
      <c r="AN11" s="29">
        <v>587</v>
      </c>
      <c r="AO11" s="30">
        <v>214540.84</v>
      </c>
      <c r="AP11" s="27">
        <v>3332</v>
      </c>
      <c r="AQ11" s="28">
        <v>23601</v>
      </c>
      <c r="AR11" s="29">
        <v>26933</v>
      </c>
      <c r="AS11" s="30">
        <v>367973.54</v>
      </c>
      <c r="AT11" s="27">
        <v>30858</v>
      </c>
      <c r="AU11" s="28">
        <v>25427</v>
      </c>
      <c r="AV11" s="29">
        <v>56285</v>
      </c>
      <c r="AW11" s="31">
        <v>0</v>
      </c>
      <c r="AX11" s="31">
        <v>17271.5</v>
      </c>
      <c r="AY11" s="27">
        <v>5</v>
      </c>
      <c r="AZ11" s="28">
        <v>11</v>
      </c>
      <c r="BA11" s="29">
        <v>16</v>
      </c>
      <c r="BB11" s="31">
        <f t="shared" si="25"/>
        <v>385245.04</v>
      </c>
      <c r="BC11" s="27">
        <f t="shared" si="26"/>
        <v>30863</v>
      </c>
      <c r="BD11" s="28">
        <f t="shared" si="27"/>
        <v>25438</v>
      </c>
      <c r="BE11" s="29">
        <f t="shared" si="28"/>
        <v>56301</v>
      </c>
      <c r="BF11" s="25"/>
      <c r="BG11" s="25"/>
      <c r="BH11" s="13">
        <v>5</v>
      </c>
      <c r="BI11" s="14" t="s">
        <v>4</v>
      </c>
      <c r="BJ11" s="26">
        <v>4594.36</v>
      </c>
      <c r="BK11" s="27">
        <v>1122</v>
      </c>
      <c r="BL11" s="28">
        <v>35</v>
      </c>
      <c r="BM11" s="29">
        <v>1157</v>
      </c>
      <c r="BN11" s="30">
        <v>0</v>
      </c>
      <c r="BO11" s="27">
        <v>0</v>
      </c>
      <c r="BP11" s="28">
        <v>0</v>
      </c>
      <c r="BQ11" s="29">
        <v>0</v>
      </c>
      <c r="BR11" s="30">
        <v>162.2</v>
      </c>
      <c r="BS11" s="27">
        <v>4</v>
      </c>
      <c r="BT11" s="28">
        <v>10</v>
      </c>
      <c r="BU11" s="29">
        <v>14</v>
      </c>
      <c r="BV11" s="30">
        <v>4756.56</v>
      </c>
      <c r="BW11" s="27">
        <v>1126</v>
      </c>
      <c r="BX11" s="28">
        <v>45</v>
      </c>
      <c r="BY11" s="29">
        <v>1171</v>
      </c>
      <c r="BZ11" s="31">
        <v>0</v>
      </c>
      <c r="CA11" s="31">
        <v>1656.74</v>
      </c>
      <c r="CB11" s="27">
        <v>0</v>
      </c>
      <c r="CC11" s="28">
        <v>0</v>
      </c>
      <c r="CD11" s="29">
        <v>0</v>
      </c>
      <c r="CE11" s="31">
        <f t="shared" si="29"/>
        <v>6413.3</v>
      </c>
      <c r="CF11" s="27">
        <f t="shared" si="30"/>
        <v>1126</v>
      </c>
      <c r="CG11" s="28">
        <f t="shared" si="31"/>
        <v>45</v>
      </c>
      <c r="CH11" s="29">
        <f t="shared" si="32"/>
        <v>1171</v>
      </c>
      <c r="CI11" s="25"/>
      <c r="CJ11" s="25"/>
      <c r="CK11" s="13">
        <v>5</v>
      </c>
      <c r="CL11" s="14" t="s">
        <v>4</v>
      </c>
      <c r="CM11" s="26">
        <v>0</v>
      </c>
      <c r="CN11" s="27">
        <v>0</v>
      </c>
      <c r="CO11" s="28">
        <v>0</v>
      </c>
      <c r="CP11" s="29">
        <v>0</v>
      </c>
      <c r="CQ11" s="30">
        <v>0</v>
      </c>
      <c r="CR11" s="27">
        <v>0</v>
      </c>
      <c r="CS11" s="28">
        <v>0</v>
      </c>
      <c r="CT11" s="29">
        <v>0</v>
      </c>
      <c r="CU11" s="30">
        <v>0</v>
      </c>
      <c r="CV11" s="27">
        <v>0</v>
      </c>
      <c r="CW11" s="28">
        <v>0</v>
      </c>
      <c r="CX11" s="29">
        <v>0</v>
      </c>
      <c r="CY11" s="30">
        <v>0</v>
      </c>
      <c r="CZ11" s="27">
        <v>0</v>
      </c>
      <c r="DA11" s="28">
        <v>0</v>
      </c>
      <c r="DB11" s="29">
        <v>0</v>
      </c>
      <c r="DC11" s="31">
        <v>0</v>
      </c>
      <c r="DD11" s="31">
        <v>58.76</v>
      </c>
      <c r="DE11" s="27">
        <v>0</v>
      </c>
      <c r="DF11" s="28">
        <v>0</v>
      </c>
      <c r="DG11" s="29">
        <v>0</v>
      </c>
      <c r="DH11" s="31">
        <f t="shared" si="33"/>
        <v>58.76</v>
      </c>
      <c r="DI11" s="27">
        <f t="shared" si="34"/>
        <v>0</v>
      </c>
      <c r="DJ11" s="28">
        <f t="shared" si="35"/>
        <v>0</v>
      </c>
      <c r="DK11" s="29">
        <f t="shared" si="36"/>
        <v>0</v>
      </c>
      <c r="DL11" s="25"/>
      <c r="DM11" s="25"/>
      <c r="DN11" s="13">
        <v>5</v>
      </c>
      <c r="DO11" s="14" t="s">
        <v>4</v>
      </c>
      <c r="DP11" s="26">
        <v>0</v>
      </c>
      <c r="DQ11" s="27">
        <v>0</v>
      </c>
      <c r="DR11" s="28">
        <v>0</v>
      </c>
      <c r="DS11" s="29">
        <v>0</v>
      </c>
      <c r="DT11" s="30">
        <v>0</v>
      </c>
      <c r="DU11" s="27">
        <v>0</v>
      </c>
      <c r="DV11" s="28">
        <v>0</v>
      </c>
      <c r="DW11" s="29">
        <v>0</v>
      </c>
      <c r="DX11" s="30">
        <v>15.1</v>
      </c>
      <c r="DY11" s="27">
        <v>0</v>
      </c>
      <c r="DZ11" s="28">
        <v>2</v>
      </c>
      <c r="EA11" s="29">
        <v>2</v>
      </c>
      <c r="EB11" s="30">
        <v>15.1</v>
      </c>
      <c r="EC11" s="27">
        <v>0</v>
      </c>
      <c r="ED11" s="28">
        <v>2</v>
      </c>
      <c r="EE11" s="29">
        <v>2</v>
      </c>
      <c r="EF11" s="31">
        <v>0</v>
      </c>
      <c r="EG11" s="31">
        <v>16.87</v>
      </c>
      <c r="EH11" s="27">
        <v>0</v>
      </c>
      <c r="EI11" s="28">
        <v>0</v>
      </c>
      <c r="EJ11" s="29">
        <v>0</v>
      </c>
      <c r="EK11" s="31">
        <f t="shared" si="37"/>
        <v>31.97</v>
      </c>
      <c r="EL11" s="27">
        <f t="shared" si="38"/>
        <v>0</v>
      </c>
      <c r="EM11" s="28">
        <f t="shared" si="39"/>
        <v>2</v>
      </c>
      <c r="EN11" s="29">
        <f t="shared" si="40"/>
        <v>2</v>
      </c>
      <c r="EO11" s="25"/>
      <c r="EP11" s="25"/>
      <c r="EQ11" s="13">
        <v>5</v>
      </c>
      <c r="ER11" s="14" t="s">
        <v>4</v>
      </c>
      <c r="ES11" s="26">
        <v>42700.28</v>
      </c>
      <c r="ET11" s="27">
        <v>10972</v>
      </c>
      <c r="EU11" s="28">
        <v>130</v>
      </c>
      <c r="EV11" s="29">
        <v>11102</v>
      </c>
      <c r="EW11" s="30">
        <v>892.35</v>
      </c>
      <c r="EX11" s="27">
        <v>124</v>
      </c>
      <c r="EY11" s="28">
        <v>57</v>
      </c>
      <c r="EZ11" s="29">
        <v>181</v>
      </c>
      <c r="FA11" s="30">
        <v>28915.57</v>
      </c>
      <c r="FB11" s="27">
        <v>226</v>
      </c>
      <c r="FC11" s="28">
        <v>3854</v>
      </c>
      <c r="FD11" s="29">
        <v>4080</v>
      </c>
      <c r="FE11" s="30">
        <v>72508.2</v>
      </c>
      <c r="FF11" s="27">
        <v>11322</v>
      </c>
      <c r="FG11" s="28">
        <v>4041</v>
      </c>
      <c r="FH11" s="29">
        <v>15363</v>
      </c>
      <c r="FI11" s="31">
        <v>2.58</v>
      </c>
      <c r="FJ11" s="31">
        <v>926.54</v>
      </c>
      <c r="FK11" s="27">
        <v>0</v>
      </c>
      <c r="FL11" s="28">
        <v>0</v>
      </c>
      <c r="FM11" s="29">
        <v>0</v>
      </c>
      <c r="FN11" s="31">
        <f t="shared" si="41"/>
        <v>73437.31999999999</v>
      </c>
      <c r="FO11" s="27">
        <f t="shared" si="42"/>
        <v>11322</v>
      </c>
      <c r="FP11" s="28">
        <f t="shared" si="43"/>
        <v>4041</v>
      </c>
      <c r="FQ11" s="29">
        <f t="shared" si="44"/>
        <v>15363</v>
      </c>
      <c r="FR11" s="25"/>
      <c r="FS11" s="25"/>
      <c r="FT11" s="13">
        <v>5</v>
      </c>
      <c r="FU11" s="14" t="s">
        <v>4</v>
      </c>
      <c r="FV11" s="26">
        <v>211299.82</v>
      </c>
      <c r="FW11" s="27">
        <v>58736</v>
      </c>
      <c r="FX11" s="28">
        <v>328</v>
      </c>
      <c r="FY11" s="29">
        <v>59064</v>
      </c>
      <c r="FZ11" s="30">
        <v>6060.32</v>
      </c>
      <c r="GA11" s="27">
        <v>504</v>
      </c>
      <c r="GB11" s="28">
        <v>574</v>
      </c>
      <c r="GC11" s="29">
        <v>1078</v>
      </c>
      <c r="GD11" s="30">
        <v>153644.45</v>
      </c>
      <c r="GE11" s="27">
        <v>1108</v>
      </c>
      <c r="GF11" s="28">
        <v>20545</v>
      </c>
      <c r="GG11" s="29">
        <v>21653</v>
      </c>
      <c r="GH11" s="30">
        <v>371004.59</v>
      </c>
      <c r="GI11" s="27">
        <v>60348</v>
      </c>
      <c r="GJ11" s="28">
        <v>21447</v>
      </c>
      <c r="GK11" s="29">
        <v>81795</v>
      </c>
      <c r="GL11" s="31">
        <v>141.21</v>
      </c>
      <c r="GM11" s="31">
        <v>1925.94</v>
      </c>
      <c r="GN11" s="27">
        <v>0</v>
      </c>
      <c r="GO11" s="28">
        <v>0</v>
      </c>
      <c r="GP11" s="29">
        <v>0</v>
      </c>
      <c r="GQ11" s="31">
        <f t="shared" si="45"/>
        <v>373071.74000000005</v>
      </c>
      <c r="GR11" s="27">
        <f t="shared" si="46"/>
        <v>60348</v>
      </c>
      <c r="GS11" s="28">
        <f t="shared" si="47"/>
        <v>21447</v>
      </c>
      <c r="GT11" s="29">
        <f t="shared" si="48"/>
        <v>81795</v>
      </c>
      <c r="GU11" s="25"/>
      <c r="GV11" s="25"/>
      <c r="GW11" s="13">
        <v>5</v>
      </c>
      <c r="GX11" s="14" t="s">
        <v>4</v>
      </c>
      <c r="GY11" s="26">
        <v>273.53</v>
      </c>
      <c r="GZ11" s="27">
        <v>76</v>
      </c>
      <c r="HA11" s="28">
        <v>0</v>
      </c>
      <c r="HB11" s="29">
        <v>76</v>
      </c>
      <c r="HC11" s="30">
        <v>0</v>
      </c>
      <c r="HD11" s="27">
        <v>0</v>
      </c>
      <c r="HE11" s="28">
        <v>0</v>
      </c>
      <c r="HF11" s="29">
        <v>0</v>
      </c>
      <c r="HG11" s="30">
        <v>651.07</v>
      </c>
      <c r="HH11" s="27">
        <v>22</v>
      </c>
      <c r="HI11" s="28">
        <v>70</v>
      </c>
      <c r="HJ11" s="29">
        <v>92</v>
      </c>
      <c r="HK11" s="30">
        <v>924.6</v>
      </c>
      <c r="HL11" s="27">
        <v>98</v>
      </c>
      <c r="HM11" s="28">
        <v>70</v>
      </c>
      <c r="HN11" s="29">
        <v>168</v>
      </c>
      <c r="HO11" s="31">
        <v>0</v>
      </c>
      <c r="HP11" s="31">
        <v>0</v>
      </c>
      <c r="HQ11" s="27">
        <v>0</v>
      </c>
      <c r="HR11" s="28">
        <v>0</v>
      </c>
      <c r="HS11" s="29">
        <v>0</v>
      </c>
      <c r="HT11" s="31">
        <f t="shared" si="49"/>
        <v>924.6</v>
      </c>
      <c r="HU11" s="27">
        <f t="shared" si="50"/>
        <v>98</v>
      </c>
      <c r="HV11" s="28">
        <f t="shared" si="51"/>
        <v>70</v>
      </c>
      <c r="HW11" s="29">
        <f t="shared" si="52"/>
        <v>168</v>
      </c>
      <c r="HX11" s="25"/>
      <c r="HY11" s="25"/>
      <c r="HZ11" s="25"/>
    </row>
    <row r="12" spans="2:234" ht="24" customHeight="1" thickBot="1">
      <c r="B12" s="13">
        <v>6</v>
      </c>
      <c r="C12" s="14" t="s">
        <v>5</v>
      </c>
      <c r="D12" s="26">
        <f t="shared" si="0"/>
        <v>183711.48</v>
      </c>
      <c r="E12" s="27">
        <f t="shared" si="1"/>
        <v>46938</v>
      </c>
      <c r="F12" s="28">
        <f t="shared" si="2"/>
        <v>677</v>
      </c>
      <c r="G12" s="29">
        <f t="shared" si="3"/>
        <v>47615</v>
      </c>
      <c r="H12" s="30">
        <f t="shared" si="4"/>
        <v>3266.21</v>
      </c>
      <c r="I12" s="27">
        <f t="shared" si="5"/>
        <v>235</v>
      </c>
      <c r="J12" s="28">
        <f t="shared" si="6"/>
        <v>236</v>
      </c>
      <c r="K12" s="29">
        <f t="shared" si="7"/>
        <v>471</v>
      </c>
      <c r="L12" s="30">
        <f t="shared" si="8"/>
        <v>437011.17000000004</v>
      </c>
      <c r="M12" s="27">
        <f t="shared" si="9"/>
        <v>3288</v>
      </c>
      <c r="N12" s="28">
        <f t="shared" si="10"/>
        <v>41690</v>
      </c>
      <c r="O12" s="29">
        <f t="shared" si="11"/>
        <v>44978</v>
      </c>
      <c r="P12" s="30">
        <f t="shared" si="12"/>
        <v>623988.8600000001</v>
      </c>
      <c r="Q12" s="27">
        <f t="shared" si="13"/>
        <v>50461</v>
      </c>
      <c r="R12" s="28">
        <f t="shared" si="14"/>
        <v>42603</v>
      </c>
      <c r="S12" s="29">
        <f t="shared" si="15"/>
        <v>93064</v>
      </c>
      <c r="T12" s="31">
        <f t="shared" si="16"/>
        <v>132.48</v>
      </c>
      <c r="U12" s="31">
        <f t="shared" si="17"/>
        <v>43116.71000000001</v>
      </c>
      <c r="V12" s="27">
        <f t="shared" si="18"/>
        <v>2</v>
      </c>
      <c r="W12" s="28">
        <f t="shared" si="19"/>
        <v>32</v>
      </c>
      <c r="X12" s="29">
        <f t="shared" si="20"/>
        <v>34</v>
      </c>
      <c r="Y12" s="31">
        <f t="shared" si="21"/>
        <v>667238.05</v>
      </c>
      <c r="Z12" s="27">
        <f t="shared" si="22"/>
        <v>50463</v>
      </c>
      <c r="AA12" s="28">
        <f t="shared" si="23"/>
        <v>42635</v>
      </c>
      <c r="AB12" s="29">
        <f t="shared" si="24"/>
        <v>93098</v>
      </c>
      <c r="AC12" s="25"/>
      <c r="AD12" s="25"/>
      <c r="AE12" s="13">
        <v>6</v>
      </c>
      <c r="AF12" s="14" t="s">
        <v>5</v>
      </c>
      <c r="AG12" s="26">
        <v>60188</v>
      </c>
      <c r="AH12" s="27">
        <v>10722</v>
      </c>
      <c r="AI12" s="28">
        <v>572</v>
      </c>
      <c r="AJ12" s="29">
        <v>11294</v>
      </c>
      <c r="AK12" s="30">
        <v>2351.92</v>
      </c>
      <c r="AL12" s="27">
        <v>171</v>
      </c>
      <c r="AM12" s="28">
        <v>177</v>
      </c>
      <c r="AN12" s="29">
        <v>348</v>
      </c>
      <c r="AO12" s="30">
        <v>263546.21</v>
      </c>
      <c r="AP12" s="27">
        <v>1049</v>
      </c>
      <c r="AQ12" s="28">
        <v>22070</v>
      </c>
      <c r="AR12" s="29">
        <v>23119</v>
      </c>
      <c r="AS12" s="30">
        <v>326086.13</v>
      </c>
      <c r="AT12" s="27">
        <v>11942</v>
      </c>
      <c r="AU12" s="28">
        <v>22819</v>
      </c>
      <c r="AV12" s="29">
        <v>34761</v>
      </c>
      <c r="AW12" s="31">
        <v>0</v>
      </c>
      <c r="AX12" s="31">
        <v>25501.12</v>
      </c>
      <c r="AY12" s="27">
        <v>2</v>
      </c>
      <c r="AZ12" s="28">
        <v>32</v>
      </c>
      <c r="BA12" s="29">
        <v>34</v>
      </c>
      <c r="BB12" s="31">
        <f t="shared" si="25"/>
        <v>351587.25</v>
      </c>
      <c r="BC12" s="27">
        <f t="shared" si="26"/>
        <v>11944</v>
      </c>
      <c r="BD12" s="28">
        <f t="shared" si="27"/>
        <v>22851</v>
      </c>
      <c r="BE12" s="29">
        <f t="shared" si="28"/>
        <v>34795</v>
      </c>
      <c r="BF12" s="25"/>
      <c r="BG12" s="25"/>
      <c r="BH12" s="13">
        <v>6</v>
      </c>
      <c r="BI12" s="14" t="s">
        <v>5</v>
      </c>
      <c r="BJ12" s="26">
        <v>1267.82</v>
      </c>
      <c r="BK12" s="27">
        <v>262</v>
      </c>
      <c r="BL12" s="28">
        <v>8</v>
      </c>
      <c r="BM12" s="29">
        <v>270</v>
      </c>
      <c r="BN12" s="30">
        <v>0</v>
      </c>
      <c r="BO12" s="27">
        <v>0</v>
      </c>
      <c r="BP12" s="28">
        <v>0</v>
      </c>
      <c r="BQ12" s="29">
        <v>0</v>
      </c>
      <c r="BR12" s="30">
        <v>197.17</v>
      </c>
      <c r="BS12" s="27">
        <v>4</v>
      </c>
      <c r="BT12" s="28">
        <v>15</v>
      </c>
      <c r="BU12" s="29">
        <v>19</v>
      </c>
      <c r="BV12" s="30">
        <v>1464.99</v>
      </c>
      <c r="BW12" s="27">
        <v>266</v>
      </c>
      <c r="BX12" s="28">
        <v>23</v>
      </c>
      <c r="BY12" s="29">
        <v>289</v>
      </c>
      <c r="BZ12" s="31">
        <v>0</v>
      </c>
      <c r="CA12" s="31">
        <v>437.81</v>
      </c>
      <c r="CB12" s="27">
        <v>0</v>
      </c>
      <c r="CC12" s="28">
        <v>0</v>
      </c>
      <c r="CD12" s="29">
        <v>0</v>
      </c>
      <c r="CE12" s="31">
        <f t="shared" si="29"/>
        <v>1902.8</v>
      </c>
      <c r="CF12" s="27">
        <f t="shared" si="30"/>
        <v>266</v>
      </c>
      <c r="CG12" s="28">
        <f t="shared" si="31"/>
        <v>23</v>
      </c>
      <c r="CH12" s="29">
        <f t="shared" si="32"/>
        <v>289</v>
      </c>
      <c r="CI12" s="25"/>
      <c r="CJ12" s="25"/>
      <c r="CK12" s="13">
        <v>6</v>
      </c>
      <c r="CL12" s="14" t="s">
        <v>5</v>
      </c>
      <c r="CM12" s="26">
        <v>0</v>
      </c>
      <c r="CN12" s="27">
        <v>0</v>
      </c>
      <c r="CO12" s="28">
        <v>0</v>
      </c>
      <c r="CP12" s="29">
        <v>0</v>
      </c>
      <c r="CQ12" s="30">
        <v>0</v>
      </c>
      <c r="CR12" s="27">
        <v>0</v>
      </c>
      <c r="CS12" s="28">
        <v>0</v>
      </c>
      <c r="CT12" s="29">
        <v>0</v>
      </c>
      <c r="CU12" s="30">
        <v>0</v>
      </c>
      <c r="CV12" s="27">
        <v>0</v>
      </c>
      <c r="CW12" s="28">
        <v>0</v>
      </c>
      <c r="CX12" s="29">
        <v>0</v>
      </c>
      <c r="CY12" s="30">
        <v>0</v>
      </c>
      <c r="CZ12" s="27">
        <v>0</v>
      </c>
      <c r="DA12" s="28">
        <v>0</v>
      </c>
      <c r="DB12" s="29">
        <v>0</v>
      </c>
      <c r="DC12" s="31">
        <v>0</v>
      </c>
      <c r="DD12" s="31">
        <v>1.89</v>
      </c>
      <c r="DE12" s="27">
        <v>0</v>
      </c>
      <c r="DF12" s="28">
        <v>0</v>
      </c>
      <c r="DG12" s="29">
        <v>0</v>
      </c>
      <c r="DH12" s="31">
        <f t="shared" si="33"/>
        <v>1.89</v>
      </c>
      <c r="DI12" s="27">
        <f t="shared" si="34"/>
        <v>0</v>
      </c>
      <c r="DJ12" s="28">
        <f t="shared" si="35"/>
        <v>0</v>
      </c>
      <c r="DK12" s="29">
        <f t="shared" si="36"/>
        <v>0</v>
      </c>
      <c r="DL12" s="25"/>
      <c r="DM12" s="25"/>
      <c r="DN12" s="13">
        <v>6</v>
      </c>
      <c r="DO12" s="14" t="s">
        <v>5</v>
      </c>
      <c r="DP12" s="26">
        <v>2.05</v>
      </c>
      <c r="DQ12" s="27">
        <v>1304</v>
      </c>
      <c r="DR12" s="28">
        <v>0</v>
      </c>
      <c r="DS12" s="29">
        <v>1304</v>
      </c>
      <c r="DT12" s="30">
        <v>2.3</v>
      </c>
      <c r="DU12" s="27">
        <v>0</v>
      </c>
      <c r="DV12" s="28">
        <v>0</v>
      </c>
      <c r="DW12" s="29">
        <v>0</v>
      </c>
      <c r="DX12" s="30">
        <v>51.13</v>
      </c>
      <c r="DY12" s="27">
        <v>377</v>
      </c>
      <c r="DZ12" s="28">
        <v>0</v>
      </c>
      <c r="EA12" s="29">
        <v>377</v>
      </c>
      <c r="EB12" s="30">
        <v>55.48</v>
      </c>
      <c r="EC12" s="27">
        <v>1681</v>
      </c>
      <c r="ED12" s="28">
        <v>0</v>
      </c>
      <c r="EE12" s="29">
        <v>1681</v>
      </c>
      <c r="EF12" s="31">
        <v>0</v>
      </c>
      <c r="EG12" s="31">
        <v>51.9</v>
      </c>
      <c r="EH12" s="27">
        <v>0</v>
      </c>
      <c r="EI12" s="28">
        <v>0</v>
      </c>
      <c r="EJ12" s="29">
        <v>0</v>
      </c>
      <c r="EK12" s="31">
        <f t="shared" si="37"/>
        <v>107.38</v>
      </c>
      <c r="EL12" s="27">
        <f t="shared" si="38"/>
        <v>1681</v>
      </c>
      <c r="EM12" s="28">
        <f t="shared" si="39"/>
        <v>0</v>
      </c>
      <c r="EN12" s="29">
        <f t="shared" si="40"/>
        <v>1681</v>
      </c>
      <c r="EO12" s="25"/>
      <c r="EP12" s="25"/>
      <c r="EQ12" s="13">
        <v>6</v>
      </c>
      <c r="ER12" s="14" t="s">
        <v>5</v>
      </c>
      <c r="ES12" s="26">
        <v>10013.08</v>
      </c>
      <c r="ET12" s="27">
        <v>2676</v>
      </c>
      <c r="EU12" s="28">
        <v>5</v>
      </c>
      <c r="EV12" s="29">
        <v>2681</v>
      </c>
      <c r="EW12" s="30">
        <v>237.33</v>
      </c>
      <c r="EX12" s="27">
        <v>11</v>
      </c>
      <c r="EY12" s="28">
        <v>22</v>
      </c>
      <c r="EZ12" s="29">
        <v>33</v>
      </c>
      <c r="FA12" s="30">
        <v>20336.2</v>
      </c>
      <c r="FB12" s="27">
        <v>192</v>
      </c>
      <c r="FC12" s="28">
        <v>2186</v>
      </c>
      <c r="FD12" s="29">
        <v>2378</v>
      </c>
      <c r="FE12" s="30">
        <v>30586.61</v>
      </c>
      <c r="FF12" s="27">
        <v>2879</v>
      </c>
      <c r="FG12" s="28">
        <v>2213</v>
      </c>
      <c r="FH12" s="29">
        <v>5092</v>
      </c>
      <c r="FI12" s="31">
        <v>2.22</v>
      </c>
      <c r="FJ12" s="31">
        <v>2349.45</v>
      </c>
      <c r="FK12" s="27">
        <v>0</v>
      </c>
      <c r="FL12" s="28">
        <v>0</v>
      </c>
      <c r="FM12" s="29">
        <v>0</v>
      </c>
      <c r="FN12" s="31">
        <f t="shared" si="41"/>
        <v>32938.28</v>
      </c>
      <c r="FO12" s="27">
        <f t="shared" si="42"/>
        <v>2879</v>
      </c>
      <c r="FP12" s="28">
        <f t="shared" si="43"/>
        <v>2213</v>
      </c>
      <c r="FQ12" s="29">
        <f t="shared" si="44"/>
        <v>5092</v>
      </c>
      <c r="FR12" s="25"/>
      <c r="FS12" s="25"/>
      <c r="FT12" s="13">
        <v>6</v>
      </c>
      <c r="FU12" s="14" t="s">
        <v>5</v>
      </c>
      <c r="FV12" s="26">
        <v>112207.87</v>
      </c>
      <c r="FW12" s="27">
        <v>31970</v>
      </c>
      <c r="FX12" s="28">
        <v>92</v>
      </c>
      <c r="FY12" s="29">
        <v>32062</v>
      </c>
      <c r="FZ12" s="30">
        <v>674.66</v>
      </c>
      <c r="GA12" s="27">
        <v>53</v>
      </c>
      <c r="GB12" s="28">
        <v>37</v>
      </c>
      <c r="GC12" s="29">
        <v>90</v>
      </c>
      <c r="GD12" s="30">
        <v>152707.84</v>
      </c>
      <c r="GE12" s="27">
        <v>1648</v>
      </c>
      <c r="GF12" s="28">
        <v>17412</v>
      </c>
      <c r="GG12" s="29">
        <v>19060</v>
      </c>
      <c r="GH12" s="30">
        <v>265590.37</v>
      </c>
      <c r="GI12" s="27">
        <v>33671</v>
      </c>
      <c r="GJ12" s="28">
        <v>17541</v>
      </c>
      <c r="GK12" s="29">
        <v>51212</v>
      </c>
      <c r="GL12" s="31">
        <v>130.26</v>
      </c>
      <c r="GM12" s="31">
        <v>14774.54</v>
      </c>
      <c r="GN12" s="27">
        <v>0</v>
      </c>
      <c r="GO12" s="28">
        <v>0</v>
      </c>
      <c r="GP12" s="29">
        <v>0</v>
      </c>
      <c r="GQ12" s="31">
        <f t="shared" si="45"/>
        <v>280495.17</v>
      </c>
      <c r="GR12" s="27">
        <f t="shared" si="46"/>
        <v>33671</v>
      </c>
      <c r="GS12" s="28">
        <f t="shared" si="47"/>
        <v>17541</v>
      </c>
      <c r="GT12" s="29">
        <f t="shared" si="48"/>
        <v>51212</v>
      </c>
      <c r="GU12" s="25"/>
      <c r="GV12" s="25"/>
      <c r="GW12" s="13">
        <v>6</v>
      </c>
      <c r="GX12" s="14" t="s">
        <v>5</v>
      </c>
      <c r="GY12" s="26">
        <v>32.66</v>
      </c>
      <c r="GZ12" s="27">
        <v>4</v>
      </c>
      <c r="HA12" s="28">
        <v>0</v>
      </c>
      <c r="HB12" s="29">
        <v>4</v>
      </c>
      <c r="HC12" s="30">
        <v>0</v>
      </c>
      <c r="HD12" s="27">
        <v>0</v>
      </c>
      <c r="HE12" s="28">
        <v>0</v>
      </c>
      <c r="HF12" s="29">
        <v>0</v>
      </c>
      <c r="HG12" s="30">
        <v>172.62</v>
      </c>
      <c r="HH12" s="27">
        <v>18</v>
      </c>
      <c r="HI12" s="28">
        <v>7</v>
      </c>
      <c r="HJ12" s="29">
        <v>25</v>
      </c>
      <c r="HK12" s="30">
        <v>205.28</v>
      </c>
      <c r="HL12" s="27">
        <v>22</v>
      </c>
      <c r="HM12" s="28">
        <v>7</v>
      </c>
      <c r="HN12" s="29">
        <v>29</v>
      </c>
      <c r="HO12" s="31">
        <v>0</v>
      </c>
      <c r="HP12" s="31">
        <v>0</v>
      </c>
      <c r="HQ12" s="27">
        <v>0</v>
      </c>
      <c r="HR12" s="28">
        <v>0</v>
      </c>
      <c r="HS12" s="29">
        <v>0</v>
      </c>
      <c r="HT12" s="31">
        <f t="shared" si="49"/>
        <v>205.28</v>
      </c>
      <c r="HU12" s="27">
        <f t="shared" si="50"/>
        <v>22</v>
      </c>
      <c r="HV12" s="28">
        <f t="shared" si="51"/>
        <v>7</v>
      </c>
      <c r="HW12" s="29">
        <f t="shared" si="52"/>
        <v>29</v>
      </c>
      <c r="HX12" s="25"/>
      <c r="HY12" s="25"/>
      <c r="HZ12" s="25"/>
    </row>
    <row r="13" spans="2:234" ht="24" customHeight="1" thickBot="1">
      <c r="B13" s="13">
        <v>7</v>
      </c>
      <c r="C13" s="14" t="s">
        <v>6</v>
      </c>
      <c r="D13" s="26">
        <f t="shared" si="0"/>
        <v>340181.18</v>
      </c>
      <c r="E13" s="27">
        <f t="shared" si="1"/>
        <v>87269</v>
      </c>
      <c r="F13" s="28">
        <f t="shared" si="2"/>
        <v>2029</v>
      </c>
      <c r="G13" s="29">
        <f t="shared" si="3"/>
        <v>89298</v>
      </c>
      <c r="H13" s="30">
        <f t="shared" si="4"/>
        <v>31612.54</v>
      </c>
      <c r="I13" s="27">
        <f t="shared" si="5"/>
        <v>2626</v>
      </c>
      <c r="J13" s="28">
        <f t="shared" si="6"/>
        <v>2531</v>
      </c>
      <c r="K13" s="29">
        <f t="shared" si="7"/>
        <v>5157</v>
      </c>
      <c r="L13" s="30">
        <f t="shared" si="8"/>
        <v>550122.66</v>
      </c>
      <c r="M13" s="27">
        <f t="shared" si="9"/>
        <v>11911</v>
      </c>
      <c r="N13" s="28">
        <f t="shared" si="10"/>
        <v>53066</v>
      </c>
      <c r="O13" s="29">
        <f t="shared" si="11"/>
        <v>64977</v>
      </c>
      <c r="P13" s="30">
        <f t="shared" si="12"/>
        <v>921916.38</v>
      </c>
      <c r="Q13" s="27">
        <f t="shared" si="13"/>
        <v>101806</v>
      </c>
      <c r="R13" s="28">
        <f t="shared" si="14"/>
        <v>57626</v>
      </c>
      <c r="S13" s="29">
        <f t="shared" si="15"/>
        <v>159432</v>
      </c>
      <c r="T13" s="31">
        <f t="shared" si="16"/>
        <v>1284</v>
      </c>
      <c r="U13" s="31">
        <f t="shared" si="17"/>
        <v>49046.469999999994</v>
      </c>
      <c r="V13" s="27">
        <f t="shared" si="18"/>
        <v>17</v>
      </c>
      <c r="W13" s="28">
        <f t="shared" si="19"/>
        <v>28</v>
      </c>
      <c r="X13" s="29">
        <f t="shared" si="20"/>
        <v>45</v>
      </c>
      <c r="Y13" s="31">
        <f t="shared" si="21"/>
        <v>972246.85</v>
      </c>
      <c r="Z13" s="27">
        <f t="shared" si="22"/>
        <v>101823</v>
      </c>
      <c r="AA13" s="28">
        <f t="shared" si="23"/>
        <v>57654</v>
      </c>
      <c r="AB13" s="29">
        <f t="shared" si="24"/>
        <v>159477</v>
      </c>
      <c r="AC13" s="25"/>
      <c r="AD13" s="25"/>
      <c r="AE13" s="13">
        <v>7</v>
      </c>
      <c r="AF13" s="14" t="s">
        <v>6</v>
      </c>
      <c r="AG13" s="26">
        <v>137450.6</v>
      </c>
      <c r="AH13" s="27">
        <v>24086</v>
      </c>
      <c r="AI13" s="28">
        <v>1789</v>
      </c>
      <c r="AJ13" s="29">
        <v>25875</v>
      </c>
      <c r="AK13" s="30">
        <v>13452.18</v>
      </c>
      <c r="AL13" s="27">
        <v>957</v>
      </c>
      <c r="AM13" s="28">
        <v>1025</v>
      </c>
      <c r="AN13" s="29">
        <v>1982</v>
      </c>
      <c r="AO13" s="30">
        <v>216947.59</v>
      </c>
      <c r="AP13" s="27">
        <v>4296</v>
      </c>
      <c r="AQ13" s="28">
        <v>20722</v>
      </c>
      <c r="AR13" s="29">
        <v>25018</v>
      </c>
      <c r="AS13" s="30">
        <v>367850.37</v>
      </c>
      <c r="AT13" s="27">
        <v>29339</v>
      </c>
      <c r="AU13" s="28">
        <v>23536</v>
      </c>
      <c r="AV13" s="29">
        <v>52875</v>
      </c>
      <c r="AW13" s="31">
        <v>0</v>
      </c>
      <c r="AX13" s="31">
        <v>34904.42</v>
      </c>
      <c r="AY13" s="27">
        <v>17</v>
      </c>
      <c r="AZ13" s="28">
        <v>28</v>
      </c>
      <c r="BA13" s="29">
        <v>45</v>
      </c>
      <c r="BB13" s="31">
        <f t="shared" si="25"/>
        <v>402754.79</v>
      </c>
      <c r="BC13" s="27">
        <f t="shared" si="26"/>
        <v>29356</v>
      </c>
      <c r="BD13" s="28">
        <f t="shared" si="27"/>
        <v>23564</v>
      </c>
      <c r="BE13" s="29">
        <f t="shared" si="28"/>
        <v>52920</v>
      </c>
      <c r="BF13" s="25"/>
      <c r="BG13" s="25"/>
      <c r="BH13" s="13">
        <v>7</v>
      </c>
      <c r="BI13" s="14" t="s">
        <v>6</v>
      </c>
      <c r="BJ13" s="26">
        <v>2298.58</v>
      </c>
      <c r="BK13" s="27">
        <v>385</v>
      </c>
      <c r="BL13" s="28">
        <v>26</v>
      </c>
      <c r="BM13" s="29">
        <v>411</v>
      </c>
      <c r="BN13" s="30">
        <v>0</v>
      </c>
      <c r="BO13" s="27">
        <v>0</v>
      </c>
      <c r="BP13" s="28">
        <v>0</v>
      </c>
      <c r="BQ13" s="29">
        <v>0</v>
      </c>
      <c r="BR13" s="30">
        <v>83.78</v>
      </c>
      <c r="BS13" s="27">
        <v>0</v>
      </c>
      <c r="BT13" s="28">
        <v>8</v>
      </c>
      <c r="BU13" s="29">
        <v>8</v>
      </c>
      <c r="BV13" s="30">
        <v>2382.36</v>
      </c>
      <c r="BW13" s="27">
        <v>385</v>
      </c>
      <c r="BX13" s="28">
        <v>34</v>
      </c>
      <c r="BY13" s="29">
        <v>419</v>
      </c>
      <c r="BZ13" s="31">
        <v>0</v>
      </c>
      <c r="CA13" s="31">
        <v>112.81</v>
      </c>
      <c r="CB13" s="27">
        <v>0</v>
      </c>
      <c r="CC13" s="28">
        <v>0</v>
      </c>
      <c r="CD13" s="29">
        <v>0</v>
      </c>
      <c r="CE13" s="31">
        <f t="shared" si="29"/>
        <v>2495.17</v>
      </c>
      <c r="CF13" s="27">
        <f t="shared" si="30"/>
        <v>385</v>
      </c>
      <c r="CG13" s="28">
        <f t="shared" si="31"/>
        <v>34</v>
      </c>
      <c r="CH13" s="29">
        <f t="shared" si="32"/>
        <v>419</v>
      </c>
      <c r="CI13" s="25"/>
      <c r="CJ13" s="25"/>
      <c r="CK13" s="13">
        <v>7</v>
      </c>
      <c r="CL13" s="14" t="s">
        <v>6</v>
      </c>
      <c r="CM13" s="26">
        <v>0</v>
      </c>
      <c r="CN13" s="27">
        <v>0</v>
      </c>
      <c r="CO13" s="28">
        <v>0</v>
      </c>
      <c r="CP13" s="29">
        <v>0</v>
      </c>
      <c r="CQ13" s="30">
        <v>0</v>
      </c>
      <c r="CR13" s="27">
        <v>0</v>
      </c>
      <c r="CS13" s="28">
        <v>0</v>
      </c>
      <c r="CT13" s="29">
        <v>0</v>
      </c>
      <c r="CU13" s="30">
        <v>0</v>
      </c>
      <c r="CV13" s="27">
        <v>0</v>
      </c>
      <c r="CW13" s="28">
        <v>0</v>
      </c>
      <c r="CX13" s="29">
        <v>0</v>
      </c>
      <c r="CY13" s="30">
        <v>0</v>
      </c>
      <c r="CZ13" s="27">
        <v>0</v>
      </c>
      <c r="DA13" s="28">
        <v>0</v>
      </c>
      <c r="DB13" s="29">
        <v>0</v>
      </c>
      <c r="DC13" s="31">
        <v>0</v>
      </c>
      <c r="DD13" s="31">
        <v>1837.95</v>
      </c>
      <c r="DE13" s="27">
        <v>0</v>
      </c>
      <c r="DF13" s="28">
        <v>0</v>
      </c>
      <c r="DG13" s="29">
        <v>0</v>
      </c>
      <c r="DH13" s="31">
        <f t="shared" si="33"/>
        <v>1837.95</v>
      </c>
      <c r="DI13" s="27">
        <f t="shared" si="34"/>
        <v>0</v>
      </c>
      <c r="DJ13" s="28">
        <f t="shared" si="35"/>
        <v>0</v>
      </c>
      <c r="DK13" s="29">
        <f t="shared" si="36"/>
        <v>0</v>
      </c>
      <c r="DL13" s="25"/>
      <c r="DM13" s="25"/>
      <c r="DN13" s="13">
        <v>7</v>
      </c>
      <c r="DO13" s="14" t="s">
        <v>6</v>
      </c>
      <c r="DP13" s="26">
        <v>0</v>
      </c>
      <c r="DQ13" s="27">
        <v>0</v>
      </c>
      <c r="DR13" s="28">
        <v>0</v>
      </c>
      <c r="DS13" s="29">
        <v>0</v>
      </c>
      <c r="DT13" s="30">
        <v>582.36</v>
      </c>
      <c r="DU13" s="27">
        <v>15</v>
      </c>
      <c r="DV13" s="28">
        <v>0</v>
      </c>
      <c r="DW13" s="29">
        <v>15</v>
      </c>
      <c r="DX13" s="30">
        <v>1430.29</v>
      </c>
      <c r="DY13" s="27">
        <v>28</v>
      </c>
      <c r="DZ13" s="28">
        <v>42</v>
      </c>
      <c r="EA13" s="29">
        <v>70</v>
      </c>
      <c r="EB13" s="30">
        <v>2012.65</v>
      </c>
      <c r="EC13" s="27">
        <v>43</v>
      </c>
      <c r="ED13" s="28">
        <v>42</v>
      </c>
      <c r="EE13" s="29">
        <v>85</v>
      </c>
      <c r="EF13" s="31">
        <v>0</v>
      </c>
      <c r="EG13" s="31">
        <v>234.29</v>
      </c>
      <c r="EH13" s="27">
        <v>0</v>
      </c>
      <c r="EI13" s="28">
        <v>0</v>
      </c>
      <c r="EJ13" s="29">
        <v>0</v>
      </c>
      <c r="EK13" s="31">
        <f t="shared" si="37"/>
        <v>2246.94</v>
      </c>
      <c r="EL13" s="27">
        <f t="shared" si="38"/>
        <v>43</v>
      </c>
      <c r="EM13" s="28">
        <f t="shared" si="39"/>
        <v>42</v>
      </c>
      <c r="EN13" s="29">
        <f t="shared" si="40"/>
        <v>85</v>
      </c>
      <c r="EO13" s="25"/>
      <c r="EP13" s="25"/>
      <c r="EQ13" s="13">
        <v>7</v>
      </c>
      <c r="ER13" s="14" t="s">
        <v>6</v>
      </c>
      <c r="ES13" s="26">
        <v>28226</v>
      </c>
      <c r="ET13" s="27">
        <v>7618</v>
      </c>
      <c r="EU13" s="28">
        <v>12</v>
      </c>
      <c r="EV13" s="29">
        <v>7630</v>
      </c>
      <c r="EW13" s="30">
        <v>3158</v>
      </c>
      <c r="EX13" s="27">
        <v>152</v>
      </c>
      <c r="EY13" s="28">
        <v>308</v>
      </c>
      <c r="EZ13" s="29">
        <v>460</v>
      </c>
      <c r="FA13" s="30">
        <v>42754</v>
      </c>
      <c r="FB13" s="27">
        <v>825</v>
      </c>
      <c r="FC13" s="28">
        <v>4059</v>
      </c>
      <c r="FD13" s="29">
        <v>4884</v>
      </c>
      <c r="FE13" s="30">
        <v>74138</v>
      </c>
      <c r="FF13" s="27">
        <v>8595</v>
      </c>
      <c r="FG13" s="28">
        <v>4379</v>
      </c>
      <c r="FH13" s="29">
        <v>12974</v>
      </c>
      <c r="FI13" s="31">
        <v>9</v>
      </c>
      <c r="FJ13" s="31">
        <v>3010</v>
      </c>
      <c r="FK13" s="27">
        <v>0</v>
      </c>
      <c r="FL13" s="28">
        <v>0</v>
      </c>
      <c r="FM13" s="29">
        <v>0</v>
      </c>
      <c r="FN13" s="31">
        <f t="shared" si="41"/>
        <v>77157</v>
      </c>
      <c r="FO13" s="27">
        <f t="shared" si="42"/>
        <v>8595</v>
      </c>
      <c r="FP13" s="28">
        <f t="shared" si="43"/>
        <v>4379</v>
      </c>
      <c r="FQ13" s="29">
        <f t="shared" si="44"/>
        <v>12974</v>
      </c>
      <c r="FR13" s="25"/>
      <c r="FS13" s="25"/>
      <c r="FT13" s="13">
        <v>7</v>
      </c>
      <c r="FU13" s="14" t="s">
        <v>6</v>
      </c>
      <c r="FV13" s="26">
        <v>172123</v>
      </c>
      <c r="FW13" s="27">
        <v>55180</v>
      </c>
      <c r="FX13" s="28">
        <v>202</v>
      </c>
      <c r="FY13" s="29">
        <v>55382</v>
      </c>
      <c r="FZ13" s="30">
        <v>14420</v>
      </c>
      <c r="GA13" s="27">
        <v>1502</v>
      </c>
      <c r="GB13" s="28">
        <v>1198</v>
      </c>
      <c r="GC13" s="29">
        <v>2700</v>
      </c>
      <c r="GD13" s="30">
        <v>288870</v>
      </c>
      <c r="GE13" s="27">
        <v>6762</v>
      </c>
      <c r="GF13" s="28">
        <v>28235</v>
      </c>
      <c r="GG13" s="29">
        <v>34997</v>
      </c>
      <c r="GH13" s="30">
        <v>475413</v>
      </c>
      <c r="GI13" s="27">
        <v>63444</v>
      </c>
      <c r="GJ13" s="28">
        <v>29635</v>
      </c>
      <c r="GK13" s="29">
        <v>93079</v>
      </c>
      <c r="GL13" s="31">
        <v>1275</v>
      </c>
      <c r="GM13" s="31">
        <v>8947</v>
      </c>
      <c r="GN13" s="27">
        <v>0</v>
      </c>
      <c r="GO13" s="28">
        <v>0</v>
      </c>
      <c r="GP13" s="29">
        <v>0</v>
      </c>
      <c r="GQ13" s="31">
        <f t="shared" si="45"/>
        <v>485635</v>
      </c>
      <c r="GR13" s="27">
        <f t="shared" si="46"/>
        <v>63444</v>
      </c>
      <c r="GS13" s="28">
        <f t="shared" si="47"/>
        <v>29635</v>
      </c>
      <c r="GT13" s="29">
        <f t="shared" si="48"/>
        <v>93079</v>
      </c>
      <c r="GU13" s="25"/>
      <c r="GV13" s="25"/>
      <c r="GW13" s="13">
        <v>7</v>
      </c>
      <c r="GX13" s="14" t="s">
        <v>6</v>
      </c>
      <c r="GY13" s="26">
        <v>83</v>
      </c>
      <c r="GZ13" s="27">
        <v>0</v>
      </c>
      <c r="HA13" s="28">
        <v>0</v>
      </c>
      <c r="HB13" s="29">
        <v>0</v>
      </c>
      <c r="HC13" s="30">
        <v>0</v>
      </c>
      <c r="HD13" s="27">
        <v>0</v>
      </c>
      <c r="HE13" s="28">
        <v>0</v>
      </c>
      <c r="HF13" s="29">
        <v>0</v>
      </c>
      <c r="HG13" s="30">
        <v>37</v>
      </c>
      <c r="HH13" s="27">
        <v>0</v>
      </c>
      <c r="HI13" s="28">
        <v>0</v>
      </c>
      <c r="HJ13" s="29">
        <v>0</v>
      </c>
      <c r="HK13" s="30">
        <v>120</v>
      </c>
      <c r="HL13" s="27">
        <v>0</v>
      </c>
      <c r="HM13" s="28">
        <v>0</v>
      </c>
      <c r="HN13" s="29">
        <v>0</v>
      </c>
      <c r="HO13" s="31">
        <v>0</v>
      </c>
      <c r="HP13" s="31">
        <v>0</v>
      </c>
      <c r="HQ13" s="27">
        <v>0</v>
      </c>
      <c r="HR13" s="28">
        <v>0</v>
      </c>
      <c r="HS13" s="29">
        <v>0</v>
      </c>
      <c r="HT13" s="31">
        <f t="shared" si="49"/>
        <v>120</v>
      </c>
      <c r="HU13" s="27">
        <f t="shared" si="50"/>
        <v>0</v>
      </c>
      <c r="HV13" s="28">
        <f t="shared" si="51"/>
        <v>0</v>
      </c>
      <c r="HW13" s="29">
        <f t="shared" si="52"/>
        <v>0</v>
      </c>
      <c r="HX13" s="25"/>
      <c r="HY13" s="25"/>
      <c r="HZ13" s="25"/>
    </row>
    <row r="14" spans="2:234" ht="24" customHeight="1" thickBot="1">
      <c r="B14" s="13">
        <v>8</v>
      </c>
      <c r="C14" s="14" t="s">
        <v>7</v>
      </c>
      <c r="D14" s="26">
        <f t="shared" si="0"/>
        <v>120340.29999999999</v>
      </c>
      <c r="E14" s="27">
        <f t="shared" si="1"/>
        <v>29724</v>
      </c>
      <c r="F14" s="28">
        <f t="shared" si="2"/>
        <v>710</v>
      </c>
      <c r="G14" s="29">
        <f t="shared" si="3"/>
        <v>30434</v>
      </c>
      <c r="H14" s="30">
        <f t="shared" si="4"/>
        <v>1408.4099999999999</v>
      </c>
      <c r="I14" s="27">
        <f t="shared" si="5"/>
        <v>209</v>
      </c>
      <c r="J14" s="28">
        <f t="shared" si="6"/>
        <v>60</v>
      </c>
      <c r="K14" s="29">
        <f t="shared" si="7"/>
        <v>269</v>
      </c>
      <c r="L14" s="30">
        <f t="shared" si="8"/>
        <v>57844.30000000001</v>
      </c>
      <c r="M14" s="27">
        <f t="shared" si="9"/>
        <v>597</v>
      </c>
      <c r="N14" s="28">
        <f t="shared" si="10"/>
        <v>4161</v>
      </c>
      <c r="O14" s="29">
        <f t="shared" si="11"/>
        <v>4758</v>
      </c>
      <c r="P14" s="30">
        <f t="shared" si="12"/>
        <v>179593.01</v>
      </c>
      <c r="Q14" s="27">
        <f t="shared" si="13"/>
        <v>30530</v>
      </c>
      <c r="R14" s="28">
        <f t="shared" si="14"/>
        <v>4931</v>
      </c>
      <c r="S14" s="29">
        <f t="shared" si="15"/>
        <v>35461</v>
      </c>
      <c r="T14" s="31">
        <f t="shared" si="16"/>
        <v>2451.98</v>
      </c>
      <c r="U14" s="31">
        <f t="shared" si="17"/>
        <v>7284.84</v>
      </c>
      <c r="V14" s="27">
        <f t="shared" si="18"/>
        <v>7</v>
      </c>
      <c r="W14" s="28">
        <f t="shared" si="19"/>
        <v>1</v>
      </c>
      <c r="X14" s="29">
        <f t="shared" si="20"/>
        <v>8</v>
      </c>
      <c r="Y14" s="31">
        <f t="shared" si="21"/>
        <v>189329.83000000002</v>
      </c>
      <c r="Z14" s="27">
        <f t="shared" si="22"/>
        <v>30537</v>
      </c>
      <c r="AA14" s="28">
        <f t="shared" si="23"/>
        <v>4932</v>
      </c>
      <c r="AB14" s="29">
        <f t="shared" si="24"/>
        <v>35469</v>
      </c>
      <c r="AC14" s="25"/>
      <c r="AD14" s="25"/>
      <c r="AE14" s="13">
        <v>8</v>
      </c>
      <c r="AF14" s="14" t="s">
        <v>7</v>
      </c>
      <c r="AG14" s="26">
        <v>35604.25</v>
      </c>
      <c r="AH14" s="27">
        <v>8084</v>
      </c>
      <c r="AI14" s="28">
        <v>276</v>
      </c>
      <c r="AJ14" s="29">
        <v>8360</v>
      </c>
      <c r="AK14" s="30">
        <v>881.81</v>
      </c>
      <c r="AL14" s="27">
        <v>103</v>
      </c>
      <c r="AM14" s="28">
        <v>60</v>
      </c>
      <c r="AN14" s="29">
        <v>163</v>
      </c>
      <c r="AO14" s="30">
        <v>6808.08</v>
      </c>
      <c r="AP14" s="27">
        <v>201</v>
      </c>
      <c r="AQ14" s="28">
        <v>705</v>
      </c>
      <c r="AR14" s="29">
        <v>906</v>
      </c>
      <c r="AS14" s="30">
        <v>43294.14</v>
      </c>
      <c r="AT14" s="27">
        <v>8388</v>
      </c>
      <c r="AU14" s="28">
        <v>1041</v>
      </c>
      <c r="AV14" s="29">
        <v>9429</v>
      </c>
      <c r="AW14" s="31">
        <v>0.49</v>
      </c>
      <c r="AX14" s="31">
        <v>1672.76</v>
      </c>
      <c r="AY14" s="27">
        <v>7</v>
      </c>
      <c r="AZ14" s="28">
        <v>1</v>
      </c>
      <c r="BA14" s="29">
        <v>8</v>
      </c>
      <c r="BB14" s="31">
        <f t="shared" si="25"/>
        <v>44967.39</v>
      </c>
      <c r="BC14" s="27">
        <f t="shared" si="26"/>
        <v>8395</v>
      </c>
      <c r="BD14" s="28">
        <f t="shared" si="27"/>
        <v>1042</v>
      </c>
      <c r="BE14" s="29">
        <f t="shared" si="28"/>
        <v>9437</v>
      </c>
      <c r="BF14" s="25"/>
      <c r="BG14" s="25"/>
      <c r="BH14" s="13">
        <v>8</v>
      </c>
      <c r="BI14" s="14" t="s">
        <v>7</v>
      </c>
      <c r="BJ14" s="26">
        <v>0</v>
      </c>
      <c r="BK14" s="27">
        <v>0</v>
      </c>
      <c r="BL14" s="28">
        <v>0</v>
      </c>
      <c r="BM14" s="29">
        <v>0</v>
      </c>
      <c r="BN14" s="30">
        <v>0</v>
      </c>
      <c r="BO14" s="27">
        <v>0</v>
      </c>
      <c r="BP14" s="28">
        <v>0</v>
      </c>
      <c r="BQ14" s="29">
        <v>0</v>
      </c>
      <c r="BR14" s="30">
        <v>0</v>
      </c>
      <c r="BS14" s="27">
        <v>0</v>
      </c>
      <c r="BT14" s="28">
        <v>0</v>
      </c>
      <c r="BU14" s="29">
        <v>0</v>
      </c>
      <c r="BV14" s="30">
        <v>0</v>
      </c>
      <c r="BW14" s="27">
        <v>0</v>
      </c>
      <c r="BX14" s="28">
        <v>0</v>
      </c>
      <c r="BY14" s="29">
        <v>0</v>
      </c>
      <c r="BZ14" s="31">
        <v>0</v>
      </c>
      <c r="CA14" s="31">
        <v>0</v>
      </c>
      <c r="CB14" s="27">
        <v>0</v>
      </c>
      <c r="CC14" s="28">
        <v>0</v>
      </c>
      <c r="CD14" s="29">
        <v>0</v>
      </c>
      <c r="CE14" s="31">
        <f t="shared" si="29"/>
        <v>0</v>
      </c>
      <c r="CF14" s="27">
        <f t="shared" si="30"/>
        <v>0</v>
      </c>
      <c r="CG14" s="28">
        <f t="shared" si="31"/>
        <v>0</v>
      </c>
      <c r="CH14" s="29">
        <f t="shared" si="32"/>
        <v>0</v>
      </c>
      <c r="CI14" s="25"/>
      <c r="CJ14" s="25"/>
      <c r="CK14" s="13">
        <v>8</v>
      </c>
      <c r="CL14" s="14" t="s">
        <v>7</v>
      </c>
      <c r="CM14" s="26">
        <v>0</v>
      </c>
      <c r="CN14" s="27">
        <v>0</v>
      </c>
      <c r="CO14" s="28">
        <v>0</v>
      </c>
      <c r="CP14" s="29">
        <v>0</v>
      </c>
      <c r="CQ14" s="30">
        <v>0</v>
      </c>
      <c r="CR14" s="27">
        <v>0</v>
      </c>
      <c r="CS14" s="28">
        <v>0</v>
      </c>
      <c r="CT14" s="29">
        <v>0</v>
      </c>
      <c r="CU14" s="30">
        <v>0</v>
      </c>
      <c r="CV14" s="27">
        <v>0</v>
      </c>
      <c r="CW14" s="28">
        <v>0</v>
      </c>
      <c r="CX14" s="29">
        <v>0</v>
      </c>
      <c r="CY14" s="30">
        <v>0</v>
      </c>
      <c r="CZ14" s="27">
        <v>0</v>
      </c>
      <c r="DA14" s="28">
        <v>0</v>
      </c>
      <c r="DB14" s="29">
        <v>0</v>
      </c>
      <c r="DC14" s="31">
        <v>0</v>
      </c>
      <c r="DD14" s="31">
        <v>464.73</v>
      </c>
      <c r="DE14" s="27">
        <v>0</v>
      </c>
      <c r="DF14" s="28">
        <v>0</v>
      </c>
      <c r="DG14" s="29">
        <v>0</v>
      </c>
      <c r="DH14" s="31">
        <f t="shared" si="33"/>
        <v>464.73</v>
      </c>
      <c r="DI14" s="27">
        <f t="shared" si="34"/>
        <v>0</v>
      </c>
      <c r="DJ14" s="28">
        <f t="shared" si="35"/>
        <v>0</v>
      </c>
      <c r="DK14" s="29">
        <f t="shared" si="36"/>
        <v>0</v>
      </c>
      <c r="DL14" s="25"/>
      <c r="DM14" s="25"/>
      <c r="DN14" s="13">
        <v>8</v>
      </c>
      <c r="DO14" s="14" t="s">
        <v>7</v>
      </c>
      <c r="DP14" s="26">
        <v>11.39</v>
      </c>
      <c r="DQ14" s="27">
        <v>5</v>
      </c>
      <c r="DR14" s="28">
        <v>0</v>
      </c>
      <c r="DS14" s="29">
        <v>5</v>
      </c>
      <c r="DT14" s="30">
        <v>40.87</v>
      </c>
      <c r="DU14" s="27">
        <v>0</v>
      </c>
      <c r="DV14" s="28">
        <v>0</v>
      </c>
      <c r="DW14" s="29">
        <v>0</v>
      </c>
      <c r="DX14" s="30">
        <v>478.88</v>
      </c>
      <c r="DY14" s="27">
        <v>28</v>
      </c>
      <c r="DZ14" s="28">
        <v>10</v>
      </c>
      <c r="EA14" s="29">
        <v>38</v>
      </c>
      <c r="EB14" s="30">
        <v>531.14</v>
      </c>
      <c r="EC14" s="27">
        <v>33</v>
      </c>
      <c r="ED14" s="28">
        <v>10</v>
      </c>
      <c r="EE14" s="29">
        <v>43</v>
      </c>
      <c r="EF14" s="31">
        <v>0</v>
      </c>
      <c r="EG14" s="31">
        <v>47.83</v>
      </c>
      <c r="EH14" s="27">
        <v>0</v>
      </c>
      <c r="EI14" s="28">
        <v>0</v>
      </c>
      <c r="EJ14" s="29">
        <v>0</v>
      </c>
      <c r="EK14" s="31">
        <f t="shared" si="37"/>
        <v>578.97</v>
      </c>
      <c r="EL14" s="27">
        <f t="shared" si="38"/>
        <v>33</v>
      </c>
      <c r="EM14" s="28">
        <f t="shared" si="39"/>
        <v>10</v>
      </c>
      <c r="EN14" s="29">
        <f t="shared" si="40"/>
        <v>43</v>
      </c>
      <c r="EO14" s="25"/>
      <c r="EP14" s="25"/>
      <c r="EQ14" s="13">
        <v>8</v>
      </c>
      <c r="ER14" s="14" t="s">
        <v>7</v>
      </c>
      <c r="ES14" s="26">
        <v>2635.54</v>
      </c>
      <c r="ET14" s="27">
        <v>723</v>
      </c>
      <c r="EU14" s="28">
        <v>2</v>
      </c>
      <c r="EV14" s="29">
        <v>725</v>
      </c>
      <c r="EW14" s="30">
        <v>1.52</v>
      </c>
      <c r="EX14" s="27">
        <v>0</v>
      </c>
      <c r="EY14" s="28">
        <v>0</v>
      </c>
      <c r="EZ14" s="29">
        <v>0</v>
      </c>
      <c r="FA14" s="30">
        <v>704.56</v>
      </c>
      <c r="FB14" s="27">
        <v>7</v>
      </c>
      <c r="FC14" s="28">
        <v>44</v>
      </c>
      <c r="FD14" s="29">
        <v>51</v>
      </c>
      <c r="FE14" s="30">
        <v>3341.62</v>
      </c>
      <c r="FF14" s="27">
        <v>730</v>
      </c>
      <c r="FG14" s="28">
        <v>46</v>
      </c>
      <c r="FH14" s="29">
        <v>776</v>
      </c>
      <c r="FI14" s="31">
        <v>6.35</v>
      </c>
      <c r="FJ14" s="31">
        <v>84.62</v>
      </c>
      <c r="FK14" s="27">
        <v>0</v>
      </c>
      <c r="FL14" s="28">
        <v>0</v>
      </c>
      <c r="FM14" s="29">
        <v>0</v>
      </c>
      <c r="FN14" s="31">
        <f t="shared" si="41"/>
        <v>3432.5899999999997</v>
      </c>
      <c r="FO14" s="27">
        <f t="shared" si="42"/>
        <v>730</v>
      </c>
      <c r="FP14" s="28">
        <f t="shared" si="43"/>
        <v>46</v>
      </c>
      <c r="FQ14" s="29">
        <f t="shared" si="44"/>
        <v>776</v>
      </c>
      <c r="FR14" s="25"/>
      <c r="FS14" s="25"/>
      <c r="FT14" s="13">
        <v>8</v>
      </c>
      <c r="FU14" s="14" t="s">
        <v>7</v>
      </c>
      <c r="FV14" s="26">
        <v>81859.68</v>
      </c>
      <c r="FW14" s="27">
        <v>20853</v>
      </c>
      <c r="FX14" s="28">
        <v>432</v>
      </c>
      <c r="FY14" s="29">
        <v>21285</v>
      </c>
      <c r="FZ14" s="30">
        <v>482.68</v>
      </c>
      <c r="GA14" s="27">
        <v>106</v>
      </c>
      <c r="GB14" s="28">
        <v>0</v>
      </c>
      <c r="GC14" s="29">
        <v>106</v>
      </c>
      <c r="GD14" s="30">
        <v>49719.91</v>
      </c>
      <c r="GE14" s="27">
        <v>361</v>
      </c>
      <c r="GF14" s="28">
        <v>3392</v>
      </c>
      <c r="GG14" s="29">
        <v>3753</v>
      </c>
      <c r="GH14" s="30">
        <v>132062.27</v>
      </c>
      <c r="GI14" s="27">
        <v>21320</v>
      </c>
      <c r="GJ14" s="28">
        <v>3824</v>
      </c>
      <c r="GK14" s="29">
        <v>25144</v>
      </c>
      <c r="GL14" s="31">
        <v>2431.04</v>
      </c>
      <c r="GM14" s="31">
        <v>4991.84</v>
      </c>
      <c r="GN14" s="27">
        <v>0</v>
      </c>
      <c r="GO14" s="28">
        <v>0</v>
      </c>
      <c r="GP14" s="29">
        <v>0</v>
      </c>
      <c r="GQ14" s="31">
        <f t="shared" si="45"/>
        <v>139485.15</v>
      </c>
      <c r="GR14" s="27">
        <f t="shared" si="46"/>
        <v>21320</v>
      </c>
      <c r="GS14" s="28">
        <f t="shared" si="47"/>
        <v>3824</v>
      </c>
      <c r="GT14" s="29">
        <f t="shared" si="48"/>
        <v>25144</v>
      </c>
      <c r="GU14" s="25"/>
      <c r="GV14" s="25"/>
      <c r="GW14" s="13">
        <v>8</v>
      </c>
      <c r="GX14" s="14" t="s">
        <v>7</v>
      </c>
      <c r="GY14" s="26">
        <v>229.44</v>
      </c>
      <c r="GZ14" s="27">
        <v>59</v>
      </c>
      <c r="HA14" s="28">
        <v>0</v>
      </c>
      <c r="HB14" s="29">
        <v>59</v>
      </c>
      <c r="HC14" s="30">
        <v>1.53</v>
      </c>
      <c r="HD14" s="27">
        <v>0</v>
      </c>
      <c r="HE14" s="28">
        <v>0</v>
      </c>
      <c r="HF14" s="29">
        <v>0</v>
      </c>
      <c r="HG14" s="30">
        <v>132.87</v>
      </c>
      <c r="HH14" s="27">
        <v>0</v>
      </c>
      <c r="HI14" s="28">
        <v>10</v>
      </c>
      <c r="HJ14" s="29">
        <v>10</v>
      </c>
      <c r="HK14" s="30">
        <v>363.84</v>
      </c>
      <c r="HL14" s="27">
        <v>59</v>
      </c>
      <c r="HM14" s="28">
        <v>10</v>
      </c>
      <c r="HN14" s="29">
        <v>69</v>
      </c>
      <c r="HO14" s="31">
        <v>14.1</v>
      </c>
      <c r="HP14" s="31">
        <v>23.06</v>
      </c>
      <c r="HQ14" s="27">
        <v>0</v>
      </c>
      <c r="HR14" s="28">
        <v>0</v>
      </c>
      <c r="HS14" s="29">
        <v>0</v>
      </c>
      <c r="HT14" s="31">
        <f t="shared" si="49"/>
        <v>401</v>
      </c>
      <c r="HU14" s="27">
        <f t="shared" si="50"/>
        <v>59</v>
      </c>
      <c r="HV14" s="28">
        <f t="shared" si="51"/>
        <v>10</v>
      </c>
      <c r="HW14" s="29">
        <f t="shared" si="52"/>
        <v>69</v>
      </c>
      <c r="HX14" s="25"/>
      <c r="HY14" s="25"/>
      <c r="HZ14" s="25"/>
    </row>
    <row r="15" spans="2:234" ht="24" customHeight="1" thickBot="1">
      <c r="B15" s="13">
        <v>9</v>
      </c>
      <c r="C15" s="14" t="s">
        <v>8</v>
      </c>
      <c r="D15" s="26">
        <f t="shared" si="0"/>
        <v>150487.11000000002</v>
      </c>
      <c r="E15" s="27">
        <f t="shared" si="1"/>
        <v>38637</v>
      </c>
      <c r="F15" s="28">
        <f t="shared" si="2"/>
        <v>406</v>
      </c>
      <c r="G15" s="29">
        <f t="shared" si="3"/>
        <v>39043</v>
      </c>
      <c r="H15" s="30">
        <f t="shared" si="4"/>
        <v>12780.21</v>
      </c>
      <c r="I15" s="27">
        <f t="shared" si="5"/>
        <v>2012</v>
      </c>
      <c r="J15" s="28">
        <f t="shared" si="6"/>
        <v>555</v>
      </c>
      <c r="K15" s="29">
        <f t="shared" si="7"/>
        <v>2567</v>
      </c>
      <c r="L15" s="30">
        <f t="shared" si="8"/>
        <v>175895.6</v>
      </c>
      <c r="M15" s="27">
        <f t="shared" si="9"/>
        <v>6831</v>
      </c>
      <c r="N15" s="28">
        <f t="shared" si="10"/>
        <v>17900</v>
      </c>
      <c r="O15" s="29">
        <f t="shared" si="11"/>
        <v>24731</v>
      </c>
      <c r="P15" s="30">
        <f t="shared" si="12"/>
        <v>339162.92000000004</v>
      </c>
      <c r="Q15" s="27">
        <f t="shared" si="13"/>
        <v>47480</v>
      </c>
      <c r="R15" s="28">
        <f t="shared" si="14"/>
        <v>18861</v>
      </c>
      <c r="S15" s="29">
        <f t="shared" si="15"/>
        <v>66341</v>
      </c>
      <c r="T15" s="31">
        <f t="shared" si="16"/>
        <v>722.24</v>
      </c>
      <c r="U15" s="31">
        <f t="shared" si="17"/>
        <v>13162.57</v>
      </c>
      <c r="V15" s="27">
        <f t="shared" si="18"/>
        <v>0</v>
      </c>
      <c r="W15" s="28">
        <f t="shared" si="19"/>
        <v>2</v>
      </c>
      <c r="X15" s="29">
        <f t="shared" si="20"/>
        <v>2</v>
      </c>
      <c r="Y15" s="31">
        <f t="shared" si="21"/>
        <v>353047.73000000004</v>
      </c>
      <c r="Z15" s="27">
        <f t="shared" si="22"/>
        <v>47480</v>
      </c>
      <c r="AA15" s="28">
        <f t="shared" si="23"/>
        <v>18863</v>
      </c>
      <c r="AB15" s="29">
        <f t="shared" si="24"/>
        <v>66343</v>
      </c>
      <c r="AC15" s="25"/>
      <c r="AD15" s="25"/>
      <c r="AE15" s="13">
        <v>9</v>
      </c>
      <c r="AF15" s="14" t="s">
        <v>8</v>
      </c>
      <c r="AG15" s="26">
        <v>31128.39</v>
      </c>
      <c r="AH15" s="27">
        <v>5491</v>
      </c>
      <c r="AI15" s="28">
        <v>319</v>
      </c>
      <c r="AJ15" s="29">
        <v>5810</v>
      </c>
      <c r="AK15" s="30">
        <v>7111.12</v>
      </c>
      <c r="AL15" s="27">
        <v>472</v>
      </c>
      <c r="AM15" s="28">
        <v>527</v>
      </c>
      <c r="AN15" s="29">
        <v>999</v>
      </c>
      <c r="AO15" s="30">
        <v>79880.99</v>
      </c>
      <c r="AP15" s="27">
        <v>3349</v>
      </c>
      <c r="AQ15" s="28">
        <v>8039</v>
      </c>
      <c r="AR15" s="29">
        <v>11388</v>
      </c>
      <c r="AS15" s="30">
        <v>118120.5</v>
      </c>
      <c r="AT15" s="27">
        <v>9312</v>
      </c>
      <c r="AU15" s="28">
        <v>8885</v>
      </c>
      <c r="AV15" s="29">
        <v>18197</v>
      </c>
      <c r="AW15" s="31">
        <v>0</v>
      </c>
      <c r="AX15" s="31">
        <v>7482.13</v>
      </c>
      <c r="AY15" s="27">
        <v>0</v>
      </c>
      <c r="AZ15" s="28">
        <v>1</v>
      </c>
      <c r="BA15" s="29">
        <v>1</v>
      </c>
      <c r="BB15" s="31">
        <f t="shared" si="25"/>
        <v>125602.63</v>
      </c>
      <c r="BC15" s="27">
        <f t="shared" si="26"/>
        <v>9312</v>
      </c>
      <c r="BD15" s="28">
        <f t="shared" si="27"/>
        <v>8886</v>
      </c>
      <c r="BE15" s="29">
        <f t="shared" si="28"/>
        <v>18198</v>
      </c>
      <c r="BF15" s="25"/>
      <c r="BG15" s="25"/>
      <c r="BH15" s="13">
        <v>9</v>
      </c>
      <c r="BI15" s="14" t="s">
        <v>8</v>
      </c>
      <c r="BJ15" s="26">
        <v>191.13</v>
      </c>
      <c r="BK15" s="27">
        <v>25</v>
      </c>
      <c r="BL15" s="28">
        <v>6</v>
      </c>
      <c r="BM15" s="29">
        <v>31</v>
      </c>
      <c r="BN15" s="30">
        <v>0</v>
      </c>
      <c r="BO15" s="27">
        <v>0</v>
      </c>
      <c r="BP15" s="28">
        <v>0</v>
      </c>
      <c r="BQ15" s="29">
        <v>0</v>
      </c>
      <c r="BR15" s="30">
        <v>9.37</v>
      </c>
      <c r="BS15" s="27">
        <v>0</v>
      </c>
      <c r="BT15" s="28">
        <v>0</v>
      </c>
      <c r="BU15" s="29">
        <v>0</v>
      </c>
      <c r="BV15" s="30">
        <v>200.5</v>
      </c>
      <c r="BW15" s="27">
        <v>25</v>
      </c>
      <c r="BX15" s="28">
        <v>6</v>
      </c>
      <c r="BY15" s="29">
        <v>31</v>
      </c>
      <c r="BZ15" s="31">
        <v>0</v>
      </c>
      <c r="CA15" s="31">
        <v>7.19</v>
      </c>
      <c r="CB15" s="27">
        <v>0</v>
      </c>
      <c r="CC15" s="28">
        <v>0</v>
      </c>
      <c r="CD15" s="29">
        <v>0</v>
      </c>
      <c r="CE15" s="31">
        <f t="shared" si="29"/>
        <v>207.69</v>
      </c>
      <c r="CF15" s="27">
        <f t="shared" si="30"/>
        <v>25</v>
      </c>
      <c r="CG15" s="28">
        <f t="shared" si="31"/>
        <v>6</v>
      </c>
      <c r="CH15" s="29">
        <f t="shared" si="32"/>
        <v>31</v>
      </c>
      <c r="CI15" s="25"/>
      <c r="CJ15" s="25"/>
      <c r="CK15" s="13">
        <v>9</v>
      </c>
      <c r="CL15" s="14" t="s">
        <v>8</v>
      </c>
      <c r="CM15" s="26">
        <v>0</v>
      </c>
      <c r="CN15" s="27">
        <v>0</v>
      </c>
      <c r="CO15" s="28">
        <v>0</v>
      </c>
      <c r="CP15" s="29">
        <v>0</v>
      </c>
      <c r="CQ15" s="30">
        <v>0</v>
      </c>
      <c r="CR15" s="27">
        <v>0</v>
      </c>
      <c r="CS15" s="28">
        <v>0</v>
      </c>
      <c r="CT15" s="29">
        <v>0</v>
      </c>
      <c r="CU15" s="30">
        <v>0</v>
      </c>
      <c r="CV15" s="27">
        <v>0</v>
      </c>
      <c r="CW15" s="28">
        <v>0</v>
      </c>
      <c r="CX15" s="29">
        <v>0</v>
      </c>
      <c r="CY15" s="30">
        <v>0</v>
      </c>
      <c r="CZ15" s="27">
        <v>0</v>
      </c>
      <c r="DA15" s="28">
        <v>0</v>
      </c>
      <c r="DB15" s="29">
        <v>0</v>
      </c>
      <c r="DC15" s="31">
        <v>0</v>
      </c>
      <c r="DD15" s="31">
        <v>748.76</v>
      </c>
      <c r="DE15" s="27">
        <v>0</v>
      </c>
      <c r="DF15" s="28">
        <v>1</v>
      </c>
      <c r="DG15" s="29">
        <v>1</v>
      </c>
      <c r="DH15" s="31">
        <f t="shared" si="33"/>
        <v>748.76</v>
      </c>
      <c r="DI15" s="27">
        <f t="shared" si="34"/>
        <v>0</v>
      </c>
      <c r="DJ15" s="28">
        <f t="shared" si="35"/>
        <v>1</v>
      </c>
      <c r="DK15" s="29">
        <f t="shared" si="36"/>
        <v>1</v>
      </c>
      <c r="DL15" s="25"/>
      <c r="DM15" s="25"/>
      <c r="DN15" s="13">
        <v>9</v>
      </c>
      <c r="DO15" s="14" t="s">
        <v>8</v>
      </c>
      <c r="DP15" s="26">
        <v>215.95</v>
      </c>
      <c r="DQ15" s="27">
        <v>24</v>
      </c>
      <c r="DR15" s="28">
        <v>6</v>
      </c>
      <c r="DS15" s="29">
        <v>30</v>
      </c>
      <c r="DT15" s="30">
        <v>0</v>
      </c>
      <c r="DU15" s="27">
        <v>0</v>
      </c>
      <c r="DV15" s="28">
        <v>0</v>
      </c>
      <c r="DW15" s="29">
        <v>0</v>
      </c>
      <c r="DX15" s="30">
        <v>1046.83</v>
      </c>
      <c r="DY15" s="27">
        <v>20</v>
      </c>
      <c r="DZ15" s="28">
        <v>134</v>
      </c>
      <c r="EA15" s="29">
        <v>154</v>
      </c>
      <c r="EB15" s="30">
        <v>1262.78</v>
      </c>
      <c r="EC15" s="27">
        <v>44</v>
      </c>
      <c r="ED15" s="28">
        <v>140</v>
      </c>
      <c r="EE15" s="29">
        <v>184</v>
      </c>
      <c r="EF15" s="31">
        <v>0</v>
      </c>
      <c r="EG15" s="31">
        <v>56.18</v>
      </c>
      <c r="EH15" s="27">
        <v>0</v>
      </c>
      <c r="EI15" s="28">
        <v>0</v>
      </c>
      <c r="EJ15" s="29">
        <v>0</v>
      </c>
      <c r="EK15" s="31">
        <f t="shared" si="37"/>
        <v>1318.96</v>
      </c>
      <c r="EL15" s="27">
        <f t="shared" si="38"/>
        <v>44</v>
      </c>
      <c r="EM15" s="28">
        <f t="shared" si="39"/>
        <v>140</v>
      </c>
      <c r="EN15" s="29">
        <f t="shared" si="40"/>
        <v>184</v>
      </c>
      <c r="EO15" s="25"/>
      <c r="EP15" s="25"/>
      <c r="EQ15" s="13">
        <v>9</v>
      </c>
      <c r="ER15" s="14" t="s">
        <v>8</v>
      </c>
      <c r="ES15" s="26">
        <v>10638.9</v>
      </c>
      <c r="ET15" s="27">
        <v>2610</v>
      </c>
      <c r="EU15" s="28">
        <v>5</v>
      </c>
      <c r="EV15" s="29">
        <v>2615</v>
      </c>
      <c r="EW15" s="30">
        <v>453.91</v>
      </c>
      <c r="EX15" s="27">
        <v>105</v>
      </c>
      <c r="EY15" s="28">
        <v>0</v>
      </c>
      <c r="EZ15" s="29">
        <v>105</v>
      </c>
      <c r="FA15" s="30">
        <v>8866.06</v>
      </c>
      <c r="FB15" s="27">
        <v>138</v>
      </c>
      <c r="FC15" s="28">
        <v>990</v>
      </c>
      <c r="FD15" s="29">
        <v>1128</v>
      </c>
      <c r="FE15" s="30">
        <v>19958.87</v>
      </c>
      <c r="FF15" s="27">
        <v>2853</v>
      </c>
      <c r="FG15" s="28">
        <v>995</v>
      </c>
      <c r="FH15" s="29">
        <v>3848</v>
      </c>
      <c r="FI15" s="31">
        <v>16.2</v>
      </c>
      <c r="FJ15" s="31">
        <v>567.19</v>
      </c>
      <c r="FK15" s="27">
        <v>0</v>
      </c>
      <c r="FL15" s="28">
        <v>0</v>
      </c>
      <c r="FM15" s="29">
        <v>0</v>
      </c>
      <c r="FN15" s="31">
        <f t="shared" si="41"/>
        <v>20542.26</v>
      </c>
      <c r="FO15" s="27">
        <f t="shared" si="42"/>
        <v>2853</v>
      </c>
      <c r="FP15" s="28">
        <f t="shared" si="43"/>
        <v>995</v>
      </c>
      <c r="FQ15" s="29">
        <f t="shared" si="44"/>
        <v>3848</v>
      </c>
      <c r="FR15" s="25"/>
      <c r="FS15" s="25"/>
      <c r="FT15" s="13">
        <v>9</v>
      </c>
      <c r="FU15" s="14" t="s">
        <v>8</v>
      </c>
      <c r="FV15" s="26">
        <v>106389.74</v>
      </c>
      <c r="FW15" s="27">
        <v>30216</v>
      </c>
      <c r="FX15" s="28">
        <v>70</v>
      </c>
      <c r="FY15" s="29">
        <v>30286</v>
      </c>
      <c r="FZ15" s="30">
        <v>5215.18</v>
      </c>
      <c r="GA15" s="27">
        <v>1435</v>
      </c>
      <c r="GB15" s="28">
        <v>28</v>
      </c>
      <c r="GC15" s="29">
        <v>1463</v>
      </c>
      <c r="GD15" s="30">
        <v>84517.35</v>
      </c>
      <c r="GE15" s="27">
        <v>3273</v>
      </c>
      <c r="GF15" s="28">
        <v>8599</v>
      </c>
      <c r="GG15" s="29">
        <v>11872</v>
      </c>
      <c r="GH15" s="30">
        <v>196122.27</v>
      </c>
      <c r="GI15" s="27">
        <v>34924</v>
      </c>
      <c r="GJ15" s="28">
        <v>8697</v>
      </c>
      <c r="GK15" s="29">
        <v>43621</v>
      </c>
      <c r="GL15" s="31">
        <v>695.04</v>
      </c>
      <c r="GM15" s="31">
        <v>4206.12</v>
      </c>
      <c r="GN15" s="27">
        <v>0</v>
      </c>
      <c r="GO15" s="28">
        <v>0</v>
      </c>
      <c r="GP15" s="29">
        <v>0</v>
      </c>
      <c r="GQ15" s="31">
        <f t="shared" si="45"/>
        <v>201023.43</v>
      </c>
      <c r="GR15" s="27">
        <f t="shared" si="46"/>
        <v>34924</v>
      </c>
      <c r="GS15" s="28">
        <f t="shared" si="47"/>
        <v>8697</v>
      </c>
      <c r="GT15" s="29">
        <f t="shared" si="48"/>
        <v>43621</v>
      </c>
      <c r="GU15" s="25"/>
      <c r="GV15" s="25"/>
      <c r="GW15" s="13">
        <v>9</v>
      </c>
      <c r="GX15" s="14" t="s">
        <v>8</v>
      </c>
      <c r="GY15" s="26">
        <v>1923</v>
      </c>
      <c r="GZ15" s="27">
        <v>271</v>
      </c>
      <c r="HA15" s="28">
        <v>0</v>
      </c>
      <c r="HB15" s="29">
        <v>271</v>
      </c>
      <c r="HC15" s="30">
        <v>0</v>
      </c>
      <c r="HD15" s="27">
        <v>0</v>
      </c>
      <c r="HE15" s="28">
        <v>0</v>
      </c>
      <c r="HF15" s="29">
        <v>0</v>
      </c>
      <c r="HG15" s="30">
        <v>1575</v>
      </c>
      <c r="HH15" s="27">
        <v>51</v>
      </c>
      <c r="HI15" s="28">
        <v>138</v>
      </c>
      <c r="HJ15" s="29">
        <v>189</v>
      </c>
      <c r="HK15" s="30">
        <v>3498</v>
      </c>
      <c r="HL15" s="27">
        <v>322</v>
      </c>
      <c r="HM15" s="28">
        <v>138</v>
      </c>
      <c r="HN15" s="29">
        <v>460</v>
      </c>
      <c r="HO15" s="31">
        <v>11</v>
      </c>
      <c r="HP15" s="31">
        <v>95</v>
      </c>
      <c r="HQ15" s="27">
        <v>0</v>
      </c>
      <c r="HR15" s="28">
        <v>0</v>
      </c>
      <c r="HS15" s="29">
        <v>0</v>
      </c>
      <c r="HT15" s="31">
        <f t="shared" si="49"/>
        <v>3604</v>
      </c>
      <c r="HU15" s="27">
        <f t="shared" si="50"/>
        <v>322</v>
      </c>
      <c r="HV15" s="28">
        <f t="shared" si="51"/>
        <v>138</v>
      </c>
      <c r="HW15" s="29">
        <f t="shared" si="52"/>
        <v>460</v>
      </c>
      <c r="HX15" s="25"/>
      <c r="HY15" s="25"/>
      <c r="HZ15" s="25"/>
    </row>
    <row r="16" spans="2:234" ht="24" customHeight="1" thickBot="1">
      <c r="B16" s="13">
        <v>10</v>
      </c>
      <c r="C16" s="14" t="s">
        <v>9</v>
      </c>
      <c r="D16" s="26">
        <f t="shared" si="0"/>
        <v>171926.84</v>
      </c>
      <c r="E16" s="27">
        <f t="shared" si="1"/>
        <v>54459</v>
      </c>
      <c r="F16" s="28">
        <f t="shared" si="2"/>
        <v>1127</v>
      </c>
      <c r="G16" s="29">
        <f t="shared" si="3"/>
        <v>55586</v>
      </c>
      <c r="H16" s="30">
        <f t="shared" si="4"/>
        <v>19040.79</v>
      </c>
      <c r="I16" s="27">
        <f t="shared" si="5"/>
        <v>1395</v>
      </c>
      <c r="J16" s="28">
        <f t="shared" si="6"/>
        <v>1518</v>
      </c>
      <c r="K16" s="29">
        <f t="shared" si="7"/>
        <v>2913</v>
      </c>
      <c r="L16" s="30">
        <f t="shared" si="8"/>
        <v>205184.36</v>
      </c>
      <c r="M16" s="27">
        <f t="shared" si="9"/>
        <v>3869</v>
      </c>
      <c r="N16" s="28">
        <f t="shared" si="10"/>
        <v>22492</v>
      </c>
      <c r="O16" s="29">
        <f t="shared" si="11"/>
        <v>26361</v>
      </c>
      <c r="P16" s="30">
        <f t="shared" si="12"/>
        <v>396151.99</v>
      </c>
      <c r="Q16" s="27">
        <f t="shared" si="13"/>
        <v>59723</v>
      </c>
      <c r="R16" s="28">
        <f t="shared" si="14"/>
        <v>25137</v>
      </c>
      <c r="S16" s="29">
        <f t="shared" si="15"/>
        <v>84860</v>
      </c>
      <c r="T16" s="31">
        <f t="shared" si="16"/>
        <v>1235.32</v>
      </c>
      <c r="U16" s="31">
        <f t="shared" si="17"/>
        <v>25943.290000000005</v>
      </c>
      <c r="V16" s="27">
        <f t="shared" si="18"/>
        <v>5</v>
      </c>
      <c r="W16" s="28">
        <f t="shared" si="19"/>
        <v>12</v>
      </c>
      <c r="X16" s="29">
        <f t="shared" si="20"/>
        <v>17</v>
      </c>
      <c r="Y16" s="31">
        <f t="shared" si="21"/>
        <v>423330.6</v>
      </c>
      <c r="Z16" s="27">
        <f t="shared" si="22"/>
        <v>59728</v>
      </c>
      <c r="AA16" s="28">
        <f t="shared" si="23"/>
        <v>25149</v>
      </c>
      <c r="AB16" s="29">
        <f t="shared" si="24"/>
        <v>84877</v>
      </c>
      <c r="AC16" s="25"/>
      <c r="AD16" s="25"/>
      <c r="AE16" s="13">
        <v>10</v>
      </c>
      <c r="AF16" s="14" t="s">
        <v>9</v>
      </c>
      <c r="AG16" s="26">
        <v>61758.84</v>
      </c>
      <c r="AH16" s="27">
        <v>10187</v>
      </c>
      <c r="AI16" s="28">
        <v>1028</v>
      </c>
      <c r="AJ16" s="29">
        <v>11215</v>
      </c>
      <c r="AK16" s="30">
        <v>17957.77</v>
      </c>
      <c r="AL16" s="27">
        <v>1202</v>
      </c>
      <c r="AM16" s="28">
        <v>1507</v>
      </c>
      <c r="AN16" s="29">
        <v>2709</v>
      </c>
      <c r="AO16" s="30">
        <v>96194.43</v>
      </c>
      <c r="AP16" s="27">
        <v>2392</v>
      </c>
      <c r="AQ16" s="28">
        <v>9073</v>
      </c>
      <c r="AR16" s="29">
        <v>11465</v>
      </c>
      <c r="AS16" s="30">
        <v>175911.04</v>
      </c>
      <c r="AT16" s="27">
        <v>13781</v>
      </c>
      <c r="AU16" s="28">
        <v>11608</v>
      </c>
      <c r="AV16" s="29">
        <v>25389</v>
      </c>
      <c r="AW16" s="31">
        <v>0</v>
      </c>
      <c r="AX16" s="31">
        <v>17433.13</v>
      </c>
      <c r="AY16" s="27">
        <v>5</v>
      </c>
      <c r="AZ16" s="28">
        <v>10</v>
      </c>
      <c r="BA16" s="29">
        <v>15</v>
      </c>
      <c r="BB16" s="31">
        <f t="shared" si="25"/>
        <v>193344.17</v>
      </c>
      <c r="BC16" s="27">
        <f t="shared" si="26"/>
        <v>13786</v>
      </c>
      <c r="BD16" s="28">
        <f t="shared" si="27"/>
        <v>11618</v>
      </c>
      <c r="BE16" s="29">
        <f t="shared" si="28"/>
        <v>25404</v>
      </c>
      <c r="BF16" s="25"/>
      <c r="BG16" s="25"/>
      <c r="BH16" s="13">
        <v>10</v>
      </c>
      <c r="BI16" s="14" t="s">
        <v>9</v>
      </c>
      <c r="BJ16" s="26">
        <v>231.2</v>
      </c>
      <c r="BK16" s="27">
        <v>30</v>
      </c>
      <c r="BL16" s="28">
        <v>11</v>
      </c>
      <c r="BM16" s="29">
        <v>41</v>
      </c>
      <c r="BN16" s="30">
        <v>0</v>
      </c>
      <c r="BO16" s="27">
        <v>0</v>
      </c>
      <c r="BP16" s="28">
        <v>0</v>
      </c>
      <c r="BQ16" s="29">
        <v>0</v>
      </c>
      <c r="BR16" s="30">
        <v>56.42</v>
      </c>
      <c r="BS16" s="27">
        <v>0</v>
      </c>
      <c r="BT16" s="28">
        <v>5</v>
      </c>
      <c r="BU16" s="29">
        <v>5</v>
      </c>
      <c r="BV16" s="30">
        <v>287.62</v>
      </c>
      <c r="BW16" s="27">
        <v>30</v>
      </c>
      <c r="BX16" s="28">
        <v>16</v>
      </c>
      <c r="BY16" s="29">
        <v>46</v>
      </c>
      <c r="BZ16" s="31">
        <v>0</v>
      </c>
      <c r="CA16" s="31">
        <v>64.18</v>
      </c>
      <c r="CB16" s="27">
        <v>0</v>
      </c>
      <c r="CC16" s="28">
        <v>0</v>
      </c>
      <c r="CD16" s="29">
        <v>0</v>
      </c>
      <c r="CE16" s="31">
        <f t="shared" si="29"/>
        <v>351.8</v>
      </c>
      <c r="CF16" s="27">
        <f t="shared" si="30"/>
        <v>30</v>
      </c>
      <c r="CG16" s="28">
        <f t="shared" si="31"/>
        <v>16</v>
      </c>
      <c r="CH16" s="29">
        <f t="shared" si="32"/>
        <v>46</v>
      </c>
      <c r="CI16" s="25"/>
      <c r="CJ16" s="25"/>
      <c r="CK16" s="13">
        <v>10</v>
      </c>
      <c r="CL16" s="14" t="s">
        <v>9</v>
      </c>
      <c r="CM16" s="26">
        <v>0</v>
      </c>
      <c r="CN16" s="27">
        <v>0</v>
      </c>
      <c r="CO16" s="28">
        <v>0</v>
      </c>
      <c r="CP16" s="29">
        <v>0</v>
      </c>
      <c r="CQ16" s="30">
        <v>0</v>
      </c>
      <c r="CR16" s="27">
        <v>0</v>
      </c>
      <c r="CS16" s="28">
        <v>0</v>
      </c>
      <c r="CT16" s="29">
        <v>0</v>
      </c>
      <c r="CU16" s="30">
        <v>0</v>
      </c>
      <c r="CV16" s="27">
        <v>0</v>
      </c>
      <c r="CW16" s="28">
        <v>0</v>
      </c>
      <c r="CX16" s="29">
        <v>0</v>
      </c>
      <c r="CY16" s="30">
        <v>0</v>
      </c>
      <c r="CZ16" s="27">
        <v>0</v>
      </c>
      <c r="DA16" s="28">
        <v>0</v>
      </c>
      <c r="DB16" s="29">
        <v>0</v>
      </c>
      <c r="DC16" s="31">
        <v>0</v>
      </c>
      <c r="DD16" s="31">
        <v>1581.95</v>
      </c>
      <c r="DE16" s="27">
        <v>0</v>
      </c>
      <c r="DF16" s="28">
        <v>2</v>
      </c>
      <c r="DG16" s="29">
        <v>2</v>
      </c>
      <c r="DH16" s="31">
        <f t="shared" si="33"/>
        <v>1581.95</v>
      </c>
      <c r="DI16" s="27">
        <f t="shared" si="34"/>
        <v>0</v>
      </c>
      <c r="DJ16" s="28">
        <f t="shared" si="35"/>
        <v>2</v>
      </c>
      <c r="DK16" s="29">
        <f t="shared" si="36"/>
        <v>2</v>
      </c>
      <c r="DL16" s="25"/>
      <c r="DM16" s="25"/>
      <c r="DN16" s="13">
        <v>10</v>
      </c>
      <c r="DO16" s="14" t="s">
        <v>9</v>
      </c>
      <c r="DP16" s="26">
        <v>0</v>
      </c>
      <c r="DQ16" s="27">
        <v>0</v>
      </c>
      <c r="DR16" s="28">
        <v>0</v>
      </c>
      <c r="DS16" s="29">
        <v>0</v>
      </c>
      <c r="DT16" s="30">
        <v>0</v>
      </c>
      <c r="DU16" s="27">
        <v>0</v>
      </c>
      <c r="DV16" s="28">
        <v>0</v>
      </c>
      <c r="DW16" s="29">
        <v>0</v>
      </c>
      <c r="DX16" s="30">
        <v>475.78</v>
      </c>
      <c r="DY16" s="27">
        <v>3</v>
      </c>
      <c r="DZ16" s="28">
        <v>43</v>
      </c>
      <c r="EA16" s="29">
        <v>46</v>
      </c>
      <c r="EB16" s="30">
        <v>475.78</v>
      </c>
      <c r="EC16" s="27">
        <v>3</v>
      </c>
      <c r="ED16" s="28">
        <v>43</v>
      </c>
      <c r="EE16" s="29">
        <v>46</v>
      </c>
      <c r="EF16" s="31">
        <v>0</v>
      </c>
      <c r="EG16" s="31">
        <v>152.11</v>
      </c>
      <c r="EH16" s="27">
        <v>0</v>
      </c>
      <c r="EI16" s="28">
        <v>0</v>
      </c>
      <c r="EJ16" s="29">
        <v>0</v>
      </c>
      <c r="EK16" s="31">
        <f t="shared" si="37"/>
        <v>627.89</v>
      </c>
      <c r="EL16" s="27">
        <f t="shared" si="38"/>
        <v>3</v>
      </c>
      <c r="EM16" s="28">
        <f t="shared" si="39"/>
        <v>43</v>
      </c>
      <c r="EN16" s="29">
        <f t="shared" si="40"/>
        <v>46</v>
      </c>
      <c r="EO16" s="25"/>
      <c r="EP16" s="25"/>
      <c r="EQ16" s="13">
        <v>10</v>
      </c>
      <c r="ER16" s="14" t="s">
        <v>9</v>
      </c>
      <c r="ES16" s="26">
        <v>12113.93</v>
      </c>
      <c r="ET16" s="27">
        <v>4233</v>
      </c>
      <c r="EU16" s="28">
        <v>16</v>
      </c>
      <c r="EV16" s="29">
        <v>4249</v>
      </c>
      <c r="EW16" s="30">
        <v>234.91</v>
      </c>
      <c r="EX16" s="27">
        <v>38</v>
      </c>
      <c r="EY16" s="28">
        <v>1</v>
      </c>
      <c r="EZ16" s="29">
        <v>39</v>
      </c>
      <c r="FA16" s="30">
        <v>8327.35</v>
      </c>
      <c r="FB16" s="27">
        <v>32</v>
      </c>
      <c r="FC16" s="28">
        <v>1172</v>
      </c>
      <c r="FD16" s="29">
        <v>1204</v>
      </c>
      <c r="FE16" s="30">
        <v>20676.19</v>
      </c>
      <c r="FF16" s="27">
        <v>4303</v>
      </c>
      <c r="FG16" s="28">
        <v>1189</v>
      </c>
      <c r="FH16" s="29">
        <v>5492</v>
      </c>
      <c r="FI16" s="31">
        <v>7.51</v>
      </c>
      <c r="FJ16" s="31">
        <v>1184.72</v>
      </c>
      <c r="FK16" s="27">
        <v>0</v>
      </c>
      <c r="FL16" s="28">
        <v>0</v>
      </c>
      <c r="FM16" s="29">
        <v>0</v>
      </c>
      <c r="FN16" s="31">
        <f t="shared" si="41"/>
        <v>21868.42</v>
      </c>
      <c r="FO16" s="27">
        <f t="shared" si="42"/>
        <v>4303</v>
      </c>
      <c r="FP16" s="28">
        <f t="shared" si="43"/>
        <v>1189</v>
      </c>
      <c r="FQ16" s="29">
        <f t="shared" si="44"/>
        <v>5492</v>
      </c>
      <c r="FR16" s="25"/>
      <c r="FS16" s="25"/>
      <c r="FT16" s="13">
        <v>10</v>
      </c>
      <c r="FU16" s="14" t="s">
        <v>9</v>
      </c>
      <c r="FV16" s="26">
        <v>97785.91</v>
      </c>
      <c r="FW16" s="27">
        <v>40002</v>
      </c>
      <c r="FX16" s="28">
        <v>72</v>
      </c>
      <c r="FY16" s="29">
        <v>40074</v>
      </c>
      <c r="FZ16" s="30">
        <v>848.11</v>
      </c>
      <c r="GA16" s="27">
        <v>155</v>
      </c>
      <c r="GB16" s="28">
        <v>10</v>
      </c>
      <c r="GC16" s="29">
        <v>165</v>
      </c>
      <c r="GD16" s="30">
        <v>99965.55</v>
      </c>
      <c r="GE16" s="27">
        <v>1442</v>
      </c>
      <c r="GF16" s="28">
        <v>12170</v>
      </c>
      <c r="GG16" s="29">
        <v>13612</v>
      </c>
      <c r="GH16" s="30">
        <v>198599.57</v>
      </c>
      <c r="GI16" s="27">
        <v>41599</v>
      </c>
      <c r="GJ16" s="28">
        <v>12252</v>
      </c>
      <c r="GK16" s="29">
        <v>53851</v>
      </c>
      <c r="GL16" s="31">
        <v>1215.82</v>
      </c>
      <c r="GM16" s="31">
        <v>5527.2</v>
      </c>
      <c r="GN16" s="27">
        <v>0</v>
      </c>
      <c r="GO16" s="28">
        <v>0</v>
      </c>
      <c r="GP16" s="29">
        <v>0</v>
      </c>
      <c r="GQ16" s="31">
        <f t="shared" si="45"/>
        <v>205342.59000000003</v>
      </c>
      <c r="GR16" s="27">
        <f t="shared" si="46"/>
        <v>41599</v>
      </c>
      <c r="GS16" s="28">
        <f t="shared" si="47"/>
        <v>12252</v>
      </c>
      <c r="GT16" s="29">
        <f t="shared" si="48"/>
        <v>53851</v>
      </c>
      <c r="GU16" s="25"/>
      <c r="GV16" s="25"/>
      <c r="GW16" s="13">
        <v>10</v>
      </c>
      <c r="GX16" s="14" t="s">
        <v>9</v>
      </c>
      <c r="GY16" s="26">
        <v>36.96</v>
      </c>
      <c r="GZ16" s="27">
        <v>7</v>
      </c>
      <c r="HA16" s="28">
        <v>0</v>
      </c>
      <c r="HB16" s="29">
        <v>7</v>
      </c>
      <c r="HC16" s="30">
        <v>0</v>
      </c>
      <c r="HD16" s="27">
        <v>0</v>
      </c>
      <c r="HE16" s="28">
        <v>0</v>
      </c>
      <c r="HF16" s="29">
        <v>0</v>
      </c>
      <c r="HG16" s="30">
        <v>164.83</v>
      </c>
      <c r="HH16" s="27">
        <v>0</v>
      </c>
      <c r="HI16" s="28">
        <v>29</v>
      </c>
      <c r="HJ16" s="29">
        <v>29</v>
      </c>
      <c r="HK16" s="30">
        <v>201.79</v>
      </c>
      <c r="HL16" s="27">
        <v>7</v>
      </c>
      <c r="HM16" s="28">
        <v>29</v>
      </c>
      <c r="HN16" s="29">
        <v>36</v>
      </c>
      <c r="HO16" s="31">
        <v>11.99</v>
      </c>
      <c r="HP16" s="31">
        <v>0</v>
      </c>
      <c r="HQ16" s="27">
        <v>0</v>
      </c>
      <c r="HR16" s="28">
        <v>0</v>
      </c>
      <c r="HS16" s="29">
        <v>0</v>
      </c>
      <c r="HT16" s="31">
        <f t="shared" si="49"/>
        <v>213.78</v>
      </c>
      <c r="HU16" s="27">
        <f t="shared" si="50"/>
        <v>7</v>
      </c>
      <c r="HV16" s="28">
        <f t="shared" si="51"/>
        <v>29</v>
      </c>
      <c r="HW16" s="29">
        <f t="shared" si="52"/>
        <v>36</v>
      </c>
      <c r="HX16" s="25"/>
      <c r="HY16" s="25"/>
      <c r="HZ16" s="25"/>
    </row>
    <row r="17" spans="2:234" ht="24" customHeight="1" thickBot="1">
      <c r="B17" s="13">
        <v>11</v>
      </c>
      <c r="C17" s="14" t="s">
        <v>10</v>
      </c>
      <c r="D17" s="26">
        <f t="shared" si="0"/>
        <v>61121.06</v>
      </c>
      <c r="E17" s="27">
        <f t="shared" si="1"/>
        <v>20934</v>
      </c>
      <c r="F17" s="28">
        <f t="shared" si="2"/>
        <v>148</v>
      </c>
      <c r="G17" s="29">
        <f t="shared" si="3"/>
        <v>21082</v>
      </c>
      <c r="H17" s="30">
        <f t="shared" si="4"/>
        <v>491.71000000000004</v>
      </c>
      <c r="I17" s="27">
        <f t="shared" si="5"/>
        <v>44</v>
      </c>
      <c r="J17" s="28">
        <f t="shared" si="6"/>
        <v>14</v>
      </c>
      <c r="K17" s="29">
        <f t="shared" si="7"/>
        <v>58</v>
      </c>
      <c r="L17" s="30">
        <f t="shared" si="8"/>
        <v>58880.77</v>
      </c>
      <c r="M17" s="27">
        <f t="shared" si="9"/>
        <v>2776</v>
      </c>
      <c r="N17" s="28">
        <f t="shared" si="10"/>
        <v>7518</v>
      </c>
      <c r="O17" s="29">
        <f t="shared" si="11"/>
        <v>10294</v>
      </c>
      <c r="P17" s="30">
        <f t="shared" si="12"/>
        <v>120493.54</v>
      </c>
      <c r="Q17" s="27">
        <f t="shared" si="13"/>
        <v>23754</v>
      </c>
      <c r="R17" s="28">
        <f t="shared" si="14"/>
        <v>7680</v>
      </c>
      <c r="S17" s="29">
        <f t="shared" si="15"/>
        <v>31434</v>
      </c>
      <c r="T17" s="31">
        <f t="shared" si="16"/>
        <v>486.82</v>
      </c>
      <c r="U17" s="31">
        <f t="shared" si="17"/>
        <v>1257.01</v>
      </c>
      <c r="V17" s="27">
        <f t="shared" si="18"/>
        <v>1</v>
      </c>
      <c r="W17" s="28">
        <f t="shared" si="19"/>
        <v>2</v>
      </c>
      <c r="X17" s="29">
        <f t="shared" si="20"/>
        <v>3</v>
      </c>
      <c r="Y17" s="31">
        <f t="shared" si="21"/>
        <v>122237.37</v>
      </c>
      <c r="Z17" s="27">
        <f t="shared" si="22"/>
        <v>23755</v>
      </c>
      <c r="AA17" s="28">
        <f t="shared" si="23"/>
        <v>7682</v>
      </c>
      <c r="AB17" s="29">
        <f t="shared" si="24"/>
        <v>31437</v>
      </c>
      <c r="AC17" s="25"/>
      <c r="AD17" s="25"/>
      <c r="AE17" s="13">
        <v>11</v>
      </c>
      <c r="AF17" s="14" t="s">
        <v>10</v>
      </c>
      <c r="AG17" s="26">
        <v>2391.75</v>
      </c>
      <c r="AH17" s="27">
        <v>445</v>
      </c>
      <c r="AI17" s="28">
        <v>18</v>
      </c>
      <c r="AJ17" s="29">
        <v>463</v>
      </c>
      <c r="AK17" s="30">
        <v>203.12</v>
      </c>
      <c r="AL17" s="27">
        <v>28</v>
      </c>
      <c r="AM17" s="28">
        <v>8</v>
      </c>
      <c r="AN17" s="29">
        <v>36</v>
      </c>
      <c r="AO17" s="30">
        <v>8945.24</v>
      </c>
      <c r="AP17" s="27">
        <v>1422</v>
      </c>
      <c r="AQ17" s="28">
        <v>700</v>
      </c>
      <c r="AR17" s="29">
        <v>2122</v>
      </c>
      <c r="AS17" s="30">
        <v>11540.11</v>
      </c>
      <c r="AT17" s="27">
        <v>1895</v>
      </c>
      <c r="AU17" s="28">
        <v>726</v>
      </c>
      <c r="AV17" s="29">
        <v>2621</v>
      </c>
      <c r="AW17" s="31">
        <v>0</v>
      </c>
      <c r="AX17" s="31">
        <v>445.72</v>
      </c>
      <c r="AY17" s="27">
        <v>1</v>
      </c>
      <c r="AZ17" s="28">
        <v>2</v>
      </c>
      <c r="BA17" s="29">
        <v>3</v>
      </c>
      <c r="BB17" s="31">
        <f t="shared" si="25"/>
        <v>11985.83</v>
      </c>
      <c r="BC17" s="27">
        <f t="shared" si="26"/>
        <v>1896</v>
      </c>
      <c r="BD17" s="28">
        <f t="shared" si="27"/>
        <v>728</v>
      </c>
      <c r="BE17" s="29">
        <f t="shared" si="28"/>
        <v>2624</v>
      </c>
      <c r="BF17" s="25"/>
      <c r="BG17" s="25"/>
      <c r="BH17" s="13">
        <v>11</v>
      </c>
      <c r="BI17" s="14" t="s">
        <v>10</v>
      </c>
      <c r="BJ17" s="26">
        <v>0</v>
      </c>
      <c r="BK17" s="27">
        <v>0</v>
      </c>
      <c r="BL17" s="28">
        <v>0</v>
      </c>
      <c r="BM17" s="29">
        <v>0</v>
      </c>
      <c r="BN17" s="30">
        <v>0</v>
      </c>
      <c r="BO17" s="27">
        <v>0</v>
      </c>
      <c r="BP17" s="28">
        <v>0</v>
      </c>
      <c r="BQ17" s="29">
        <v>0</v>
      </c>
      <c r="BR17" s="30">
        <v>0</v>
      </c>
      <c r="BS17" s="27">
        <v>0</v>
      </c>
      <c r="BT17" s="28">
        <v>0</v>
      </c>
      <c r="BU17" s="29">
        <v>0</v>
      </c>
      <c r="BV17" s="30">
        <v>0</v>
      </c>
      <c r="BW17" s="27">
        <v>0</v>
      </c>
      <c r="BX17" s="28">
        <v>0</v>
      </c>
      <c r="BY17" s="29">
        <v>0</v>
      </c>
      <c r="BZ17" s="31">
        <v>0</v>
      </c>
      <c r="CA17" s="31">
        <v>0</v>
      </c>
      <c r="CB17" s="27">
        <v>0</v>
      </c>
      <c r="CC17" s="28">
        <v>0</v>
      </c>
      <c r="CD17" s="29">
        <v>0</v>
      </c>
      <c r="CE17" s="31">
        <f t="shared" si="29"/>
        <v>0</v>
      </c>
      <c r="CF17" s="27">
        <f t="shared" si="30"/>
        <v>0</v>
      </c>
      <c r="CG17" s="28">
        <f t="shared" si="31"/>
        <v>0</v>
      </c>
      <c r="CH17" s="29">
        <f t="shared" si="32"/>
        <v>0</v>
      </c>
      <c r="CI17" s="25"/>
      <c r="CJ17" s="25"/>
      <c r="CK17" s="13">
        <v>11</v>
      </c>
      <c r="CL17" s="14" t="s">
        <v>10</v>
      </c>
      <c r="CM17" s="26">
        <v>0</v>
      </c>
      <c r="CN17" s="27">
        <v>0</v>
      </c>
      <c r="CO17" s="28">
        <v>0</v>
      </c>
      <c r="CP17" s="29">
        <v>0</v>
      </c>
      <c r="CQ17" s="30">
        <v>0</v>
      </c>
      <c r="CR17" s="27">
        <v>0</v>
      </c>
      <c r="CS17" s="28">
        <v>0</v>
      </c>
      <c r="CT17" s="29">
        <v>0</v>
      </c>
      <c r="CU17" s="30">
        <v>0</v>
      </c>
      <c r="CV17" s="27">
        <v>0</v>
      </c>
      <c r="CW17" s="28">
        <v>0</v>
      </c>
      <c r="CX17" s="29">
        <v>0</v>
      </c>
      <c r="CY17" s="30">
        <v>0</v>
      </c>
      <c r="CZ17" s="27">
        <v>0</v>
      </c>
      <c r="DA17" s="28">
        <v>0</v>
      </c>
      <c r="DB17" s="29">
        <v>0</v>
      </c>
      <c r="DC17" s="31">
        <v>0</v>
      </c>
      <c r="DD17" s="31">
        <v>2.82</v>
      </c>
      <c r="DE17" s="27">
        <v>0</v>
      </c>
      <c r="DF17" s="28">
        <v>0</v>
      </c>
      <c r="DG17" s="29">
        <v>0</v>
      </c>
      <c r="DH17" s="31">
        <f t="shared" si="33"/>
        <v>2.82</v>
      </c>
      <c r="DI17" s="27">
        <f t="shared" si="34"/>
        <v>0</v>
      </c>
      <c r="DJ17" s="28">
        <f t="shared" si="35"/>
        <v>0</v>
      </c>
      <c r="DK17" s="29">
        <f t="shared" si="36"/>
        <v>0</v>
      </c>
      <c r="DL17" s="25"/>
      <c r="DM17" s="25"/>
      <c r="DN17" s="13">
        <v>11</v>
      </c>
      <c r="DO17" s="14" t="s">
        <v>10</v>
      </c>
      <c r="DP17" s="26">
        <v>52.67</v>
      </c>
      <c r="DQ17" s="27">
        <v>7</v>
      </c>
      <c r="DR17" s="28">
        <v>0</v>
      </c>
      <c r="DS17" s="29">
        <v>7</v>
      </c>
      <c r="DT17" s="30">
        <v>173.8</v>
      </c>
      <c r="DU17" s="27">
        <v>0</v>
      </c>
      <c r="DV17" s="28">
        <v>0</v>
      </c>
      <c r="DW17" s="29">
        <v>0</v>
      </c>
      <c r="DX17" s="30">
        <v>19.79</v>
      </c>
      <c r="DY17" s="27">
        <v>0</v>
      </c>
      <c r="DZ17" s="28">
        <v>0</v>
      </c>
      <c r="EA17" s="29">
        <v>0</v>
      </c>
      <c r="EB17" s="30">
        <v>246.26</v>
      </c>
      <c r="EC17" s="27">
        <v>7</v>
      </c>
      <c r="ED17" s="28">
        <v>0</v>
      </c>
      <c r="EE17" s="29">
        <v>7</v>
      </c>
      <c r="EF17" s="31">
        <v>5.17</v>
      </c>
      <c r="EG17" s="31">
        <v>6.77</v>
      </c>
      <c r="EH17" s="27">
        <v>0</v>
      </c>
      <c r="EI17" s="28">
        <v>0</v>
      </c>
      <c r="EJ17" s="29">
        <v>0</v>
      </c>
      <c r="EK17" s="31">
        <f t="shared" si="37"/>
        <v>258.2</v>
      </c>
      <c r="EL17" s="27">
        <f t="shared" si="38"/>
        <v>7</v>
      </c>
      <c r="EM17" s="28">
        <f t="shared" si="39"/>
        <v>0</v>
      </c>
      <c r="EN17" s="29">
        <f t="shared" si="40"/>
        <v>7</v>
      </c>
      <c r="EO17" s="25"/>
      <c r="EP17" s="25"/>
      <c r="EQ17" s="13">
        <v>11</v>
      </c>
      <c r="ER17" s="14" t="s">
        <v>10</v>
      </c>
      <c r="ES17" s="26">
        <v>8450.76</v>
      </c>
      <c r="ET17" s="27">
        <v>2504</v>
      </c>
      <c r="EU17" s="28">
        <v>6</v>
      </c>
      <c r="EV17" s="29">
        <v>2510</v>
      </c>
      <c r="EW17" s="30">
        <v>4.61</v>
      </c>
      <c r="EX17" s="27">
        <v>1</v>
      </c>
      <c r="EY17" s="28">
        <v>0</v>
      </c>
      <c r="EZ17" s="29">
        <v>1</v>
      </c>
      <c r="FA17" s="30">
        <v>6335.67</v>
      </c>
      <c r="FB17" s="27">
        <v>162</v>
      </c>
      <c r="FC17" s="28">
        <v>814</v>
      </c>
      <c r="FD17" s="29">
        <v>976</v>
      </c>
      <c r="FE17" s="30">
        <v>14791.04</v>
      </c>
      <c r="FF17" s="27">
        <v>2667</v>
      </c>
      <c r="FG17" s="28">
        <v>820</v>
      </c>
      <c r="FH17" s="29">
        <v>3487</v>
      </c>
      <c r="FI17" s="31">
        <v>5.31</v>
      </c>
      <c r="FJ17" s="31">
        <v>197.51</v>
      </c>
      <c r="FK17" s="27">
        <v>0</v>
      </c>
      <c r="FL17" s="28">
        <v>0</v>
      </c>
      <c r="FM17" s="29">
        <v>0</v>
      </c>
      <c r="FN17" s="31">
        <f t="shared" si="41"/>
        <v>14993.86</v>
      </c>
      <c r="FO17" s="27">
        <f t="shared" si="42"/>
        <v>2667</v>
      </c>
      <c r="FP17" s="28">
        <f t="shared" si="43"/>
        <v>820</v>
      </c>
      <c r="FQ17" s="29">
        <f t="shared" si="44"/>
        <v>3487</v>
      </c>
      <c r="FR17" s="25"/>
      <c r="FS17" s="25"/>
      <c r="FT17" s="13">
        <v>11</v>
      </c>
      <c r="FU17" s="14" t="s">
        <v>10</v>
      </c>
      <c r="FV17" s="26">
        <v>49854.28</v>
      </c>
      <c r="FW17" s="27">
        <v>17933</v>
      </c>
      <c r="FX17" s="28">
        <v>99</v>
      </c>
      <c r="FY17" s="29">
        <v>18032</v>
      </c>
      <c r="FZ17" s="30">
        <v>110.18</v>
      </c>
      <c r="GA17" s="27">
        <v>15</v>
      </c>
      <c r="GB17" s="28">
        <v>6</v>
      </c>
      <c r="GC17" s="29">
        <v>21</v>
      </c>
      <c r="GD17" s="30">
        <v>42540.64</v>
      </c>
      <c r="GE17" s="27">
        <v>1153</v>
      </c>
      <c r="GF17" s="28">
        <v>5856</v>
      </c>
      <c r="GG17" s="29">
        <v>7009</v>
      </c>
      <c r="GH17" s="30">
        <v>92505.1</v>
      </c>
      <c r="GI17" s="27">
        <v>19101</v>
      </c>
      <c r="GJ17" s="28">
        <v>5961</v>
      </c>
      <c r="GK17" s="29">
        <v>25062</v>
      </c>
      <c r="GL17" s="31">
        <v>425.96</v>
      </c>
      <c r="GM17" s="31">
        <v>599.96</v>
      </c>
      <c r="GN17" s="27">
        <v>0</v>
      </c>
      <c r="GO17" s="28">
        <v>0</v>
      </c>
      <c r="GP17" s="29">
        <v>0</v>
      </c>
      <c r="GQ17" s="31">
        <f t="shared" si="45"/>
        <v>93531.02000000002</v>
      </c>
      <c r="GR17" s="27">
        <f t="shared" si="46"/>
        <v>19101</v>
      </c>
      <c r="GS17" s="28">
        <f t="shared" si="47"/>
        <v>5961</v>
      </c>
      <c r="GT17" s="29">
        <f t="shared" si="48"/>
        <v>25062</v>
      </c>
      <c r="GU17" s="25"/>
      <c r="GV17" s="25"/>
      <c r="GW17" s="13">
        <v>11</v>
      </c>
      <c r="GX17" s="14" t="s">
        <v>10</v>
      </c>
      <c r="GY17" s="26">
        <v>371.6</v>
      </c>
      <c r="GZ17" s="27">
        <v>45</v>
      </c>
      <c r="HA17" s="28">
        <v>25</v>
      </c>
      <c r="HB17" s="29">
        <v>70</v>
      </c>
      <c r="HC17" s="30">
        <v>0</v>
      </c>
      <c r="HD17" s="27">
        <v>0</v>
      </c>
      <c r="HE17" s="28">
        <v>0</v>
      </c>
      <c r="HF17" s="29">
        <v>0</v>
      </c>
      <c r="HG17" s="30">
        <v>1039.43</v>
      </c>
      <c r="HH17" s="27">
        <v>39</v>
      </c>
      <c r="HI17" s="28">
        <v>148</v>
      </c>
      <c r="HJ17" s="29">
        <v>187</v>
      </c>
      <c r="HK17" s="30">
        <v>1411.03</v>
      </c>
      <c r="HL17" s="27">
        <v>84</v>
      </c>
      <c r="HM17" s="28">
        <v>173</v>
      </c>
      <c r="HN17" s="29">
        <v>257</v>
      </c>
      <c r="HO17" s="31">
        <v>50.38</v>
      </c>
      <c r="HP17" s="31">
        <v>4.23</v>
      </c>
      <c r="HQ17" s="27">
        <v>0</v>
      </c>
      <c r="HR17" s="28">
        <v>0</v>
      </c>
      <c r="HS17" s="29">
        <v>0</v>
      </c>
      <c r="HT17" s="31">
        <f t="shared" si="49"/>
        <v>1465.64</v>
      </c>
      <c r="HU17" s="27">
        <f t="shared" si="50"/>
        <v>84</v>
      </c>
      <c r="HV17" s="28">
        <f t="shared" si="51"/>
        <v>173</v>
      </c>
      <c r="HW17" s="29">
        <f t="shared" si="52"/>
        <v>257</v>
      </c>
      <c r="HX17" s="25"/>
      <c r="HY17" s="25"/>
      <c r="HZ17" s="25"/>
    </row>
    <row r="18" spans="2:234" ht="24" customHeight="1" thickBot="1">
      <c r="B18" s="13">
        <v>12</v>
      </c>
      <c r="C18" s="14" t="s">
        <v>11</v>
      </c>
      <c r="D18" s="26">
        <f t="shared" si="0"/>
        <v>62931.89</v>
      </c>
      <c r="E18" s="27">
        <f t="shared" si="1"/>
        <v>19262</v>
      </c>
      <c r="F18" s="28">
        <f t="shared" si="2"/>
        <v>189</v>
      </c>
      <c r="G18" s="29">
        <f t="shared" si="3"/>
        <v>19451</v>
      </c>
      <c r="H18" s="30">
        <f t="shared" si="4"/>
        <v>586.1700000000001</v>
      </c>
      <c r="I18" s="27">
        <f t="shared" si="5"/>
        <v>101</v>
      </c>
      <c r="J18" s="28">
        <f t="shared" si="6"/>
        <v>16</v>
      </c>
      <c r="K18" s="29">
        <f t="shared" si="7"/>
        <v>117</v>
      </c>
      <c r="L18" s="30">
        <f t="shared" si="8"/>
        <v>75547.67000000001</v>
      </c>
      <c r="M18" s="27">
        <f t="shared" si="9"/>
        <v>168</v>
      </c>
      <c r="N18" s="28">
        <f t="shared" si="10"/>
        <v>6461</v>
      </c>
      <c r="O18" s="29">
        <f t="shared" si="11"/>
        <v>6629</v>
      </c>
      <c r="P18" s="30">
        <f t="shared" si="12"/>
        <v>139065.73</v>
      </c>
      <c r="Q18" s="27">
        <f t="shared" si="13"/>
        <v>19531</v>
      </c>
      <c r="R18" s="28">
        <f t="shared" si="14"/>
        <v>6666</v>
      </c>
      <c r="S18" s="29">
        <f t="shared" si="15"/>
        <v>26197</v>
      </c>
      <c r="T18" s="31">
        <f t="shared" si="16"/>
        <v>6135.54</v>
      </c>
      <c r="U18" s="31">
        <f t="shared" si="17"/>
        <v>17105.88</v>
      </c>
      <c r="V18" s="27">
        <f t="shared" si="18"/>
        <v>0</v>
      </c>
      <c r="W18" s="28">
        <f t="shared" si="19"/>
        <v>0</v>
      </c>
      <c r="X18" s="29">
        <f t="shared" si="20"/>
        <v>0</v>
      </c>
      <c r="Y18" s="31">
        <f t="shared" si="21"/>
        <v>162307.15000000002</v>
      </c>
      <c r="Z18" s="27">
        <f t="shared" si="22"/>
        <v>19531</v>
      </c>
      <c r="AA18" s="28">
        <f t="shared" si="23"/>
        <v>6666</v>
      </c>
      <c r="AB18" s="29">
        <f t="shared" si="24"/>
        <v>26197</v>
      </c>
      <c r="AC18" s="25"/>
      <c r="AD18" s="25"/>
      <c r="AE18" s="13">
        <v>12</v>
      </c>
      <c r="AF18" s="14" t="s">
        <v>11</v>
      </c>
      <c r="AG18" s="26">
        <v>5413.07</v>
      </c>
      <c r="AH18" s="27">
        <v>951</v>
      </c>
      <c r="AI18" s="28">
        <v>84</v>
      </c>
      <c r="AJ18" s="29">
        <v>1035</v>
      </c>
      <c r="AK18" s="30">
        <v>370.11</v>
      </c>
      <c r="AL18" s="27">
        <v>48</v>
      </c>
      <c r="AM18" s="28">
        <v>15</v>
      </c>
      <c r="AN18" s="29">
        <v>63</v>
      </c>
      <c r="AO18" s="30">
        <v>1669.75</v>
      </c>
      <c r="AP18" s="27">
        <v>29</v>
      </c>
      <c r="AQ18" s="28">
        <v>110</v>
      </c>
      <c r="AR18" s="29">
        <v>139</v>
      </c>
      <c r="AS18" s="30">
        <v>7452.93</v>
      </c>
      <c r="AT18" s="27">
        <v>1028</v>
      </c>
      <c r="AU18" s="28">
        <v>209</v>
      </c>
      <c r="AV18" s="29">
        <v>1237</v>
      </c>
      <c r="AW18" s="31">
        <v>2.44</v>
      </c>
      <c r="AX18" s="31">
        <v>303.33</v>
      </c>
      <c r="AY18" s="27">
        <v>0</v>
      </c>
      <c r="AZ18" s="28">
        <v>0</v>
      </c>
      <c r="BA18" s="29">
        <v>0</v>
      </c>
      <c r="BB18" s="31">
        <f t="shared" si="25"/>
        <v>7758.7</v>
      </c>
      <c r="BC18" s="27">
        <f t="shared" si="26"/>
        <v>1028</v>
      </c>
      <c r="BD18" s="28">
        <f t="shared" si="27"/>
        <v>209</v>
      </c>
      <c r="BE18" s="29">
        <f t="shared" si="28"/>
        <v>1237</v>
      </c>
      <c r="BF18" s="25"/>
      <c r="BG18" s="25"/>
      <c r="BH18" s="13">
        <v>12</v>
      </c>
      <c r="BI18" s="14" t="s">
        <v>11</v>
      </c>
      <c r="BJ18" s="26">
        <v>0</v>
      </c>
      <c r="BK18" s="27">
        <v>0</v>
      </c>
      <c r="BL18" s="28">
        <v>0</v>
      </c>
      <c r="BM18" s="29">
        <v>0</v>
      </c>
      <c r="BN18" s="30">
        <v>0</v>
      </c>
      <c r="BO18" s="27">
        <v>0</v>
      </c>
      <c r="BP18" s="28">
        <v>0</v>
      </c>
      <c r="BQ18" s="29">
        <v>0</v>
      </c>
      <c r="BR18" s="30">
        <v>0</v>
      </c>
      <c r="BS18" s="27">
        <v>0</v>
      </c>
      <c r="BT18" s="28">
        <v>0</v>
      </c>
      <c r="BU18" s="29">
        <v>0</v>
      </c>
      <c r="BV18" s="30">
        <v>0</v>
      </c>
      <c r="BW18" s="27">
        <v>0</v>
      </c>
      <c r="BX18" s="28">
        <v>0</v>
      </c>
      <c r="BY18" s="29">
        <v>0</v>
      </c>
      <c r="BZ18" s="31">
        <v>0</v>
      </c>
      <c r="CA18" s="31">
        <v>0</v>
      </c>
      <c r="CB18" s="27">
        <v>0</v>
      </c>
      <c r="CC18" s="28">
        <v>0</v>
      </c>
      <c r="CD18" s="29">
        <v>0</v>
      </c>
      <c r="CE18" s="31">
        <f t="shared" si="29"/>
        <v>0</v>
      </c>
      <c r="CF18" s="27">
        <f t="shared" si="30"/>
        <v>0</v>
      </c>
      <c r="CG18" s="28">
        <f t="shared" si="31"/>
        <v>0</v>
      </c>
      <c r="CH18" s="29">
        <f t="shared" si="32"/>
        <v>0</v>
      </c>
      <c r="CI18" s="25"/>
      <c r="CJ18" s="25"/>
      <c r="CK18" s="13">
        <v>12</v>
      </c>
      <c r="CL18" s="14" t="s">
        <v>11</v>
      </c>
      <c r="CM18" s="26">
        <v>0</v>
      </c>
      <c r="CN18" s="27">
        <v>0</v>
      </c>
      <c r="CO18" s="28">
        <v>0</v>
      </c>
      <c r="CP18" s="29">
        <v>0</v>
      </c>
      <c r="CQ18" s="30">
        <v>0</v>
      </c>
      <c r="CR18" s="27">
        <v>0</v>
      </c>
      <c r="CS18" s="28">
        <v>0</v>
      </c>
      <c r="CT18" s="29">
        <v>0</v>
      </c>
      <c r="CU18" s="30">
        <v>0</v>
      </c>
      <c r="CV18" s="27">
        <v>0</v>
      </c>
      <c r="CW18" s="28">
        <v>0</v>
      </c>
      <c r="CX18" s="29">
        <v>0</v>
      </c>
      <c r="CY18" s="30">
        <v>0</v>
      </c>
      <c r="CZ18" s="27">
        <v>0</v>
      </c>
      <c r="DA18" s="28">
        <v>0</v>
      </c>
      <c r="DB18" s="29">
        <v>0</v>
      </c>
      <c r="DC18" s="31">
        <v>0</v>
      </c>
      <c r="DD18" s="31">
        <v>63.38</v>
      </c>
      <c r="DE18" s="27">
        <v>0</v>
      </c>
      <c r="DF18" s="28">
        <v>0</v>
      </c>
      <c r="DG18" s="29">
        <v>0</v>
      </c>
      <c r="DH18" s="31">
        <f t="shared" si="33"/>
        <v>63.38</v>
      </c>
      <c r="DI18" s="27">
        <f t="shared" si="34"/>
        <v>0</v>
      </c>
      <c r="DJ18" s="28">
        <f t="shared" si="35"/>
        <v>0</v>
      </c>
      <c r="DK18" s="29">
        <f t="shared" si="36"/>
        <v>0</v>
      </c>
      <c r="DL18" s="25"/>
      <c r="DM18" s="25"/>
      <c r="DN18" s="13">
        <v>12</v>
      </c>
      <c r="DO18" s="14" t="s">
        <v>11</v>
      </c>
      <c r="DP18" s="26">
        <v>27.24</v>
      </c>
      <c r="DQ18" s="27">
        <v>7</v>
      </c>
      <c r="DR18" s="28">
        <v>0</v>
      </c>
      <c r="DS18" s="29">
        <v>7</v>
      </c>
      <c r="DT18" s="30">
        <v>27.48</v>
      </c>
      <c r="DU18" s="27">
        <v>1</v>
      </c>
      <c r="DV18" s="28">
        <v>0</v>
      </c>
      <c r="DW18" s="29">
        <v>1</v>
      </c>
      <c r="DX18" s="30">
        <v>29.19</v>
      </c>
      <c r="DY18" s="27">
        <v>0</v>
      </c>
      <c r="DZ18" s="28">
        <v>2</v>
      </c>
      <c r="EA18" s="29">
        <v>2</v>
      </c>
      <c r="EB18" s="30">
        <v>83.91</v>
      </c>
      <c r="EC18" s="27">
        <v>8</v>
      </c>
      <c r="ED18" s="28">
        <v>2</v>
      </c>
      <c r="EE18" s="29">
        <v>10</v>
      </c>
      <c r="EF18" s="31">
        <v>0</v>
      </c>
      <c r="EG18" s="31">
        <v>24.44</v>
      </c>
      <c r="EH18" s="27">
        <v>0</v>
      </c>
      <c r="EI18" s="28">
        <v>0</v>
      </c>
      <c r="EJ18" s="29">
        <v>0</v>
      </c>
      <c r="EK18" s="31">
        <f t="shared" si="37"/>
        <v>108.35</v>
      </c>
      <c r="EL18" s="27">
        <f t="shared" si="38"/>
        <v>8</v>
      </c>
      <c r="EM18" s="28">
        <f t="shared" si="39"/>
        <v>2</v>
      </c>
      <c r="EN18" s="29">
        <f t="shared" si="40"/>
        <v>10</v>
      </c>
      <c r="EO18" s="25"/>
      <c r="EP18" s="25"/>
      <c r="EQ18" s="13">
        <v>12</v>
      </c>
      <c r="ER18" s="14" t="s">
        <v>11</v>
      </c>
      <c r="ES18" s="26">
        <v>5716.87</v>
      </c>
      <c r="ET18" s="27">
        <v>1543</v>
      </c>
      <c r="EU18" s="28">
        <v>8</v>
      </c>
      <c r="EV18" s="29">
        <v>1551</v>
      </c>
      <c r="EW18" s="30">
        <v>35.37</v>
      </c>
      <c r="EX18" s="27">
        <v>6</v>
      </c>
      <c r="EY18" s="28">
        <v>0</v>
      </c>
      <c r="EZ18" s="29">
        <v>6</v>
      </c>
      <c r="FA18" s="30">
        <v>3544.27</v>
      </c>
      <c r="FB18" s="27">
        <v>0</v>
      </c>
      <c r="FC18" s="28">
        <v>327</v>
      </c>
      <c r="FD18" s="29">
        <v>327</v>
      </c>
      <c r="FE18" s="30">
        <v>9296.51</v>
      </c>
      <c r="FF18" s="27">
        <v>1549</v>
      </c>
      <c r="FG18" s="28">
        <v>335</v>
      </c>
      <c r="FH18" s="29">
        <v>1884</v>
      </c>
      <c r="FI18" s="31">
        <v>52.2</v>
      </c>
      <c r="FJ18" s="31">
        <v>1003.12</v>
      </c>
      <c r="FK18" s="27">
        <v>0</v>
      </c>
      <c r="FL18" s="28">
        <v>0</v>
      </c>
      <c r="FM18" s="29">
        <v>0</v>
      </c>
      <c r="FN18" s="31">
        <f t="shared" si="41"/>
        <v>10351.830000000002</v>
      </c>
      <c r="FO18" s="27">
        <f t="shared" si="42"/>
        <v>1549</v>
      </c>
      <c r="FP18" s="28">
        <f t="shared" si="43"/>
        <v>335</v>
      </c>
      <c r="FQ18" s="29">
        <f t="shared" si="44"/>
        <v>1884</v>
      </c>
      <c r="FR18" s="25"/>
      <c r="FS18" s="25"/>
      <c r="FT18" s="13">
        <v>12</v>
      </c>
      <c r="FU18" s="14" t="s">
        <v>11</v>
      </c>
      <c r="FV18" s="26">
        <v>50831.71</v>
      </c>
      <c r="FW18" s="27">
        <v>16652</v>
      </c>
      <c r="FX18" s="28">
        <v>97</v>
      </c>
      <c r="FY18" s="29">
        <v>16749</v>
      </c>
      <c r="FZ18" s="30">
        <v>153.21</v>
      </c>
      <c r="GA18" s="27">
        <v>46</v>
      </c>
      <c r="GB18" s="28">
        <v>1</v>
      </c>
      <c r="GC18" s="29">
        <v>47</v>
      </c>
      <c r="GD18" s="30">
        <v>68637.46</v>
      </c>
      <c r="GE18" s="27">
        <v>139</v>
      </c>
      <c r="GF18" s="28">
        <v>5930</v>
      </c>
      <c r="GG18" s="29">
        <v>6069</v>
      </c>
      <c r="GH18" s="30">
        <v>119622.38</v>
      </c>
      <c r="GI18" s="27">
        <v>16837</v>
      </c>
      <c r="GJ18" s="28">
        <v>6028</v>
      </c>
      <c r="GK18" s="29">
        <v>22865</v>
      </c>
      <c r="GL18" s="31">
        <v>5682.9</v>
      </c>
      <c r="GM18" s="31">
        <v>15711.61</v>
      </c>
      <c r="GN18" s="27">
        <v>0</v>
      </c>
      <c r="GO18" s="28">
        <v>0</v>
      </c>
      <c r="GP18" s="29">
        <v>0</v>
      </c>
      <c r="GQ18" s="31">
        <f t="shared" si="45"/>
        <v>141016.89</v>
      </c>
      <c r="GR18" s="27">
        <f t="shared" si="46"/>
        <v>16837</v>
      </c>
      <c r="GS18" s="28">
        <f t="shared" si="47"/>
        <v>6028</v>
      </c>
      <c r="GT18" s="29">
        <f t="shared" si="48"/>
        <v>22865</v>
      </c>
      <c r="GU18" s="25"/>
      <c r="GV18" s="25"/>
      <c r="GW18" s="13">
        <v>12</v>
      </c>
      <c r="GX18" s="14" t="s">
        <v>11</v>
      </c>
      <c r="GY18" s="26">
        <v>943</v>
      </c>
      <c r="GZ18" s="27">
        <v>109</v>
      </c>
      <c r="HA18" s="28">
        <v>0</v>
      </c>
      <c r="HB18" s="29">
        <v>109</v>
      </c>
      <c r="HC18" s="30">
        <v>0</v>
      </c>
      <c r="HD18" s="27">
        <v>0</v>
      </c>
      <c r="HE18" s="28">
        <v>0</v>
      </c>
      <c r="HF18" s="29">
        <v>0</v>
      </c>
      <c r="HG18" s="30">
        <v>1667</v>
      </c>
      <c r="HH18" s="27">
        <v>0</v>
      </c>
      <c r="HI18" s="28">
        <v>92</v>
      </c>
      <c r="HJ18" s="29">
        <v>92</v>
      </c>
      <c r="HK18" s="30">
        <v>2610</v>
      </c>
      <c r="HL18" s="27">
        <v>109</v>
      </c>
      <c r="HM18" s="28">
        <v>92</v>
      </c>
      <c r="HN18" s="29">
        <v>201</v>
      </c>
      <c r="HO18" s="31">
        <v>398</v>
      </c>
      <c r="HP18" s="31">
        <v>0</v>
      </c>
      <c r="HQ18" s="27">
        <v>0</v>
      </c>
      <c r="HR18" s="28">
        <v>0</v>
      </c>
      <c r="HS18" s="29">
        <v>0</v>
      </c>
      <c r="HT18" s="31">
        <f t="shared" si="49"/>
        <v>3008</v>
      </c>
      <c r="HU18" s="27">
        <f t="shared" si="50"/>
        <v>109</v>
      </c>
      <c r="HV18" s="28">
        <f t="shared" si="51"/>
        <v>92</v>
      </c>
      <c r="HW18" s="29">
        <f t="shared" si="52"/>
        <v>201</v>
      </c>
      <c r="HX18" s="25"/>
      <c r="HY18" s="25"/>
      <c r="HZ18" s="25"/>
    </row>
    <row r="19" spans="2:234" ht="24" customHeight="1" thickBot="1">
      <c r="B19" s="13">
        <v>13</v>
      </c>
      <c r="C19" s="14" t="s">
        <v>12</v>
      </c>
      <c r="D19" s="26">
        <f t="shared" si="0"/>
        <v>34919.85</v>
      </c>
      <c r="E19" s="27">
        <f t="shared" si="1"/>
        <v>9337</v>
      </c>
      <c r="F19" s="28">
        <f t="shared" si="2"/>
        <v>155</v>
      </c>
      <c r="G19" s="29">
        <f t="shared" si="3"/>
        <v>9492</v>
      </c>
      <c r="H19" s="30">
        <f t="shared" si="4"/>
        <v>448.46000000000004</v>
      </c>
      <c r="I19" s="27">
        <f t="shared" si="5"/>
        <v>80</v>
      </c>
      <c r="J19" s="28">
        <f t="shared" si="6"/>
        <v>8</v>
      </c>
      <c r="K19" s="29">
        <f t="shared" si="7"/>
        <v>88</v>
      </c>
      <c r="L19" s="30">
        <f t="shared" si="8"/>
        <v>39188.57</v>
      </c>
      <c r="M19" s="27">
        <f t="shared" si="9"/>
        <v>658</v>
      </c>
      <c r="N19" s="28">
        <f t="shared" si="10"/>
        <v>3875</v>
      </c>
      <c r="O19" s="29">
        <f t="shared" si="11"/>
        <v>4533</v>
      </c>
      <c r="P19" s="30">
        <f t="shared" si="12"/>
        <v>74556.88</v>
      </c>
      <c r="Q19" s="27">
        <f t="shared" si="13"/>
        <v>10075</v>
      </c>
      <c r="R19" s="28">
        <f t="shared" si="14"/>
        <v>4038</v>
      </c>
      <c r="S19" s="29">
        <f t="shared" si="15"/>
        <v>14113</v>
      </c>
      <c r="T19" s="31">
        <f t="shared" si="16"/>
        <v>139.97000000000003</v>
      </c>
      <c r="U19" s="31">
        <f t="shared" si="17"/>
        <v>4948.839999999999</v>
      </c>
      <c r="V19" s="27">
        <f t="shared" si="18"/>
        <v>0</v>
      </c>
      <c r="W19" s="28">
        <f t="shared" si="19"/>
        <v>3</v>
      </c>
      <c r="X19" s="29">
        <f t="shared" si="20"/>
        <v>3</v>
      </c>
      <c r="Y19" s="31">
        <f t="shared" si="21"/>
        <v>79645.69</v>
      </c>
      <c r="Z19" s="27">
        <f t="shared" si="22"/>
        <v>10075</v>
      </c>
      <c r="AA19" s="28">
        <f t="shared" si="23"/>
        <v>4041</v>
      </c>
      <c r="AB19" s="29">
        <f t="shared" si="24"/>
        <v>14116</v>
      </c>
      <c r="AC19" s="25"/>
      <c r="AD19" s="25"/>
      <c r="AE19" s="13">
        <v>13</v>
      </c>
      <c r="AF19" s="14" t="s">
        <v>12</v>
      </c>
      <c r="AG19" s="26">
        <v>821.7</v>
      </c>
      <c r="AH19" s="27">
        <v>239</v>
      </c>
      <c r="AI19" s="28">
        <v>3</v>
      </c>
      <c r="AJ19" s="29">
        <v>242</v>
      </c>
      <c r="AK19" s="30">
        <v>163.37</v>
      </c>
      <c r="AL19" s="27">
        <v>25</v>
      </c>
      <c r="AM19" s="28">
        <v>5</v>
      </c>
      <c r="AN19" s="29">
        <v>30</v>
      </c>
      <c r="AO19" s="30">
        <v>3871.18</v>
      </c>
      <c r="AP19" s="27">
        <v>35</v>
      </c>
      <c r="AQ19" s="28">
        <v>232</v>
      </c>
      <c r="AR19" s="29">
        <v>267</v>
      </c>
      <c r="AS19" s="30">
        <v>4856.25</v>
      </c>
      <c r="AT19" s="27">
        <v>299</v>
      </c>
      <c r="AU19" s="28">
        <v>240</v>
      </c>
      <c r="AV19" s="29">
        <v>539</v>
      </c>
      <c r="AW19" s="31">
        <v>0</v>
      </c>
      <c r="AX19" s="31">
        <v>2887.1</v>
      </c>
      <c r="AY19" s="27">
        <v>0</v>
      </c>
      <c r="AZ19" s="28">
        <v>3</v>
      </c>
      <c r="BA19" s="29">
        <v>3</v>
      </c>
      <c r="BB19" s="31">
        <f t="shared" si="25"/>
        <v>7743.35</v>
      </c>
      <c r="BC19" s="27">
        <f t="shared" si="26"/>
        <v>299</v>
      </c>
      <c r="BD19" s="28">
        <f t="shared" si="27"/>
        <v>243</v>
      </c>
      <c r="BE19" s="29">
        <f t="shared" si="28"/>
        <v>542</v>
      </c>
      <c r="BF19" s="25"/>
      <c r="BG19" s="25"/>
      <c r="BH19" s="13">
        <v>13</v>
      </c>
      <c r="BI19" s="14" t="s">
        <v>12</v>
      </c>
      <c r="BJ19" s="26">
        <v>0</v>
      </c>
      <c r="BK19" s="27">
        <v>0</v>
      </c>
      <c r="BL19" s="28">
        <v>0</v>
      </c>
      <c r="BM19" s="29">
        <v>0</v>
      </c>
      <c r="BN19" s="30">
        <v>0</v>
      </c>
      <c r="BO19" s="27">
        <v>0</v>
      </c>
      <c r="BP19" s="28">
        <v>0</v>
      </c>
      <c r="BQ19" s="29">
        <v>0</v>
      </c>
      <c r="BR19" s="30">
        <v>0</v>
      </c>
      <c r="BS19" s="27">
        <v>0</v>
      </c>
      <c r="BT19" s="28">
        <v>0</v>
      </c>
      <c r="BU19" s="29">
        <v>0</v>
      </c>
      <c r="BV19" s="30">
        <v>0</v>
      </c>
      <c r="BW19" s="27">
        <v>0</v>
      </c>
      <c r="BX19" s="28">
        <v>0</v>
      </c>
      <c r="BY19" s="29">
        <v>0</v>
      </c>
      <c r="BZ19" s="31">
        <v>0</v>
      </c>
      <c r="CA19" s="31">
        <v>0</v>
      </c>
      <c r="CB19" s="27">
        <v>0</v>
      </c>
      <c r="CC19" s="28">
        <v>0</v>
      </c>
      <c r="CD19" s="29">
        <v>0</v>
      </c>
      <c r="CE19" s="31">
        <f t="shared" si="29"/>
        <v>0</v>
      </c>
      <c r="CF19" s="27">
        <f t="shared" si="30"/>
        <v>0</v>
      </c>
      <c r="CG19" s="28">
        <f t="shared" si="31"/>
        <v>0</v>
      </c>
      <c r="CH19" s="29">
        <f t="shared" si="32"/>
        <v>0</v>
      </c>
      <c r="CI19" s="25"/>
      <c r="CJ19" s="25"/>
      <c r="CK19" s="13">
        <v>13</v>
      </c>
      <c r="CL19" s="14" t="s">
        <v>12</v>
      </c>
      <c r="CM19" s="26">
        <v>0</v>
      </c>
      <c r="CN19" s="27">
        <v>0</v>
      </c>
      <c r="CO19" s="28">
        <v>0</v>
      </c>
      <c r="CP19" s="29">
        <v>0</v>
      </c>
      <c r="CQ19" s="30">
        <v>0</v>
      </c>
      <c r="CR19" s="27">
        <v>0</v>
      </c>
      <c r="CS19" s="28">
        <v>0</v>
      </c>
      <c r="CT19" s="29">
        <v>0</v>
      </c>
      <c r="CU19" s="30">
        <v>0</v>
      </c>
      <c r="CV19" s="27">
        <v>0</v>
      </c>
      <c r="CW19" s="28">
        <v>0</v>
      </c>
      <c r="CX19" s="29">
        <v>0</v>
      </c>
      <c r="CY19" s="30">
        <v>0</v>
      </c>
      <c r="CZ19" s="27">
        <v>0</v>
      </c>
      <c r="DA19" s="28">
        <v>0</v>
      </c>
      <c r="DB19" s="29">
        <v>0</v>
      </c>
      <c r="DC19" s="31">
        <v>0</v>
      </c>
      <c r="DD19" s="31">
        <v>440.88</v>
      </c>
      <c r="DE19" s="27">
        <v>0</v>
      </c>
      <c r="DF19" s="28">
        <v>0</v>
      </c>
      <c r="DG19" s="29">
        <v>0</v>
      </c>
      <c r="DH19" s="31">
        <f t="shared" si="33"/>
        <v>440.88</v>
      </c>
      <c r="DI19" s="27">
        <f t="shared" si="34"/>
        <v>0</v>
      </c>
      <c r="DJ19" s="28">
        <f t="shared" si="35"/>
        <v>0</v>
      </c>
      <c r="DK19" s="29">
        <f t="shared" si="36"/>
        <v>0</v>
      </c>
      <c r="DL19" s="25"/>
      <c r="DM19" s="25"/>
      <c r="DN19" s="13">
        <v>13</v>
      </c>
      <c r="DO19" s="14" t="s">
        <v>12</v>
      </c>
      <c r="DP19" s="26">
        <v>153.18</v>
      </c>
      <c r="DQ19" s="27">
        <v>12</v>
      </c>
      <c r="DR19" s="28">
        <v>1</v>
      </c>
      <c r="DS19" s="29">
        <v>13</v>
      </c>
      <c r="DT19" s="30">
        <v>0</v>
      </c>
      <c r="DU19" s="27">
        <v>0</v>
      </c>
      <c r="DV19" s="28">
        <v>0</v>
      </c>
      <c r="DW19" s="29">
        <v>0</v>
      </c>
      <c r="DX19" s="30">
        <v>110.88</v>
      </c>
      <c r="DY19" s="27">
        <v>0</v>
      </c>
      <c r="DZ19" s="28">
        <v>4</v>
      </c>
      <c r="EA19" s="29">
        <v>4</v>
      </c>
      <c r="EB19" s="30">
        <v>264.06</v>
      </c>
      <c r="EC19" s="27">
        <v>12</v>
      </c>
      <c r="ED19" s="28">
        <v>5</v>
      </c>
      <c r="EE19" s="29">
        <v>17</v>
      </c>
      <c r="EF19" s="31">
        <v>0</v>
      </c>
      <c r="EG19" s="31">
        <v>4.6</v>
      </c>
      <c r="EH19" s="27">
        <v>0</v>
      </c>
      <c r="EI19" s="28">
        <v>0</v>
      </c>
      <c r="EJ19" s="29">
        <v>0</v>
      </c>
      <c r="EK19" s="31">
        <f t="shared" si="37"/>
        <v>268.66</v>
      </c>
      <c r="EL19" s="27">
        <f t="shared" si="38"/>
        <v>12</v>
      </c>
      <c r="EM19" s="28">
        <f t="shared" si="39"/>
        <v>5</v>
      </c>
      <c r="EN19" s="29">
        <f t="shared" si="40"/>
        <v>17</v>
      </c>
      <c r="EO19" s="25"/>
      <c r="EP19" s="25"/>
      <c r="EQ19" s="13">
        <v>13</v>
      </c>
      <c r="ER19" s="14" t="s">
        <v>12</v>
      </c>
      <c r="ES19" s="26">
        <v>6438.38</v>
      </c>
      <c r="ET19" s="27">
        <v>1506</v>
      </c>
      <c r="EU19" s="28">
        <v>68</v>
      </c>
      <c r="EV19" s="29">
        <v>1574</v>
      </c>
      <c r="EW19" s="30">
        <v>36.74</v>
      </c>
      <c r="EX19" s="27">
        <v>6</v>
      </c>
      <c r="EY19" s="28">
        <v>1</v>
      </c>
      <c r="EZ19" s="29">
        <v>7</v>
      </c>
      <c r="FA19" s="30">
        <v>13569.42</v>
      </c>
      <c r="FB19" s="27">
        <v>367</v>
      </c>
      <c r="FC19" s="28">
        <v>1438</v>
      </c>
      <c r="FD19" s="29">
        <v>1805</v>
      </c>
      <c r="FE19" s="30">
        <v>20044.54</v>
      </c>
      <c r="FF19" s="27">
        <v>1879</v>
      </c>
      <c r="FG19" s="28">
        <v>1507</v>
      </c>
      <c r="FH19" s="29">
        <v>3386</v>
      </c>
      <c r="FI19" s="31">
        <v>25.03</v>
      </c>
      <c r="FJ19" s="31">
        <v>869.2</v>
      </c>
      <c r="FK19" s="27">
        <v>0</v>
      </c>
      <c r="FL19" s="28">
        <v>0</v>
      </c>
      <c r="FM19" s="29">
        <v>0</v>
      </c>
      <c r="FN19" s="31">
        <f t="shared" si="41"/>
        <v>20938.77</v>
      </c>
      <c r="FO19" s="27">
        <f t="shared" si="42"/>
        <v>1879</v>
      </c>
      <c r="FP19" s="28">
        <f t="shared" si="43"/>
        <v>1507</v>
      </c>
      <c r="FQ19" s="29">
        <f t="shared" si="44"/>
        <v>3386</v>
      </c>
      <c r="FR19" s="25"/>
      <c r="FS19" s="25"/>
      <c r="FT19" s="13">
        <v>13</v>
      </c>
      <c r="FU19" s="14" t="s">
        <v>12</v>
      </c>
      <c r="FV19" s="26">
        <v>27446.87</v>
      </c>
      <c r="FW19" s="27">
        <v>7560</v>
      </c>
      <c r="FX19" s="28">
        <v>83</v>
      </c>
      <c r="FY19" s="29">
        <v>7643</v>
      </c>
      <c r="FZ19" s="30">
        <v>248.35</v>
      </c>
      <c r="GA19" s="27">
        <v>49</v>
      </c>
      <c r="GB19" s="28">
        <v>2</v>
      </c>
      <c r="GC19" s="29">
        <v>51</v>
      </c>
      <c r="GD19" s="30">
        <v>21466.35</v>
      </c>
      <c r="GE19" s="27">
        <v>233</v>
      </c>
      <c r="GF19" s="28">
        <v>2201</v>
      </c>
      <c r="GG19" s="29">
        <v>2434</v>
      </c>
      <c r="GH19" s="30">
        <v>49161.57</v>
      </c>
      <c r="GI19" s="27">
        <v>7842</v>
      </c>
      <c r="GJ19" s="28">
        <v>2286</v>
      </c>
      <c r="GK19" s="29">
        <v>10128</v>
      </c>
      <c r="GL19" s="31">
        <v>113.26</v>
      </c>
      <c r="GM19" s="31">
        <v>746.7</v>
      </c>
      <c r="GN19" s="27">
        <v>0</v>
      </c>
      <c r="GO19" s="28">
        <v>0</v>
      </c>
      <c r="GP19" s="29">
        <v>0</v>
      </c>
      <c r="GQ19" s="31">
        <f t="shared" si="45"/>
        <v>50021.53</v>
      </c>
      <c r="GR19" s="27">
        <f t="shared" si="46"/>
        <v>7842</v>
      </c>
      <c r="GS19" s="28">
        <f t="shared" si="47"/>
        <v>2286</v>
      </c>
      <c r="GT19" s="29">
        <f t="shared" si="48"/>
        <v>10128</v>
      </c>
      <c r="GU19" s="25"/>
      <c r="GV19" s="25"/>
      <c r="GW19" s="13">
        <v>13</v>
      </c>
      <c r="GX19" s="14" t="s">
        <v>12</v>
      </c>
      <c r="GY19" s="26">
        <v>59.72</v>
      </c>
      <c r="GZ19" s="27">
        <v>20</v>
      </c>
      <c r="HA19" s="28">
        <v>0</v>
      </c>
      <c r="HB19" s="29">
        <v>20</v>
      </c>
      <c r="HC19" s="30">
        <v>0</v>
      </c>
      <c r="HD19" s="27">
        <v>0</v>
      </c>
      <c r="HE19" s="28">
        <v>0</v>
      </c>
      <c r="HF19" s="29">
        <v>0</v>
      </c>
      <c r="HG19" s="30">
        <v>170.74</v>
      </c>
      <c r="HH19" s="27">
        <v>23</v>
      </c>
      <c r="HI19" s="28">
        <v>0</v>
      </c>
      <c r="HJ19" s="29">
        <v>23</v>
      </c>
      <c r="HK19" s="30">
        <v>230.46</v>
      </c>
      <c r="HL19" s="27">
        <v>43</v>
      </c>
      <c r="HM19" s="28">
        <v>0</v>
      </c>
      <c r="HN19" s="29">
        <v>43</v>
      </c>
      <c r="HO19" s="31">
        <v>1.68</v>
      </c>
      <c r="HP19" s="31">
        <v>0.36</v>
      </c>
      <c r="HQ19" s="27">
        <v>0</v>
      </c>
      <c r="HR19" s="28">
        <v>0</v>
      </c>
      <c r="HS19" s="29">
        <v>0</v>
      </c>
      <c r="HT19" s="31">
        <f t="shared" si="49"/>
        <v>232.50000000000003</v>
      </c>
      <c r="HU19" s="27">
        <f t="shared" si="50"/>
        <v>43</v>
      </c>
      <c r="HV19" s="28">
        <f t="shared" si="51"/>
        <v>0</v>
      </c>
      <c r="HW19" s="29">
        <f t="shared" si="52"/>
        <v>43</v>
      </c>
      <c r="HX19" s="25"/>
      <c r="HY19" s="25"/>
      <c r="HZ19" s="25"/>
    </row>
    <row r="20" spans="2:234" ht="24" customHeight="1" thickBot="1">
      <c r="B20" s="13">
        <v>14</v>
      </c>
      <c r="C20" s="14" t="s">
        <v>13</v>
      </c>
      <c r="D20" s="26">
        <f t="shared" si="0"/>
        <v>33245.38</v>
      </c>
      <c r="E20" s="27">
        <f t="shared" si="1"/>
        <v>10853</v>
      </c>
      <c r="F20" s="28">
        <f t="shared" si="2"/>
        <v>69</v>
      </c>
      <c r="G20" s="29">
        <f t="shared" si="3"/>
        <v>10922</v>
      </c>
      <c r="H20" s="30">
        <f t="shared" si="4"/>
        <v>3462.5200000000004</v>
      </c>
      <c r="I20" s="27">
        <f t="shared" si="5"/>
        <v>924</v>
      </c>
      <c r="J20" s="28">
        <f t="shared" si="6"/>
        <v>7</v>
      </c>
      <c r="K20" s="29">
        <f t="shared" si="7"/>
        <v>931</v>
      </c>
      <c r="L20" s="30">
        <f t="shared" si="8"/>
        <v>53442.66</v>
      </c>
      <c r="M20" s="27">
        <f t="shared" si="9"/>
        <v>707</v>
      </c>
      <c r="N20" s="28">
        <f t="shared" si="10"/>
        <v>6484</v>
      </c>
      <c r="O20" s="29">
        <f t="shared" si="11"/>
        <v>7191</v>
      </c>
      <c r="P20" s="30">
        <f t="shared" si="12"/>
        <v>90150.56</v>
      </c>
      <c r="Q20" s="27">
        <f t="shared" si="13"/>
        <v>12484</v>
      </c>
      <c r="R20" s="28">
        <f t="shared" si="14"/>
        <v>6560</v>
      </c>
      <c r="S20" s="29">
        <f t="shared" si="15"/>
        <v>19044</v>
      </c>
      <c r="T20" s="31">
        <f t="shared" si="16"/>
        <v>895.94</v>
      </c>
      <c r="U20" s="31">
        <f t="shared" si="17"/>
        <v>3986.5699999999997</v>
      </c>
      <c r="V20" s="27">
        <f t="shared" si="18"/>
        <v>0</v>
      </c>
      <c r="W20" s="28">
        <f t="shared" si="19"/>
        <v>0</v>
      </c>
      <c r="X20" s="29">
        <f t="shared" si="20"/>
        <v>0</v>
      </c>
      <c r="Y20" s="31">
        <f t="shared" si="21"/>
        <v>95033.07</v>
      </c>
      <c r="Z20" s="27">
        <f t="shared" si="22"/>
        <v>12484</v>
      </c>
      <c r="AA20" s="28">
        <f t="shared" si="23"/>
        <v>6560</v>
      </c>
      <c r="AB20" s="29">
        <f t="shared" si="24"/>
        <v>19044</v>
      </c>
      <c r="AC20" s="25"/>
      <c r="AD20" s="25"/>
      <c r="AE20" s="13">
        <v>14</v>
      </c>
      <c r="AF20" s="14" t="s">
        <v>13</v>
      </c>
      <c r="AG20" s="26">
        <v>3702.91</v>
      </c>
      <c r="AH20" s="27">
        <v>757</v>
      </c>
      <c r="AI20" s="28">
        <v>52</v>
      </c>
      <c r="AJ20" s="29">
        <v>809</v>
      </c>
      <c r="AK20" s="30">
        <v>88.48</v>
      </c>
      <c r="AL20" s="27">
        <v>9</v>
      </c>
      <c r="AM20" s="28">
        <v>7</v>
      </c>
      <c r="AN20" s="29">
        <v>16</v>
      </c>
      <c r="AO20" s="30">
        <v>4615.75</v>
      </c>
      <c r="AP20" s="27">
        <v>80</v>
      </c>
      <c r="AQ20" s="28">
        <v>492</v>
      </c>
      <c r="AR20" s="29">
        <v>572</v>
      </c>
      <c r="AS20" s="30">
        <v>8407.14</v>
      </c>
      <c r="AT20" s="27">
        <v>846</v>
      </c>
      <c r="AU20" s="28">
        <v>551</v>
      </c>
      <c r="AV20" s="29">
        <v>1397</v>
      </c>
      <c r="AW20" s="31">
        <v>0</v>
      </c>
      <c r="AX20" s="31">
        <v>625.09</v>
      </c>
      <c r="AY20" s="27">
        <v>0</v>
      </c>
      <c r="AZ20" s="28">
        <v>0</v>
      </c>
      <c r="BA20" s="29">
        <v>0</v>
      </c>
      <c r="BB20" s="31">
        <f t="shared" si="25"/>
        <v>9032.23</v>
      </c>
      <c r="BC20" s="27">
        <f t="shared" si="26"/>
        <v>846</v>
      </c>
      <c r="BD20" s="28">
        <f t="shared" si="27"/>
        <v>551</v>
      </c>
      <c r="BE20" s="29">
        <f t="shared" si="28"/>
        <v>1397</v>
      </c>
      <c r="BF20" s="25"/>
      <c r="BG20" s="25"/>
      <c r="BH20" s="13">
        <v>14</v>
      </c>
      <c r="BI20" s="14" t="s">
        <v>13</v>
      </c>
      <c r="BJ20" s="26">
        <v>895.23</v>
      </c>
      <c r="BK20" s="27">
        <v>177</v>
      </c>
      <c r="BL20" s="28">
        <v>17</v>
      </c>
      <c r="BM20" s="29">
        <v>194</v>
      </c>
      <c r="BN20" s="30">
        <v>0</v>
      </c>
      <c r="BO20" s="27">
        <v>0</v>
      </c>
      <c r="BP20" s="28">
        <v>0</v>
      </c>
      <c r="BQ20" s="29">
        <v>0</v>
      </c>
      <c r="BR20" s="30">
        <v>129.66</v>
      </c>
      <c r="BS20" s="27">
        <v>3</v>
      </c>
      <c r="BT20" s="28">
        <v>8</v>
      </c>
      <c r="BU20" s="29">
        <v>11</v>
      </c>
      <c r="BV20" s="30">
        <v>1024.89</v>
      </c>
      <c r="BW20" s="27">
        <v>180</v>
      </c>
      <c r="BX20" s="28">
        <v>25</v>
      </c>
      <c r="BY20" s="29">
        <v>205</v>
      </c>
      <c r="BZ20" s="31">
        <v>0</v>
      </c>
      <c r="CA20" s="31">
        <v>154.41</v>
      </c>
      <c r="CB20" s="27">
        <v>0</v>
      </c>
      <c r="CC20" s="28">
        <v>0</v>
      </c>
      <c r="CD20" s="29">
        <v>0</v>
      </c>
      <c r="CE20" s="31">
        <f t="shared" si="29"/>
        <v>1179.3000000000002</v>
      </c>
      <c r="CF20" s="27">
        <f t="shared" si="30"/>
        <v>180</v>
      </c>
      <c r="CG20" s="28">
        <f t="shared" si="31"/>
        <v>25</v>
      </c>
      <c r="CH20" s="29">
        <f t="shared" si="32"/>
        <v>205</v>
      </c>
      <c r="CI20" s="25"/>
      <c r="CJ20" s="25"/>
      <c r="CK20" s="13">
        <v>14</v>
      </c>
      <c r="CL20" s="14" t="s">
        <v>13</v>
      </c>
      <c r="CM20" s="26">
        <v>0</v>
      </c>
      <c r="CN20" s="27">
        <v>0</v>
      </c>
      <c r="CO20" s="28">
        <v>0</v>
      </c>
      <c r="CP20" s="29">
        <v>0</v>
      </c>
      <c r="CQ20" s="30">
        <v>0</v>
      </c>
      <c r="CR20" s="27">
        <v>0</v>
      </c>
      <c r="CS20" s="28">
        <v>0</v>
      </c>
      <c r="CT20" s="29">
        <v>0</v>
      </c>
      <c r="CU20" s="30">
        <v>0</v>
      </c>
      <c r="CV20" s="27">
        <v>0</v>
      </c>
      <c r="CW20" s="28">
        <v>0</v>
      </c>
      <c r="CX20" s="29">
        <v>0</v>
      </c>
      <c r="CY20" s="30">
        <v>0</v>
      </c>
      <c r="CZ20" s="27">
        <v>0</v>
      </c>
      <c r="DA20" s="28">
        <v>0</v>
      </c>
      <c r="DB20" s="29">
        <v>0</v>
      </c>
      <c r="DC20" s="31">
        <v>0</v>
      </c>
      <c r="DD20" s="31">
        <v>42.95</v>
      </c>
      <c r="DE20" s="27">
        <v>0</v>
      </c>
      <c r="DF20" s="28">
        <v>0</v>
      </c>
      <c r="DG20" s="29">
        <v>0</v>
      </c>
      <c r="DH20" s="31">
        <f t="shared" si="33"/>
        <v>42.95</v>
      </c>
      <c r="DI20" s="27">
        <f t="shared" si="34"/>
        <v>0</v>
      </c>
      <c r="DJ20" s="28">
        <f t="shared" si="35"/>
        <v>0</v>
      </c>
      <c r="DK20" s="29">
        <f t="shared" si="36"/>
        <v>0</v>
      </c>
      <c r="DL20" s="25"/>
      <c r="DM20" s="25"/>
      <c r="DN20" s="13">
        <v>14</v>
      </c>
      <c r="DO20" s="14" t="s">
        <v>13</v>
      </c>
      <c r="DP20" s="26">
        <v>137.08</v>
      </c>
      <c r="DQ20" s="27">
        <v>51</v>
      </c>
      <c r="DR20" s="28">
        <v>0</v>
      </c>
      <c r="DS20" s="29">
        <v>51</v>
      </c>
      <c r="DT20" s="30">
        <v>0</v>
      </c>
      <c r="DU20" s="27">
        <v>0</v>
      </c>
      <c r="DV20" s="28">
        <v>0</v>
      </c>
      <c r="DW20" s="29">
        <v>0</v>
      </c>
      <c r="DX20" s="30">
        <v>502.14</v>
      </c>
      <c r="DY20" s="27">
        <v>0</v>
      </c>
      <c r="DZ20" s="28">
        <v>77</v>
      </c>
      <c r="EA20" s="29">
        <v>77</v>
      </c>
      <c r="EB20" s="30">
        <v>639.22</v>
      </c>
      <c r="EC20" s="27">
        <v>51</v>
      </c>
      <c r="ED20" s="28">
        <v>77</v>
      </c>
      <c r="EE20" s="29">
        <v>128</v>
      </c>
      <c r="EF20" s="31">
        <v>0.25</v>
      </c>
      <c r="EG20" s="31">
        <v>2.48</v>
      </c>
      <c r="EH20" s="27">
        <v>0</v>
      </c>
      <c r="EI20" s="28">
        <v>0</v>
      </c>
      <c r="EJ20" s="29">
        <v>0</v>
      </c>
      <c r="EK20" s="31">
        <f t="shared" si="37"/>
        <v>641.95</v>
      </c>
      <c r="EL20" s="27">
        <f t="shared" si="38"/>
        <v>51</v>
      </c>
      <c r="EM20" s="28">
        <f t="shared" si="39"/>
        <v>77</v>
      </c>
      <c r="EN20" s="29">
        <f t="shared" si="40"/>
        <v>128</v>
      </c>
      <c r="EO20" s="25"/>
      <c r="EP20" s="25"/>
      <c r="EQ20" s="13">
        <v>14</v>
      </c>
      <c r="ER20" s="14" t="s">
        <v>13</v>
      </c>
      <c r="ES20" s="26">
        <v>4496.25</v>
      </c>
      <c r="ET20" s="27">
        <v>1712</v>
      </c>
      <c r="EU20" s="28">
        <v>0</v>
      </c>
      <c r="EV20" s="29">
        <v>1712</v>
      </c>
      <c r="EW20" s="30">
        <v>3121.51</v>
      </c>
      <c r="EX20" s="27">
        <v>830</v>
      </c>
      <c r="EY20" s="28">
        <v>0</v>
      </c>
      <c r="EZ20" s="29">
        <v>830</v>
      </c>
      <c r="FA20" s="30">
        <v>13468.35</v>
      </c>
      <c r="FB20" s="27">
        <v>84</v>
      </c>
      <c r="FC20" s="28">
        <v>1822</v>
      </c>
      <c r="FD20" s="29">
        <v>1906</v>
      </c>
      <c r="FE20" s="30">
        <v>21086.11</v>
      </c>
      <c r="FF20" s="27">
        <v>2626</v>
      </c>
      <c r="FG20" s="28">
        <v>1822</v>
      </c>
      <c r="FH20" s="29">
        <v>4448</v>
      </c>
      <c r="FI20" s="31">
        <v>10.73</v>
      </c>
      <c r="FJ20" s="31">
        <v>909.63</v>
      </c>
      <c r="FK20" s="27">
        <v>0</v>
      </c>
      <c r="FL20" s="28">
        <v>0</v>
      </c>
      <c r="FM20" s="29">
        <v>0</v>
      </c>
      <c r="FN20" s="31">
        <f t="shared" si="41"/>
        <v>22006.47</v>
      </c>
      <c r="FO20" s="27">
        <f t="shared" si="42"/>
        <v>2626</v>
      </c>
      <c r="FP20" s="28">
        <f t="shared" si="43"/>
        <v>1822</v>
      </c>
      <c r="FQ20" s="29">
        <f t="shared" si="44"/>
        <v>4448</v>
      </c>
      <c r="FR20" s="25"/>
      <c r="FS20" s="25"/>
      <c r="FT20" s="13">
        <v>14</v>
      </c>
      <c r="FU20" s="14" t="s">
        <v>13</v>
      </c>
      <c r="FV20" s="26">
        <v>23566.31</v>
      </c>
      <c r="FW20" s="27">
        <v>7999</v>
      </c>
      <c r="FX20" s="28">
        <v>0</v>
      </c>
      <c r="FY20" s="29">
        <v>7999</v>
      </c>
      <c r="FZ20" s="30">
        <v>252.53</v>
      </c>
      <c r="GA20" s="27">
        <v>85</v>
      </c>
      <c r="GB20" s="28">
        <v>0</v>
      </c>
      <c r="GC20" s="29">
        <v>85</v>
      </c>
      <c r="GD20" s="30">
        <v>31248.57</v>
      </c>
      <c r="GE20" s="27">
        <v>30</v>
      </c>
      <c r="GF20" s="28">
        <v>4085</v>
      </c>
      <c r="GG20" s="29">
        <v>4115</v>
      </c>
      <c r="GH20" s="30">
        <v>55067.41</v>
      </c>
      <c r="GI20" s="27">
        <v>8114</v>
      </c>
      <c r="GJ20" s="28">
        <v>4085</v>
      </c>
      <c r="GK20" s="29">
        <v>12199</v>
      </c>
      <c r="GL20" s="31">
        <v>634.2</v>
      </c>
      <c r="GM20" s="31">
        <v>2149.79</v>
      </c>
      <c r="GN20" s="27">
        <v>0</v>
      </c>
      <c r="GO20" s="28">
        <v>0</v>
      </c>
      <c r="GP20" s="29">
        <v>0</v>
      </c>
      <c r="GQ20" s="31">
        <f t="shared" si="45"/>
        <v>57851.4</v>
      </c>
      <c r="GR20" s="27">
        <f t="shared" si="46"/>
        <v>8114</v>
      </c>
      <c r="GS20" s="28">
        <f t="shared" si="47"/>
        <v>4085</v>
      </c>
      <c r="GT20" s="29">
        <f t="shared" si="48"/>
        <v>12199</v>
      </c>
      <c r="GU20" s="25"/>
      <c r="GV20" s="25"/>
      <c r="GW20" s="13">
        <v>14</v>
      </c>
      <c r="GX20" s="14" t="s">
        <v>13</v>
      </c>
      <c r="GY20" s="26">
        <v>447.6</v>
      </c>
      <c r="GZ20" s="27">
        <v>157</v>
      </c>
      <c r="HA20" s="28">
        <v>0</v>
      </c>
      <c r="HB20" s="29">
        <v>157</v>
      </c>
      <c r="HC20" s="30">
        <v>0</v>
      </c>
      <c r="HD20" s="27">
        <v>0</v>
      </c>
      <c r="HE20" s="28">
        <v>0</v>
      </c>
      <c r="HF20" s="29">
        <v>0</v>
      </c>
      <c r="HG20" s="30">
        <v>3478.19</v>
      </c>
      <c r="HH20" s="27">
        <v>510</v>
      </c>
      <c r="HI20" s="28">
        <v>0</v>
      </c>
      <c r="HJ20" s="29">
        <v>510</v>
      </c>
      <c r="HK20" s="30">
        <v>3925.79</v>
      </c>
      <c r="HL20" s="27">
        <v>667</v>
      </c>
      <c r="HM20" s="28">
        <v>0</v>
      </c>
      <c r="HN20" s="29">
        <v>667</v>
      </c>
      <c r="HO20" s="31">
        <v>250.76</v>
      </c>
      <c r="HP20" s="31">
        <v>102.22</v>
      </c>
      <c r="HQ20" s="27">
        <v>0</v>
      </c>
      <c r="HR20" s="28">
        <v>0</v>
      </c>
      <c r="HS20" s="29">
        <v>0</v>
      </c>
      <c r="HT20" s="31">
        <f t="shared" si="49"/>
        <v>4278.77</v>
      </c>
      <c r="HU20" s="27">
        <f t="shared" si="50"/>
        <v>667</v>
      </c>
      <c r="HV20" s="28">
        <f t="shared" si="51"/>
        <v>0</v>
      </c>
      <c r="HW20" s="29">
        <f t="shared" si="52"/>
        <v>667</v>
      </c>
      <c r="HX20" s="25"/>
      <c r="HY20" s="25"/>
      <c r="HZ20" s="25"/>
    </row>
    <row r="21" spans="2:234" ht="24" customHeight="1" thickBot="1">
      <c r="B21" s="13">
        <v>15</v>
      </c>
      <c r="C21" s="14" t="s">
        <v>14</v>
      </c>
      <c r="D21" s="26">
        <f t="shared" si="0"/>
        <v>162028.36</v>
      </c>
      <c r="E21" s="27">
        <f t="shared" si="1"/>
        <v>54659</v>
      </c>
      <c r="F21" s="28">
        <f t="shared" si="2"/>
        <v>423</v>
      </c>
      <c r="G21" s="29">
        <f t="shared" si="3"/>
        <v>55082</v>
      </c>
      <c r="H21" s="30">
        <f t="shared" si="4"/>
        <v>8920.52</v>
      </c>
      <c r="I21" s="27">
        <f t="shared" si="5"/>
        <v>402</v>
      </c>
      <c r="J21" s="28">
        <f t="shared" si="6"/>
        <v>664</v>
      </c>
      <c r="K21" s="29">
        <f t="shared" si="7"/>
        <v>1066</v>
      </c>
      <c r="L21" s="30">
        <f t="shared" si="8"/>
        <v>555584.62</v>
      </c>
      <c r="M21" s="27">
        <f t="shared" si="9"/>
        <v>2841</v>
      </c>
      <c r="N21" s="28">
        <f t="shared" si="10"/>
        <v>57120</v>
      </c>
      <c r="O21" s="29">
        <f t="shared" si="11"/>
        <v>59961</v>
      </c>
      <c r="P21" s="30">
        <f t="shared" si="12"/>
        <v>726533.5</v>
      </c>
      <c r="Q21" s="27">
        <f t="shared" si="13"/>
        <v>57902</v>
      </c>
      <c r="R21" s="28">
        <f t="shared" si="14"/>
        <v>58207</v>
      </c>
      <c r="S21" s="29">
        <f t="shared" si="15"/>
        <v>116109</v>
      </c>
      <c r="T21" s="31">
        <f t="shared" si="16"/>
        <v>1909.3500000000001</v>
      </c>
      <c r="U21" s="31">
        <f t="shared" si="17"/>
        <v>133143.56</v>
      </c>
      <c r="V21" s="27">
        <f t="shared" si="18"/>
        <v>38</v>
      </c>
      <c r="W21" s="28">
        <f t="shared" si="19"/>
        <v>529</v>
      </c>
      <c r="X21" s="29">
        <f t="shared" si="20"/>
        <v>567</v>
      </c>
      <c r="Y21" s="31">
        <f t="shared" si="21"/>
        <v>861586.4099999999</v>
      </c>
      <c r="Z21" s="27">
        <f t="shared" si="22"/>
        <v>57940</v>
      </c>
      <c r="AA21" s="28">
        <f t="shared" si="23"/>
        <v>58736</v>
      </c>
      <c r="AB21" s="29">
        <f t="shared" si="24"/>
        <v>116676</v>
      </c>
      <c r="AC21" s="25"/>
      <c r="AD21" s="25"/>
      <c r="AE21" s="13">
        <v>15</v>
      </c>
      <c r="AF21" s="14" t="s">
        <v>14</v>
      </c>
      <c r="AG21" s="26">
        <v>18829.16</v>
      </c>
      <c r="AH21" s="27">
        <v>3251</v>
      </c>
      <c r="AI21" s="28">
        <v>201</v>
      </c>
      <c r="AJ21" s="29">
        <v>3452</v>
      </c>
      <c r="AK21" s="30">
        <v>8296.84</v>
      </c>
      <c r="AL21" s="27">
        <v>296</v>
      </c>
      <c r="AM21" s="28">
        <v>634</v>
      </c>
      <c r="AN21" s="29">
        <v>930</v>
      </c>
      <c r="AO21" s="30">
        <v>190099.16</v>
      </c>
      <c r="AP21" s="27">
        <v>1137</v>
      </c>
      <c r="AQ21" s="28">
        <v>15123</v>
      </c>
      <c r="AR21" s="29">
        <v>16260</v>
      </c>
      <c r="AS21" s="30">
        <v>217225.16</v>
      </c>
      <c r="AT21" s="27">
        <v>4684</v>
      </c>
      <c r="AU21" s="28">
        <v>15958</v>
      </c>
      <c r="AV21" s="29">
        <v>20642</v>
      </c>
      <c r="AW21" s="31">
        <v>0</v>
      </c>
      <c r="AX21" s="31">
        <v>68335.91</v>
      </c>
      <c r="AY21" s="27">
        <v>38</v>
      </c>
      <c r="AZ21" s="28">
        <v>529</v>
      </c>
      <c r="BA21" s="29">
        <v>567</v>
      </c>
      <c r="BB21" s="31">
        <f t="shared" si="25"/>
        <v>285561.07</v>
      </c>
      <c r="BC21" s="27">
        <f t="shared" si="26"/>
        <v>4722</v>
      </c>
      <c r="BD21" s="28">
        <f t="shared" si="27"/>
        <v>16487</v>
      </c>
      <c r="BE21" s="29">
        <f t="shared" si="28"/>
        <v>21209</v>
      </c>
      <c r="BF21" s="25"/>
      <c r="BG21" s="25"/>
      <c r="BH21" s="13">
        <v>15</v>
      </c>
      <c r="BI21" s="14" t="s">
        <v>14</v>
      </c>
      <c r="BJ21" s="26">
        <v>2129.14</v>
      </c>
      <c r="BK21" s="27">
        <v>281</v>
      </c>
      <c r="BL21" s="28">
        <v>58</v>
      </c>
      <c r="BM21" s="29">
        <v>339</v>
      </c>
      <c r="BN21" s="30">
        <v>0</v>
      </c>
      <c r="BO21" s="27">
        <v>0</v>
      </c>
      <c r="BP21" s="28">
        <v>0</v>
      </c>
      <c r="BQ21" s="29">
        <v>0</v>
      </c>
      <c r="BR21" s="30">
        <v>528.1</v>
      </c>
      <c r="BS21" s="27">
        <v>0</v>
      </c>
      <c r="BT21" s="28">
        <v>36</v>
      </c>
      <c r="BU21" s="29">
        <v>36</v>
      </c>
      <c r="BV21" s="30">
        <v>2657.24</v>
      </c>
      <c r="BW21" s="27">
        <v>281</v>
      </c>
      <c r="BX21" s="28">
        <v>94</v>
      </c>
      <c r="BY21" s="29">
        <v>375</v>
      </c>
      <c r="BZ21" s="31">
        <v>0</v>
      </c>
      <c r="CA21" s="31">
        <v>73.21</v>
      </c>
      <c r="CB21" s="27">
        <v>0</v>
      </c>
      <c r="CC21" s="28">
        <v>0</v>
      </c>
      <c r="CD21" s="29">
        <v>0</v>
      </c>
      <c r="CE21" s="31">
        <f t="shared" si="29"/>
        <v>2730.45</v>
      </c>
      <c r="CF21" s="27">
        <f t="shared" si="30"/>
        <v>281</v>
      </c>
      <c r="CG21" s="28">
        <f t="shared" si="31"/>
        <v>94</v>
      </c>
      <c r="CH21" s="29">
        <f t="shared" si="32"/>
        <v>375</v>
      </c>
      <c r="CI21" s="25"/>
      <c r="CJ21" s="25"/>
      <c r="CK21" s="13">
        <v>15</v>
      </c>
      <c r="CL21" s="14" t="s">
        <v>14</v>
      </c>
      <c r="CM21" s="26">
        <v>0</v>
      </c>
      <c r="CN21" s="27">
        <v>0</v>
      </c>
      <c r="CO21" s="28">
        <v>0</v>
      </c>
      <c r="CP21" s="29">
        <v>0</v>
      </c>
      <c r="CQ21" s="30">
        <v>0</v>
      </c>
      <c r="CR21" s="27">
        <v>0</v>
      </c>
      <c r="CS21" s="28">
        <v>0</v>
      </c>
      <c r="CT21" s="29">
        <v>0</v>
      </c>
      <c r="CU21" s="30">
        <v>0</v>
      </c>
      <c r="CV21" s="27">
        <v>0</v>
      </c>
      <c r="CW21" s="28">
        <v>0</v>
      </c>
      <c r="CX21" s="29">
        <v>0</v>
      </c>
      <c r="CY21" s="30">
        <v>0</v>
      </c>
      <c r="CZ21" s="27">
        <v>0</v>
      </c>
      <c r="DA21" s="28">
        <v>0</v>
      </c>
      <c r="DB21" s="29">
        <v>0</v>
      </c>
      <c r="DC21" s="31">
        <v>0</v>
      </c>
      <c r="DD21" s="31">
        <v>1266.29</v>
      </c>
      <c r="DE21" s="27">
        <v>0</v>
      </c>
      <c r="DF21" s="28">
        <v>0</v>
      </c>
      <c r="DG21" s="29">
        <v>0</v>
      </c>
      <c r="DH21" s="31">
        <f t="shared" si="33"/>
        <v>1266.29</v>
      </c>
      <c r="DI21" s="27">
        <f t="shared" si="34"/>
        <v>0</v>
      </c>
      <c r="DJ21" s="28">
        <f t="shared" si="35"/>
        <v>0</v>
      </c>
      <c r="DK21" s="29">
        <f t="shared" si="36"/>
        <v>0</v>
      </c>
      <c r="DL21" s="25"/>
      <c r="DM21" s="25"/>
      <c r="DN21" s="13">
        <v>15</v>
      </c>
      <c r="DO21" s="14" t="s">
        <v>14</v>
      </c>
      <c r="DP21" s="26">
        <v>141.96</v>
      </c>
      <c r="DQ21" s="27">
        <v>51</v>
      </c>
      <c r="DR21" s="28">
        <v>0</v>
      </c>
      <c r="DS21" s="29">
        <v>51</v>
      </c>
      <c r="DT21" s="30">
        <v>0</v>
      </c>
      <c r="DU21" s="27">
        <v>0</v>
      </c>
      <c r="DV21" s="28">
        <v>0</v>
      </c>
      <c r="DW21" s="29">
        <v>0</v>
      </c>
      <c r="DX21" s="30">
        <v>1227.06</v>
      </c>
      <c r="DY21" s="27">
        <v>0</v>
      </c>
      <c r="DZ21" s="28">
        <v>147</v>
      </c>
      <c r="EA21" s="29">
        <v>147</v>
      </c>
      <c r="EB21" s="30">
        <v>1369.02</v>
      </c>
      <c r="EC21" s="27">
        <v>51</v>
      </c>
      <c r="ED21" s="28">
        <v>147</v>
      </c>
      <c r="EE21" s="29">
        <v>198</v>
      </c>
      <c r="EF21" s="31">
        <v>0</v>
      </c>
      <c r="EG21" s="31">
        <v>203.86</v>
      </c>
      <c r="EH21" s="27">
        <v>0</v>
      </c>
      <c r="EI21" s="28">
        <v>0</v>
      </c>
      <c r="EJ21" s="29">
        <v>0</v>
      </c>
      <c r="EK21" s="31">
        <f t="shared" si="37"/>
        <v>1572.88</v>
      </c>
      <c r="EL21" s="27">
        <f t="shared" si="38"/>
        <v>51</v>
      </c>
      <c r="EM21" s="28">
        <f t="shared" si="39"/>
        <v>147</v>
      </c>
      <c r="EN21" s="29">
        <f t="shared" si="40"/>
        <v>198</v>
      </c>
      <c r="EO21" s="25"/>
      <c r="EP21" s="25"/>
      <c r="EQ21" s="13">
        <v>15</v>
      </c>
      <c r="ER21" s="14" t="s">
        <v>14</v>
      </c>
      <c r="ES21" s="26">
        <v>12011.6</v>
      </c>
      <c r="ET21" s="27">
        <v>3630</v>
      </c>
      <c r="EU21" s="28">
        <v>17</v>
      </c>
      <c r="EV21" s="29">
        <v>3647</v>
      </c>
      <c r="EW21" s="30">
        <v>284.48</v>
      </c>
      <c r="EX21" s="27">
        <v>63</v>
      </c>
      <c r="EY21" s="28">
        <v>11</v>
      </c>
      <c r="EZ21" s="29">
        <v>74</v>
      </c>
      <c r="FA21" s="30">
        <v>50896.56</v>
      </c>
      <c r="FB21" s="27">
        <v>283</v>
      </c>
      <c r="FC21" s="28">
        <v>5701</v>
      </c>
      <c r="FD21" s="29">
        <v>5984</v>
      </c>
      <c r="FE21" s="30">
        <v>63192.64</v>
      </c>
      <c r="FF21" s="27">
        <v>3976</v>
      </c>
      <c r="FG21" s="28">
        <v>5729</v>
      </c>
      <c r="FH21" s="29">
        <v>9705</v>
      </c>
      <c r="FI21" s="31">
        <v>54.95</v>
      </c>
      <c r="FJ21" s="31">
        <v>7670.59</v>
      </c>
      <c r="FK21" s="27">
        <v>0</v>
      </c>
      <c r="FL21" s="28">
        <v>0</v>
      </c>
      <c r="FM21" s="29">
        <v>0</v>
      </c>
      <c r="FN21" s="31">
        <f t="shared" si="41"/>
        <v>70918.18</v>
      </c>
      <c r="FO21" s="27">
        <f t="shared" si="42"/>
        <v>3976</v>
      </c>
      <c r="FP21" s="28">
        <f t="shared" si="43"/>
        <v>5729</v>
      </c>
      <c r="FQ21" s="29">
        <f t="shared" si="44"/>
        <v>9705</v>
      </c>
      <c r="FR21" s="25"/>
      <c r="FS21" s="25"/>
      <c r="FT21" s="13">
        <v>15</v>
      </c>
      <c r="FU21" s="14" t="s">
        <v>14</v>
      </c>
      <c r="FV21" s="26">
        <v>128916.5</v>
      </c>
      <c r="FW21" s="27">
        <v>47446</v>
      </c>
      <c r="FX21" s="28">
        <v>147</v>
      </c>
      <c r="FY21" s="29">
        <v>47593</v>
      </c>
      <c r="FZ21" s="30">
        <v>339.2</v>
      </c>
      <c r="GA21" s="27">
        <v>43</v>
      </c>
      <c r="GB21" s="28">
        <v>19</v>
      </c>
      <c r="GC21" s="29">
        <v>62</v>
      </c>
      <c r="GD21" s="30">
        <v>312833.74</v>
      </c>
      <c r="GE21" s="27">
        <v>1421</v>
      </c>
      <c r="GF21" s="28">
        <v>36113</v>
      </c>
      <c r="GG21" s="29">
        <v>37534</v>
      </c>
      <c r="GH21" s="30">
        <v>442089.44</v>
      </c>
      <c r="GI21" s="27">
        <v>48910</v>
      </c>
      <c r="GJ21" s="28">
        <v>36279</v>
      </c>
      <c r="GK21" s="29">
        <v>85189</v>
      </c>
      <c r="GL21" s="31">
        <v>1854.4</v>
      </c>
      <c r="GM21" s="31">
        <v>55593.7</v>
      </c>
      <c r="GN21" s="27">
        <v>0</v>
      </c>
      <c r="GO21" s="28">
        <v>0</v>
      </c>
      <c r="GP21" s="29">
        <v>0</v>
      </c>
      <c r="GQ21" s="31">
        <f t="shared" si="45"/>
        <v>499537.54000000004</v>
      </c>
      <c r="GR21" s="27">
        <f t="shared" si="46"/>
        <v>48910</v>
      </c>
      <c r="GS21" s="28">
        <f t="shared" si="47"/>
        <v>36279</v>
      </c>
      <c r="GT21" s="29">
        <f t="shared" si="48"/>
        <v>85189</v>
      </c>
      <c r="GU21" s="25"/>
      <c r="GV21" s="25"/>
      <c r="GW21" s="13">
        <v>15</v>
      </c>
      <c r="GX21" s="14" t="s">
        <v>14</v>
      </c>
      <c r="GY21" s="26">
        <v>0</v>
      </c>
      <c r="GZ21" s="27">
        <v>0</v>
      </c>
      <c r="HA21" s="28">
        <v>0</v>
      </c>
      <c r="HB21" s="29">
        <v>0</v>
      </c>
      <c r="HC21" s="30">
        <v>0</v>
      </c>
      <c r="HD21" s="27">
        <v>0</v>
      </c>
      <c r="HE21" s="28">
        <v>0</v>
      </c>
      <c r="HF21" s="29">
        <v>0</v>
      </c>
      <c r="HG21" s="30">
        <v>0</v>
      </c>
      <c r="HH21" s="27">
        <v>0</v>
      </c>
      <c r="HI21" s="28">
        <v>0</v>
      </c>
      <c r="HJ21" s="29">
        <v>0</v>
      </c>
      <c r="HK21" s="30">
        <v>0</v>
      </c>
      <c r="HL21" s="27">
        <v>0</v>
      </c>
      <c r="HM21" s="28">
        <v>0</v>
      </c>
      <c r="HN21" s="29">
        <v>0</v>
      </c>
      <c r="HO21" s="31">
        <v>0</v>
      </c>
      <c r="HP21" s="31">
        <v>0</v>
      </c>
      <c r="HQ21" s="27">
        <v>0</v>
      </c>
      <c r="HR21" s="28">
        <v>0</v>
      </c>
      <c r="HS21" s="29">
        <v>0</v>
      </c>
      <c r="HT21" s="31">
        <f t="shared" si="49"/>
        <v>0</v>
      </c>
      <c r="HU21" s="27">
        <f t="shared" si="50"/>
        <v>0</v>
      </c>
      <c r="HV21" s="28">
        <f t="shared" si="51"/>
        <v>0</v>
      </c>
      <c r="HW21" s="29">
        <f t="shared" si="52"/>
        <v>0</v>
      </c>
      <c r="HX21" s="25"/>
      <c r="HY21" s="25"/>
      <c r="HZ21" s="25"/>
    </row>
    <row r="22" spans="2:234" ht="24" customHeight="1" thickBot="1">
      <c r="B22" s="13">
        <v>16</v>
      </c>
      <c r="C22" s="14" t="s">
        <v>15</v>
      </c>
      <c r="D22" s="26">
        <f t="shared" si="0"/>
        <v>52871.420000000006</v>
      </c>
      <c r="E22" s="27">
        <f t="shared" si="1"/>
        <v>18192</v>
      </c>
      <c r="F22" s="28">
        <f t="shared" si="2"/>
        <v>97</v>
      </c>
      <c r="G22" s="29">
        <f t="shared" si="3"/>
        <v>18289</v>
      </c>
      <c r="H22" s="30">
        <f t="shared" si="4"/>
        <v>1345.44</v>
      </c>
      <c r="I22" s="27">
        <f t="shared" si="5"/>
        <v>37</v>
      </c>
      <c r="J22" s="28">
        <f t="shared" si="6"/>
        <v>100</v>
      </c>
      <c r="K22" s="29">
        <f t="shared" si="7"/>
        <v>137</v>
      </c>
      <c r="L22" s="30">
        <f t="shared" si="8"/>
        <v>168632.02000000002</v>
      </c>
      <c r="M22" s="27">
        <f t="shared" si="9"/>
        <v>2526</v>
      </c>
      <c r="N22" s="28">
        <f t="shared" si="10"/>
        <v>20506</v>
      </c>
      <c r="O22" s="29">
        <f t="shared" si="11"/>
        <v>23032</v>
      </c>
      <c r="P22" s="30">
        <f t="shared" si="12"/>
        <v>222848.88000000003</v>
      </c>
      <c r="Q22" s="27">
        <f t="shared" si="13"/>
        <v>20755</v>
      </c>
      <c r="R22" s="28">
        <f t="shared" si="14"/>
        <v>20703</v>
      </c>
      <c r="S22" s="29">
        <f t="shared" si="15"/>
        <v>41458</v>
      </c>
      <c r="T22" s="31">
        <f t="shared" si="16"/>
        <v>533.8299999999999</v>
      </c>
      <c r="U22" s="31">
        <f t="shared" si="17"/>
        <v>60994.31</v>
      </c>
      <c r="V22" s="27">
        <f t="shared" si="18"/>
        <v>0</v>
      </c>
      <c r="W22" s="28">
        <f t="shared" si="19"/>
        <v>0</v>
      </c>
      <c r="X22" s="29">
        <f t="shared" si="20"/>
        <v>0</v>
      </c>
      <c r="Y22" s="31">
        <f t="shared" si="21"/>
        <v>284377.02</v>
      </c>
      <c r="Z22" s="27">
        <f t="shared" si="22"/>
        <v>20755</v>
      </c>
      <c r="AA22" s="28">
        <f t="shared" si="23"/>
        <v>20703</v>
      </c>
      <c r="AB22" s="29">
        <f t="shared" si="24"/>
        <v>41458</v>
      </c>
      <c r="AC22" s="25"/>
      <c r="AD22" s="25"/>
      <c r="AE22" s="13">
        <v>16</v>
      </c>
      <c r="AF22" s="14" t="s">
        <v>15</v>
      </c>
      <c r="AG22" s="26">
        <v>2402.12</v>
      </c>
      <c r="AH22" s="27">
        <v>381</v>
      </c>
      <c r="AI22" s="28">
        <v>36</v>
      </c>
      <c r="AJ22" s="29">
        <v>417</v>
      </c>
      <c r="AK22" s="30">
        <v>769.06</v>
      </c>
      <c r="AL22" s="27">
        <v>1</v>
      </c>
      <c r="AM22" s="28">
        <v>46</v>
      </c>
      <c r="AN22" s="29">
        <v>47</v>
      </c>
      <c r="AO22" s="30">
        <v>55895.52</v>
      </c>
      <c r="AP22" s="27">
        <v>1848</v>
      </c>
      <c r="AQ22" s="28">
        <v>4564</v>
      </c>
      <c r="AR22" s="29">
        <v>6412</v>
      </c>
      <c r="AS22" s="30">
        <v>59066.7</v>
      </c>
      <c r="AT22" s="27">
        <v>2230</v>
      </c>
      <c r="AU22" s="28">
        <v>4646</v>
      </c>
      <c r="AV22" s="29">
        <v>6876</v>
      </c>
      <c r="AW22" s="31">
        <v>0</v>
      </c>
      <c r="AX22" s="31">
        <v>44698.47</v>
      </c>
      <c r="AY22" s="27">
        <v>0</v>
      </c>
      <c r="AZ22" s="28">
        <v>0</v>
      </c>
      <c r="BA22" s="29">
        <v>0</v>
      </c>
      <c r="BB22" s="31">
        <f t="shared" si="25"/>
        <v>103765.17</v>
      </c>
      <c r="BC22" s="27">
        <f t="shared" si="26"/>
        <v>2230</v>
      </c>
      <c r="BD22" s="28">
        <f t="shared" si="27"/>
        <v>4646</v>
      </c>
      <c r="BE22" s="29">
        <f t="shared" si="28"/>
        <v>6876</v>
      </c>
      <c r="BF22" s="25"/>
      <c r="BG22" s="25"/>
      <c r="BH22" s="13">
        <v>16</v>
      </c>
      <c r="BI22" s="14" t="s">
        <v>15</v>
      </c>
      <c r="BJ22" s="26">
        <v>1089.43</v>
      </c>
      <c r="BK22" s="27">
        <v>177</v>
      </c>
      <c r="BL22" s="28">
        <v>9</v>
      </c>
      <c r="BM22" s="29">
        <v>186</v>
      </c>
      <c r="BN22" s="30">
        <v>0</v>
      </c>
      <c r="BO22" s="27">
        <v>0</v>
      </c>
      <c r="BP22" s="28">
        <v>0</v>
      </c>
      <c r="BQ22" s="29">
        <v>0</v>
      </c>
      <c r="BR22" s="30">
        <v>0</v>
      </c>
      <c r="BS22" s="27">
        <v>0</v>
      </c>
      <c r="BT22" s="28">
        <v>0</v>
      </c>
      <c r="BU22" s="29">
        <v>0</v>
      </c>
      <c r="BV22" s="30">
        <v>1089.43</v>
      </c>
      <c r="BW22" s="27">
        <v>177</v>
      </c>
      <c r="BX22" s="28">
        <v>9</v>
      </c>
      <c r="BY22" s="29">
        <v>186</v>
      </c>
      <c r="BZ22" s="31">
        <v>0</v>
      </c>
      <c r="CA22" s="31">
        <v>241.38</v>
      </c>
      <c r="CB22" s="27">
        <v>0</v>
      </c>
      <c r="CC22" s="28">
        <v>0</v>
      </c>
      <c r="CD22" s="29">
        <v>0</v>
      </c>
      <c r="CE22" s="31">
        <f t="shared" si="29"/>
        <v>1330.81</v>
      </c>
      <c r="CF22" s="27">
        <f t="shared" si="30"/>
        <v>177</v>
      </c>
      <c r="CG22" s="28">
        <f t="shared" si="31"/>
        <v>9</v>
      </c>
      <c r="CH22" s="29">
        <f t="shared" si="32"/>
        <v>186</v>
      </c>
      <c r="CI22" s="25"/>
      <c r="CJ22" s="25"/>
      <c r="CK22" s="13">
        <v>16</v>
      </c>
      <c r="CL22" s="14" t="s">
        <v>15</v>
      </c>
      <c r="CM22" s="26">
        <v>0</v>
      </c>
      <c r="CN22" s="27">
        <v>0</v>
      </c>
      <c r="CO22" s="28">
        <v>0</v>
      </c>
      <c r="CP22" s="29">
        <v>0</v>
      </c>
      <c r="CQ22" s="30">
        <v>0</v>
      </c>
      <c r="CR22" s="27">
        <v>0</v>
      </c>
      <c r="CS22" s="28">
        <v>0</v>
      </c>
      <c r="CT22" s="29">
        <v>0</v>
      </c>
      <c r="CU22" s="30">
        <v>0</v>
      </c>
      <c r="CV22" s="27">
        <v>0</v>
      </c>
      <c r="CW22" s="28">
        <v>0</v>
      </c>
      <c r="CX22" s="29">
        <v>0</v>
      </c>
      <c r="CY22" s="30">
        <v>0</v>
      </c>
      <c r="CZ22" s="27">
        <v>0</v>
      </c>
      <c r="DA22" s="28">
        <v>0</v>
      </c>
      <c r="DB22" s="29">
        <v>0</v>
      </c>
      <c r="DC22" s="31">
        <v>0</v>
      </c>
      <c r="DD22" s="31">
        <v>0</v>
      </c>
      <c r="DE22" s="27">
        <v>0</v>
      </c>
      <c r="DF22" s="28">
        <v>0</v>
      </c>
      <c r="DG22" s="29">
        <v>0</v>
      </c>
      <c r="DH22" s="31">
        <f t="shared" si="33"/>
        <v>0</v>
      </c>
      <c r="DI22" s="27">
        <f t="shared" si="34"/>
        <v>0</v>
      </c>
      <c r="DJ22" s="28">
        <f t="shared" si="35"/>
        <v>0</v>
      </c>
      <c r="DK22" s="29">
        <f t="shared" si="36"/>
        <v>0</v>
      </c>
      <c r="DL22" s="25"/>
      <c r="DM22" s="25"/>
      <c r="DN22" s="13">
        <v>16</v>
      </c>
      <c r="DO22" s="14" t="s">
        <v>15</v>
      </c>
      <c r="DP22" s="26">
        <v>122.86</v>
      </c>
      <c r="DQ22" s="27">
        <v>49</v>
      </c>
      <c r="DR22" s="28">
        <v>1</v>
      </c>
      <c r="DS22" s="29">
        <v>50</v>
      </c>
      <c r="DT22" s="30">
        <v>0</v>
      </c>
      <c r="DU22" s="27">
        <v>0</v>
      </c>
      <c r="DV22" s="28">
        <v>0</v>
      </c>
      <c r="DW22" s="29">
        <v>0</v>
      </c>
      <c r="DX22" s="30">
        <v>681.67</v>
      </c>
      <c r="DY22" s="27">
        <v>4</v>
      </c>
      <c r="DZ22" s="28">
        <v>102</v>
      </c>
      <c r="EA22" s="29">
        <v>106</v>
      </c>
      <c r="EB22" s="30">
        <v>804.53</v>
      </c>
      <c r="EC22" s="27">
        <v>53</v>
      </c>
      <c r="ED22" s="28">
        <v>103</v>
      </c>
      <c r="EE22" s="29">
        <v>156</v>
      </c>
      <c r="EF22" s="31">
        <v>2.85</v>
      </c>
      <c r="EG22" s="31">
        <v>237.1</v>
      </c>
      <c r="EH22" s="27">
        <v>0</v>
      </c>
      <c r="EI22" s="28">
        <v>0</v>
      </c>
      <c r="EJ22" s="29">
        <v>0</v>
      </c>
      <c r="EK22" s="31">
        <f t="shared" si="37"/>
        <v>1044.48</v>
      </c>
      <c r="EL22" s="27">
        <f t="shared" si="38"/>
        <v>53</v>
      </c>
      <c r="EM22" s="28">
        <f t="shared" si="39"/>
        <v>103</v>
      </c>
      <c r="EN22" s="29">
        <f t="shared" si="40"/>
        <v>156</v>
      </c>
      <c r="EO22" s="25"/>
      <c r="EP22" s="25"/>
      <c r="EQ22" s="13">
        <v>16</v>
      </c>
      <c r="ER22" s="14" t="s">
        <v>15</v>
      </c>
      <c r="ES22" s="26">
        <v>4006.96</v>
      </c>
      <c r="ET22" s="27">
        <v>1452</v>
      </c>
      <c r="EU22" s="28">
        <v>5</v>
      </c>
      <c r="EV22" s="29">
        <v>1457</v>
      </c>
      <c r="EW22" s="30">
        <v>361.65</v>
      </c>
      <c r="EX22" s="27">
        <v>7</v>
      </c>
      <c r="EY22" s="28">
        <v>38</v>
      </c>
      <c r="EZ22" s="29">
        <v>45</v>
      </c>
      <c r="FA22" s="30">
        <v>21124.9</v>
      </c>
      <c r="FB22" s="27">
        <v>130</v>
      </c>
      <c r="FC22" s="28">
        <v>2786</v>
      </c>
      <c r="FD22" s="29">
        <v>2916</v>
      </c>
      <c r="FE22" s="30">
        <v>25493.51</v>
      </c>
      <c r="FF22" s="27">
        <v>1589</v>
      </c>
      <c r="FG22" s="28">
        <v>2829</v>
      </c>
      <c r="FH22" s="29">
        <v>4418</v>
      </c>
      <c r="FI22" s="31">
        <v>10.7</v>
      </c>
      <c r="FJ22" s="31">
        <v>3818.69</v>
      </c>
      <c r="FK22" s="27">
        <v>0</v>
      </c>
      <c r="FL22" s="28">
        <v>0</v>
      </c>
      <c r="FM22" s="29">
        <v>0</v>
      </c>
      <c r="FN22" s="31">
        <f t="shared" si="41"/>
        <v>29322.899999999998</v>
      </c>
      <c r="FO22" s="27">
        <f t="shared" si="42"/>
        <v>1589</v>
      </c>
      <c r="FP22" s="28">
        <f t="shared" si="43"/>
        <v>2829</v>
      </c>
      <c r="FQ22" s="29">
        <f t="shared" si="44"/>
        <v>4418</v>
      </c>
      <c r="FR22" s="25"/>
      <c r="FS22" s="25"/>
      <c r="FT22" s="13">
        <v>16</v>
      </c>
      <c r="FU22" s="14" t="s">
        <v>15</v>
      </c>
      <c r="FV22" s="26">
        <v>45249.68</v>
      </c>
      <c r="FW22" s="27">
        <v>16133</v>
      </c>
      <c r="FX22" s="28">
        <v>46</v>
      </c>
      <c r="FY22" s="29">
        <v>16179</v>
      </c>
      <c r="FZ22" s="30">
        <v>214.73</v>
      </c>
      <c r="GA22" s="27">
        <v>29</v>
      </c>
      <c r="GB22" s="28">
        <v>16</v>
      </c>
      <c r="GC22" s="29">
        <v>45</v>
      </c>
      <c r="GD22" s="30">
        <v>90929.55</v>
      </c>
      <c r="GE22" s="27">
        <v>544</v>
      </c>
      <c r="GF22" s="28">
        <v>13054</v>
      </c>
      <c r="GG22" s="29">
        <v>13598</v>
      </c>
      <c r="GH22" s="30">
        <v>136393.96</v>
      </c>
      <c r="GI22" s="27">
        <v>16706</v>
      </c>
      <c r="GJ22" s="28">
        <v>13116</v>
      </c>
      <c r="GK22" s="29">
        <v>29822</v>
      </c>
      <c r="GL22" s="31">
        <v>520.28</v>
      </c>
      <c r="GM22" s="31">
        <v>11998.64</v>
      </c>
      <c r="GN22" s="27">
        <v>0</v>
      </c>
      <c r="GO22" s="28">
        <v>0</v>
      </c>
      <c r="GP22" s="29">
        <v>0</v>
      </c>
      <c r="GQ22" s="31">
        <f t="shared" si="45"/>
        <v>148912.88</v>
      </c>
      <c r="GR22" s="27">
        <f t="shared" si="46"/>
        <v>16706</v>
      </c>
      <c r="GS22" s="28">
        <f t="shared" si="47"/>
        <v>13116</v>
      </c>
      <c r="GT22" s="29">
        <f t="shared" si="48"/>
        <v>29822</v>
      </c>
      <c r="GU22" s="25"/>
      <c r="GV22" s="25"/>
      <c r="GW22" s="13">
        <v>16</v>
      </c>
      <c r="GX22" s="14" t="s">
        <v>15</v>
      </c>
      <c r="GY22" s="26">
        <v>0.37</v>
      </c>
      <c r="GZ22" s="27">
        <v>0</v>
      </c>
      <c r="HA22" s="28">
        <v>0</v>
      </c>
      <c r="HB22" s="29">
        <v>0</v>
      </c>
      <c r="HC22" s="30">
        <v>0</v>
      </c>
      <c r="HD22" s="27">
        <v>0</v>
      </c>
      <c r="HE22" s="28">
        <v>0</v>
      </c>
      <c r="HF22" s="29">
        <v>0</v>
      </c>
      <c r="HG22" s="30">
        <v>0.38</v>
      </c>
      <c r="HH22" s="27">
        <v>0</v>
      </c>
      <c r="HI22" s="28">
        <v>0</v>
      </c>
      <c r="HJ22" s="29">
        <v>0</v>
      </c>
      <c r="HK22" s="30">
        <v>0.75</v>
      </c>
      <c r="HL22" s="27">
        <v>0</v>
      </c>
      <c r="HM22" s="28">
        <v>0</v>
      </c>
      <c r="HN22" s="29">
        <v>0</v>
      </c>
      <c r="HO22" s="31">
        <v>0</v>
      </c>
      <c r="HP22" s="31">
        <v>0.03</v>
      </c>
      <c r="HQ22" s="27">
        <v>0</v>
      </c>
      <c r="HR22" s="28">
        <v>0</v>
      </c>
      <c r="HS22" s="29">
        <v>0</v>
      </c>
      <c r="HT22" s="31">
        <f t="shared" si="49"/>
        <v>0.78</v>
      </c>
      <c r="HU22" s="27">
        <f t="shared" si="50"/>
        <v>0</v>
      </c>
      <c r="HV22" s="28">
        <f t="shared" si="51"/>
        <v>0</v>
      </c>
      <c r="HW22" s="29">
        <f t="shared" si="52"/>
        <v>0</v>
      </c>
      <c r="HX22" s="25"/>
      <c r="HY22" s="25"/>
      <c r="HZ22" s="25"/>
    </row>
    <row r="23" spans="2:234" ht="24" customHeight="1" thickBot="1">
      <c r="B23" s="13">
        <v>17</v>
      </c>
      <c r="C23" s="14" t="s">
        <v>16</v>
      </c>
      <c r="D23" s="26">
        <f t="shared" si="0"/>
        <v>99960.63</v>
      </c>
      <c r="E23" s="27">
        <f t="shared" si="1"/>
        <v>35775</v>
      </c>
      <c r="F23" s="28">
        <f t="shared" si="2"/>
        <v>248</v>
      </c>
      <c r="G23" s="29">
        <f t="shared" si="3"/>
        <v>36023</v>
      </c>
      <c r="H23" s="30">
        <f t="shared" si="4"/>
        <v>2373.6699999999996</v>
      </c>
      <c r="I23" s="27">
        <f t="shared" si="5"/>
        <v>808</v>
      </c>
      <c r="J23" s="28">
        <f t="shared" si="6"/>
        <v>15</v>
      </c>
      <c r="K23" s="29">
        <f t="shared" si="7"/>
        <v>823</v>
      </c>
      <c r="L23" s="30">
        <f t="shared" si="8"/>
        <v>164496.74</v>
      </c>
      <c r="M23" s="27">
        <f t="shared" si="9"/>
        <v>5804</v>
      </c>
      <c r="N23" s="28">
        <f t="shared" si="10"/>
        <v>17286</v>
      </c>
      <c r="O23" s="29">
        <f t="shared" si="11"/>
        <v>23090</v>
      </c>
      <c r="P23" s="30">
        <f t="shared" si="12"/>
        <v>266831.04</v>
      </c>
      <c r="Q23" s="27">
        <f t="shared" si="13"/>
        <v>42387</v>
      </c>
      <c r="R23" s="28">
        <f t="shared" si="14"/>
        <v>17549</v>
      </c>
      <c r="S23" s="29">
        <f t="shared" si="15"/>
        <v>59936</v>
      </c>
      <c r="T23" s="31">
        <f t="shared" si="16"/>
        <v>2097.72</v>
      </c>
      <c r="U23" s="31">
        <f t="shared" si="17"/>
        <v>17507.45</v>
      </c>
      <c r="V23" s="27">
        <f t="shared" si="18"/>
        <v>1</v>
      </c>
      <c r="W23" s="28">
        <f t="shared" si="19"/>
        <v>2</v>
      </c>
      <c r="X23" s="29">
        <f t="shared" si="20"/>
        <v>3</v>
      </c>
      <c r="Y23" s="31">
        <f t="shared" si="21"/>
        <v>286436.20999999996</v>
      </c>
      <c r="Z23" s="27">
        <f t="shared" si="22"/>
        <v>42388</v>
      </c>
      <c r="AA23" s="28">
        <f t="shared" si="23"/>
        <v>17551</v>
      </c>
      <c r="AB23" s="29">
        <f t="shared" si="24"/>
        <v>59939</v>
      </c>
      <c r="AC23" s="25"/>
      <c r="AD23" s="25"/>
      <c r="AE23" s="13">
        <v>17</v>
      </c>
      <c r="AF23" s="14" t="s">
        <v>16</v>
      </c>
      <c r="AG23" s="26">
        <v>2341.52</v>
      </c>
      <c r="AH23" s="27">
        <v>270</v>
      </c>
      <c r="AI23" s="28">
        <v>45</v>
      </c>
      <c r="AJ23" s="29">
        <v>315</v>
      </c>
      <c r="AK23" s="30">
        <v>0</v>
      </c>
      <c r="AL23" s="27">
        <v>0</v>
      </c>
      <c r="AM23" s="28">
        <v>0</v>
      </c>
      <c r="AN23" s="29">
        <v>0</v>
      </c>
      <c r="AO23" s="30">
        <v>22915.16</v>
      </c>
      <c r="AP23" s="27">
        <v>96</v>
      </c>
      <c r="AQ23" s="28">
        <v>1822</v>
      </c>
      <c r="AR23" s="29">
        <v>1918</v>
      </c>
      <c r="AS23" s="30">
        <v>25256.68</v>
      </c>
      <c r="AT23" s="27">
        <v>366</v>
      </c>
      <c r="AU23" s="28">
        <v>1867</v>
      </c>
      <c r="AV23" s="29">
        <v>2233</v>
      </c>
      <c r="AW23" s="31">
        <v>0</v>
      </c>
      <c r="AX23" s="31">
        <v>8628.67</v>
      </c>
      <c r="AY23" s="27">
        <v>1</v>
      </c>
      <c r="AZ23" s="28">
        <v>2</v>
      </c>
      <c r="BA23" s="29">
        <v>3</v>
      </c>
      <c r="BB23" s="31">
        <f t="shared" si="25"/>
        <v>33885.35</v>
      </c>
      <c r="BC23" s="27">
        <f t="shared" si="26"/>
        <v>367</v>
      </c>
      <c r="BD23" s="28">
        <f t="shared" si="27"/>
        <v>1869</v>
      </c>
      <c r="BE23" s="29">
        <f t="shared" si="28"/>
        <v>2236</v>
      </c>
      <c r="BF23" s="25"/>
      <c r="BG23" s="25"/>
      <c r="BH23" s="13">
        <v>17</v>
      </c>
      <c r="BI23" s="14" t="s">
        <v>16</v>
      </c>
      <c r="BJ23" s="26">
        <v>80.96</v>
      </c>
      <c r="BK23" s="27">
        <v>14</v>
      </c>
      <c r="BL23" s="28">
        <v>0</v>
      </c>
      <c r="BM23" s="29">
        <v>14</v>
      </c>
      <c r="BN23" s="30">
        <v>0</v>
      </c>
      <c r="BO23" s="27">
        <v>0</v>
      </c>
      <c r="BP23" s="28">
        <v>0</v>
      </c>
      <c r="BQ23" s="29">
        <v>0</v>
      </c>
      <c r="BR23" s="30">
        <v>0</v>
      </c>
      <c r="BS23" s="27">
        <v>0</v>
      </c>
      <c r="BT23" s="28">
        <v>0</v>
      </c>
      <c r="BU23" s="29">
        <v>0</v>
      </c>
      <c r="BV23" s="30">
        <v>80.96</v>
      </c>
      <c r="BW23" s="27">
        <v>14</v>
      </c>
      <c r="BX23" s="28">
        <v>0</v>
      </c>
      <c r="BY23" s="29">
        <v>14</v>
      </c>
      <c r="BZ23" s="31">
        <v>0</v>
      </c>
      <c r="CA23" s="31">
        <v>6.37</v>
      </c>
      <c r="CB23" s="27">
        <v>0</v>
      </c>
      <c r="CC23" s="28">
        <v>0</v>
      </c>
      <c r="CD23" s="29">
        <v>0</v>
      </c>
      <c r="CE23" s="31">
        <f t="shared" si="29"/>
        <v>87.33</v>
      </c>
      <c r="CF23" s="27">
        <f t="shared" si="30"/>
        <v>14</v>
      </c>
      <c r="CG23" s="28">
        <f t="shared" si="31"/>
        <v>0</v>
      </c>
      <c r="CH23" s="29">
        <f t="shared" si="32"/>
        <v>14</v>
      </c>
      <c r="CI23" s="25"/>
      <c r="CJ23" s="25"/>
      <c r="CK23" s="13">
        <v>17</v>
      </c>
      <c r="CL23" s="14" t="s">
        <v>16</v>
      </c>
      <c r="CM23" s="26">
        <v>0</v>
      </c>
      <c r="CN23" s="27">
        <v>0</v>
      </c>
      <c r="CO23" s="28">
        <v>0</v>
      </c>
      <c r="CP23" s="29">
        <v>0</v>
      </c>
      <c r="CQ23" s="30">
        <v>0</v>
      </c>
      <c r="CR23" s="27">
        <v>0</v>
      </c>
      <c r="CS23" s="28">
        <v>0</v>
      </c>
      <c r="CT23" s="29">
        <v>0</v>
      </c>
      <c r="CU23" s="30">
        <v>0</v>
      </c>
      <c r="CV23" s="27">
        <v>0</v>
      </c>
      <c r="CW23" s="28">
        <v>0</v>
      </c>
      <c r="CX23" s="29">
        <v>0</v>
      </c>
      <c r="CY23" s="30">
        <v>0</v>
      </c>
      <c r="CZ23" s="27">
        <v>0</v>
      </c>
      <c r="DA23" s="28">
        <v>0</v>
      </c>
      <c r="DB23" s="29">
        <v>0</v>
      </c>
      <c r="DC23" s="31">
        <v>0</v>
      </c>
      <c r="DD23" s="31">
        <v>0</v>
      </c>
      <c r="DE23" s="27">
        <v>0</v>
      </c>
      <c r="DF23" s="28">
        <v>0</v>
      </c>
      <c r="DG23" s="29">
        <v>0</v>
      </c>
      <c r="DH23" s="31">
        <f t="shared" si="33"/>
        <v>0</v>
      </c>
      <c r="DI23" s="27">
        <f t="shared" si="34"/>
        <v>0</v>
      </c>
      <c r="DJ23" s="28">
        <f t="shared" si="35"/>
        <v>0</v>
      </c>
      <c r="DK23" s="29">
        <f t="shared" si="36"/>
        <v>0</v>
      </c>
      <c r="DL23" s="25"/>
      <c r="DM23" s="25"/>
      <c r="DN23" s="13">
        <v>17</v>
      </c>
      <c r="DO23" s="14" t="s">
        <v>16</v>
      </c>
      <c r="DP23" s="26">
        <v>176.87</v>
      </c>
      <c r="DQ23" s="27">
        <v>76</v>
      </c>
      <c r="DR23" s="28">
        <v>0</v>
      </c>
      <c r="DS23" s="29">
        <v>76</v>
      </c>
      <c r="DT23" s="30">
        <v>0</v>
      </c>
      <c r="DU23" s="27">
        <v>0</v>
      </c>
      <c r="DV23" s="28">
        <v>0</v>
      </c>
      <c r="DW23" s="29">
        <v>0</v>
      </c>
      <c r="DX23" s="30">
        <v>412.87</v>
      </c>
      <c r="DY23" s="27">
        <v>16</v>
      </c>
      <c r="DZ23" s="28">
        <v>40</v>
      </c>
      <c r="EA23" s="29">
        <v>56</v>
      </c>
      <c r="EB23" s="30">
        <v>589.74</v>
      </c>
      <c r="EC23" s="27">
        <v>92</v>
      </c>
      <c r="ED23" s="28">
        <v>40</v>
      </c>
      <c r="EE23" s="29">
        <v>132</v>
      </c>
      <c r="EF23" s="31">
        <v>0</v>
      </c>
      <c r="EG23" s="31">
        <v>81.65</v>
      </c>
      <c r="EH23" s="27">
        <v>0</v>
      </c>
      <c r="EI23" s="28">
        <v>0</v>
      </c>
      <c r="EJ23" s="29">
        <v>0</v>
      </c>
      <c r="EK23" s="31">
        <f t="shared" si="37"/>
        <v>671.39</v>
      </c>
      <c r="EL23" s="27">
        <f t="shared" si="38"/>
        <v>92</v>
      </c>
      <c r="EM23" s="28">
        <f t="shared" si="39"/>
        <v>40</v>
      </c>
      <c r="EN23" s="29">
        <f t="shared" si="40"/>
        <v>132</v>
      </c>
      <c r="EO23" s="25"/>
      <c r="EP23" s="25"/>
      <c r="EQ23" s="13">
        <v>17</v>
      </c>
      <c r="ER23" s="14" t="s">
        <v>16</v>
      </c>
      <c r="ES23" s="26">
        <v>6137.54</v>
      </c>
      <c r="ET23" s="27">
        <v>1888</v>
      </c>
      <c r="EU23" s="28">
        <v>38</v>
      </c>
      <c r="EV23" s="29">
        <v>1926</v>
      </c>
      <c r="EW23" s="30">
        <v>72.68</v>
      </c>
      <c r="EX23" s="27">
        <v>20</v>
      </c>
      <c r="EY23" s="28">
        <v>0</v>
      </c>
      <c r="EZ23" s="29">
        <v>20</v>
      </c>
      <c r="FA23" s="30">
        <v>9571.35</v>
      </c>
      <c r="FB23" s="27">
        <v>206</v>
      </c>
      <c r="FC23" s="28">
        <v>1134</v>
      </c>
      <c r="FD23" s="29">
        <v>1340</v>
      </c>
      <c r="FE23" s="30">
        <v>15781.57</v>
      </c>
      <c r="FF23" s="27">
        <v>2114</v>
      </c>
      <c r="FG23" s="28">
        <v>1172</v>
      </c>
      <c r="FH23" s="29">
        <v>3286</v>
      </c>
      <c r="FI23" s="31">
        <v>56.43</v>
      </c>
      <c r="FJ23" s="31">
        <v>1407.7</v>
      </c>
      <c r="FK23" s="27">
        <v>0</v>
      </c>
      <c r="FL23" s="28">
        <v>0</v>
      </c>
      <c r="FM23" s="29">
        <v>0</v>
      </c>
      <c r="FN23" s="31">
        <f t="shared" si="41"/>
        <v>17245.7</v>
      </c>
      <c r="FO23" s="27">
        <f t="shared" si="42"/>
        <v>2114</v>
      </c>
      <c r="FP23" s="28">
        <f t="shared" si="43"/>
        <v>1172</v>
      </c>
      <c r="FQ23" s="29">
        <f t="shared" si="44"/>
        <v>3286</v>
      </c>
      <c r="FR23" s="25"/>
      <c r="FS23" s="25"/>
      <c r="FT23" s="13">
        <v>17</v>
      </c>
      <c r="FU23" s="14" t="s">
        <v>16</v>
      </c>
      <c r="FV23" s="26">
        <v>91223.74</v>
      </c>
      <c r="FW23" s="27">
        <v>33527</v>
      </c>
      <c r="FX23" s="28">
        <v>165</v>
      </c>
      <c r="FY23" s="29">
        <v>33692</v>
      </c>
      <c r="FZ23" s="30">
        <v>2300.99</v>
      </c>
      <c r="GA23" s="27">
        <v>788</v>
      </c>
      <c r="GB23" s="28">
        <v>15</v>
      </c>
      <c r="GC23" s="29">
        <v>803</v>
      </c>
      <c r="GD23" s="30">
        <v>131597.36</v>
      </c>
      <c r="GE23" s="27">
        <v>5486</v>
      </c>
      <c r="GF23" s="28">
        <v>14290</v>
      </c>
      <c r="GG23" s="29">
        <v>19776</v>
      </c>
      <c r="GH23" s="30">
        <v>225122.09</v>
      </c>
      <c r="GI23" s="27">
        <v>39801</v>
      </c>
      <c r="GJ23" s="28">
        <v>14470</v>
      </c>
      <c r="GK23" s="29">
        <v>54271</v>
      </c>
      <c r="GL23" s="31">
        <v>2041.29</v>
      </c>
      <c r="GM23" s="31">
        <v>7373.06</v>
      </c>
      <c r="GN23" s="27">
        <v>0</v>
      </c>
      <c r="GO23" s="28">
        <v>0</v>
      </c>
      <c r="GP23" s="29">
        <v>0</v>
      </c>
      <c r="GQ23" s="31">
        <f t="shared" si="45"/>
        <v>234536.44</v>
      </c>
      <c r="GR23" s="27">
        <f t="shared" si="46"/>
        <v>39801</v>
      </c>
      <c r="GS23" s="28">
        <f t="shared" si="47"/>
        <v>14470</v>
      </c>
      <c r="GT23" s="29">
        <f t="shared" si="48"/>
        <v>54271</v>
      </c>
      <c r="GU23" s="25"/>
      <c r="GV23" s="25"/>
      <c r="GW23" s="13">
        <v>17</v>
      </c>
      <c r="GX23" s="14" t="s">
        <v>16</v>
      </c>
      <c r="GY23" s="26">
        <v>0</v>
      </c>
      <c r="GZ23" s="27">
        <v>0</v>
      </c>
      <c r="HA23" s="28">
        <v>0</v>
      </c>
      <c r="HB23" s="29">
        <v>0</v>
      </c>
      <c r="HC23" s="30">
        <v>0</v>
      </c>
      <c r="HD23" s="27">
        <v>0</v>
      </c>
      <c r="HE23" s="28">
        <v>0</v>
      </c>
      <c r="HF23" s="29">
        <v>0</v>
      </c>
      <c r="HG23" s="30">
        <v>0</v>
      </c>
      <c r="HH23" s="27">
        <v>0</v>
      </c>
      <c r="HI23" s="28">
        <v>0</v>
      </c>
      <c r="HJ23" s="29">
        <v>0</v>
      </c>
      <c r="HK23" s="30">
        <v>0</v>
      </c>
      <c r="HL23" s="27">
        <v>0</v>
      </c>
      <c r="HM23" s="28">
        <v>0</v>
      </c>
      <c r="HN23" s="29">
        <v>0</v>
      </c>
      <c r="HO23" s="31">
        <v>0</v>
      </c>
      <c r="HP23" s="31">
        <v>10</v>
      </c>
      <c r="HQ23" s="27">
        <v>0</v>
      </c>
      <c r="HR23" s="28">
        <v>0</v>
      </c>
      <c r="HS23" s="29">
        <v>0</v>
      </c>
      <c r="HT23" s="31">
        <f t="shared" si="49"/>
        <v>10</v>
      </c>
      <c r="HU23" s="27">
        <f t="shared" si="50"/>
        <v>0</v>
      </c>
      <c r="HV23" s="28">
        <f t="shared" si="51"/>
        <v>0</v>
      </c>
      <c r="HW23" s="29">
        <f t="shared" si="52"/>
        <v>0</v>
      </c>
      <c r="HX23" s="25"/>
      <c r="HY23" s="25"/>
      <c r="HZ23" s="25"/>
    </row>
    <row r="24" spans="2:234" ht="24" customHeight="1" thickBot="1">
      <c r="B24" s="13">
        <v>18</v>
      </c>
      <c r="C24" s="14" t="s">
        <v>17</v>
      </c>
      <c r="D24" s="26">
        <f t="shared" si="0"/>
        <v>124836.95999999999</v>
      </c>
      <c r="E24" s="27">
        <f t="shared" si="1"/>
        <v>34304</v>
      </c>
      <c r="F24" s="28">
        <f t="shared" si="2"/>
        <v>216</v>
      </c>
      <c r="G24" s="29">
        <f t="shared" si="3"/>
        <v>34520</v>
      </c>
      <c r="H24" s="30">
        <f t="shared" si="4"/>
        <v>3007.51</v>
      </c>
      <c r="I24" s="27">
        <f t="shared" si="5"/>
        <v>771</v>
      </c>
      <c r="J24" s="28">
        <f t="shared" si="6"/>
        <v>73</v>
      </c>
      <c r="K24" s="29">
        <f t="shared" si="7"/>
        <v>844</v>
      </c>
      <c r="L24" s="30">
        <f t="shared" si="8"/>
        <v>174953.53</v>
      </c>
      <c r="M24" s="27">
        <f t="shared" si="9"/>
        <v>1733</v>
      </c>
      <c r="N24" s="28">
        <f t="shared" si="10"/>
        <v>17425</v>
      </c>
      <c r="O24" s="29">
        <f t="shared" si="11"/>
        <v>19158</v>
      </c>
      <c r="P24" s="30">
        <f t="shared" si="12"/>
        <v>302798</v>
      </c>
      <c r="Q24" s="27">
        <f t="shared" si="13"/>
        <v>36808</v>
      </c>
      <c r="R24" s="28">
        <f t="shared" si="14"/>
        <v>17714</v>
      </c>
      <c r="S24" s="29">
        <f t="shared" si="15"/>
        <v>54522</v>
      </c>
      <c r="T24" s="31">
        <f t="shared" si="16"/>
        <v>1397.09</v>
      </c>
      <c r="U24" s="31">
        <f t="shared" si="17"/>
        <v>8167.97</v>
      </c>
      <c r="V24" s="27">
        <f t="shared" si="18"/>
        <v>0</v>
      </c>
      <c r="W24" s="28">
        <f t="shared" si="19"/>
        <v>0</v>
      </c>
      <c r="X24" s="29">
        <f t="shared" si="20"/>
        <v>0</v>
      </c>
      <c r="Y24" s="31">
        <f t="shared" si="21"/>
        <v>312363.06</v>
      </c>
      <c r="Z24" s="27">
        <f t="shared" si="22"/>
        <v>36808</v>
      </c>
      <c r="AA24" s="28">
        <f t="shared" si="23"/>
        <v>17714</v>
      </c>
      <c r="AB24" s="29">
        <f t="shared" si="24"/>
        <v>54522</v>
      </c>
      <c r="AC24" s="25"/>
      <c r="AD24" s="25"/>
      <c r="AE24" s="13">
        <v>18</v>
      </c>
      <c r="AF24" s="14" t="s">
        <v>17</v>
      </c>
      <c r="AG24" s="26">
        <v>7998.78</v>
      </c>
      <c r="AH24" s="27">
        <v>1059</v>
      </c>
      <c r="AI24" s="28">
        <v>166</v>
      </c>
      <c r="AJ24" s="29">
        <v>1225</v>
      </c>
      <c r="AK24" s="30">
        <v>0</v>
      </c>
      <c r="AL24" s="27">
        <v>0</v>
      </c>
      <c r="AM24" s="28">
        <v>0</v>
      </c>
      <c r="AN24" s="29">
        <v>0</v>
      </c>
      <c r="AO24" s="30">
        <v>26654.45</v>
      </c>
      <c r="AP24" s="27">
        <v>57</v>
      </c>
      <c r="AQ24" s="28">
        <v>2112</v>
      </c>
      <c r="AR24" s="29">
        <v>2169</v>
      </c>
      <c r="AS24" s="30">
        <v>34653.23</v>
      </c>
      <c r="AT24" s="27">
        <v>1116</v>
      </c>
      <c r="AU24" s="28">
        <v>2278</v>
      </c>
      <c r="AV24" s="29">
        <v>3394</v>
      </c>
      <c r="AW24" s="31">
        <v>0</v>
      </c>
      <c r="AX24" s="31">
        <v>1750.68</v>
      </c>
      <c r="AY24" s="27">
        <v>0</v>
      </c>
      <c r="AZ24" s="28">
        <v>0</v>
      </c>
      <c r="BA24" s="29">
        <v>0</v>
      </c>
      <c r="BB24" s="31">
        <f t="shared" si="25"/>
        <v>36403.91</v>
      </c>
      <c r="BC24" s="27">
        <f t="shared" si="26"/>
        <v>1116</v>
      </c>
      <c r="BD24" s="28">
        <f t="shared" si="27"/>
        <v>2278</v>
      </c>
      <c r="BE24" s="29">
        <f t="shared" si="28"/>
        <v>3394</v>
      </c>
      <c r="BF24" s="25"/>
      <c r="BG24" s="25"/>
      <c r="BH24" s="13">
        <v>18</v>
      </c>
      <c r="BI24" s="14" t="s">
        <v>17</v>
      </c>
      <c r="BJ24" s="26">
        <v>1517.51</v>
      </c>
      <c r="BK24" s="27">
        <v>107</v>
      </c>
      <c r="BL24" s="28">
        <v>32</v>
      </c>
      <c r="BM24" s="29">
        <v>139</v>
      </c>
      <c r="BN24" s="30">
        <v>0</v>
      </c>
      <c r="BO24" s="27">
        <v>0</v>
      </c>
      <c r="BP24" s="28">
        <v>0</v>
      </c>
      <c r="BQ24" s="29">
        <v>0</v>
      </c>
      <c r="BR24" s="30">
        <v>0</v>
      </c>
      <c r="BS24" s="27">
        <v>0</v>
      </c>
      <c r="BT24" s="28">
        <v>0</v>
      </c>
      <c r="BU24" s="29">
        <v>0</v>
      </c>
      <c r="BV24" s="30">
        <v>1517.51</v>
      </c>
      <c r="BW24" s="27">
        <v>107</v>
      </c>
      <c r="BX24" s="28">
        <v>32</v>
      </c>
      <c r="BY24" s="29">
        <v>139</v>
      </c>
      <c r="BZ24" s="31">
        <v>0</v>
      </c>
      <c r="CA24" s="31">
        <v>400.75</v>
      </c>
      <c r="CB24" s="27">
        <v>0</v>
      </c>
      <c r="CC24" s="28">
        <v>0</v>
      </c>
      <c r="CD24" s="29">
        <v>0</v>
      </c>
      <c r="CE24" s="31">
        <f t="shared" si="29"/>
        <v>1918.26</v>
      </c>
      <c r="CF24" s="27">
        <f t="shared" si="30"/>
        <v>107</v>
      </c>
      <c r="CG24" s="28">
        <f t="shared" si="31"/>
        <v>32</v>
      </c>
      <c r="CH24" s="29">
        <f t="shared" si="32"/>
        <v>139</v>
      </c>
      <c r="CI24" s="25"/>
      <c r="CJ24" s="25"/>
      <c r="CK24" s="13">
        <v>18</v>
      </c>
      <c r="CL24" s="14" t="s">
        <v>17</v>
      </c>
      <c r="CM24" s="26">
        <v>0</v>
      </c>
      <c r="CN24" s="27">
        <v>0</v>
      </c>
      <c r="CO24" s="28">
        <v>0</v>
      </c>
      <c r="CP24" s="29">
        <v>0</v>
      </c>
      <c r="CQ24" s="30">
        <v>0</v>
      </c>
      <c r="CR24" s="27">
        <v>0</v>
      </c>
      <c r="CS24" s="28">
        <v>0</v>
      </c>
      <c r="CT24" s="29">
        <v>0</v>
      </c>
      <c r="CU24" s="30">
        <v>0</v>
      </c>
      <c r="CV24" s="27">
        <v>0</v>
      </c>
      <c r="CW24" s="28">
        <v>0</v>
      </c>
      <c r="CX24" s="29">
        <v>0</v>
      </c>
      <c r="CY24" s="30">
        <v>0</v>
      </c>
      <c r="CZ24" s="27">
        <v>0</v>
      </c>
      <c r="DA24" s="28">
        <v>0</v>
      </c>
      <c r="DB24" s="29">
        <v>0</v>
      </c>
      <c r="DC24" s="31">
        <v>0</v>
      </c>
      <c r="DD24" s="31">
        <v>0</v>
      </c>
      <c r="DE24" s="27">
        <v>0</v>
      </c>
      <c r="DF24" s="28">
        <v>0</v>
      </c>
      <c r="DG24" s="29">
        <v>0</v>
      </c>
      <c r="DH24" s="31">
        <f t="shared" si="33"/>
        <v>0</v>
      </c>
      <c r="DI24" s="27">
        <f t="shared" si="34"/>
        <v>0</v>
      </c>
      <c r="DJ24" s="28">
        <f t="shared" si="35"/>
        <v>0</v>
      </c>
      <c r="DK24" s="29">
        <f t="shared" si="36"/>
        <v>0</v>
      </c>
      <c r="DL24" s="25"/>
      <c r="DM24" s="25"/>
      <c r="DN24" s="13">
        <v>18</v>
      </c>
      <c r="DO24" s="14" t="s">
        <v>17</v>
      </c>
      <c r="DP24" s="26">
        <v>64.39</v>
      </c>
      <c r="DQ24" s="27">
        <v>21</v>
      </c>
      <c r="DR24" s="28">
        <v>0</v>
      </c>
      <c r="DS24" s="29">
        <v>21</v>
      </c>
      <c r="DT24" s="30">
        <v>1.36</v>
      </c>
      <c r="DU24" s="27">
        <v>0</v>
      </c>
      <c r="DV24" s="28">
        <v>0</v>
      </c>
      <c r="DW24" s="29">
        <v>0</v>
      </c>
      <c r="DX24" s="30">
        <v>127.68</v>
      </c>
      <c r="DY24" s="27">
        <v>1</v>
      </c>
      <c r="DZ24" s="28">
        <v>14</v>
      </c>
      <c r="EA24" s="29">
        <v>15</v>
      </c>
      <c r="EB24" s="30">
        <v>193.43</v>
      </c>
      <c r="EC24" s="27">
        <v>22</v>
      </c>
      <c r="ED24" s="28">
        <v>14</v>
      </c>
      <c r="EE24" s="29">
        <v>36</v>
      </c>
      <c r="EF24" s="31">
        <v>2.12</v>
      </c>
      <c r="EG24" s="31">
        <v>722.61</v>
      </c>
      <c r="EH24" s="27">
        <v>0</v>
      </c>
      <c r="EI24" s="28">
        <v>0</v>
      </c>
      <c r="EJ24" s="29">
        <v>0</v>
      </c>
      <c r="EK24" s="31">
        <f t="shared" si="37"/>
        <v>918.1600000000001</v>
      </c>
      <c r="EL24" s="27">
        <f t="shared" si="38"/>
        <v>22</v>
      </c>
      <c r="EM24" s="28">
        <f t="shared" si="39"/>
        <v>14</v>
      </c>
      <c r="EN24" s="29">
        <f t="shared" si="40"/>
        <v>36</v>
      </c>
      <c r="EO24" s="25"/>
      <c r="EP24" s="25"/>
      <c r="EQ24" s="13">
        <v>18</v>
      </c>
      <c r="ER24" s="14" t="s">
        <v>17</v>
      </c>
      <c r="ES24" s="26">
        <v>7581.95</v>
      </c>
      <c r="ET24" s="27">
        <v>2000</v>
      </c>
      <c r="EU24" s="28">
        <v>4</v>
      </c>
      <c r="EV24" s="29">
        <v>2004</v>
      </c>
      <c r="EW24" s="30">
        <v>164.64</v>
      </c>
      <c r="EX24" s="27">
        <v>22</v>
      </c>
      <c r="EY24" s="28">
        <v>8</v>
      </c>
      <c r="EZ24" s="29">
        <v>30</v>
      </c>
      <c r="FA24" s="30">
        <v>7809.08</v>
      </c>
      <c r="FB24" s="27">
        <v>64</v>
      </c>
      <c r="FC24" s="28">
        <v>816</v>
      </c>
      <c r="FD24" s="29">
        <v>880</v>
      </c>
      <c r="FE24" s="30">
        <v>15555.67</v>
      </c>
      <c r="FF24" s="27">
        <v>2086</v>
      </c>
      <c r="FG24" s="28">
        <v>828</v>
      </c>
      <c r="FH24" s="29">
        <v>2914</v>
      </c>
      <c r="FI24" s="31">
        <v>23.73</v>
      </c>
      <c r="FJ24" s="31">
        <v>449.6</v>
      </c>
      <c r="FK24" s="27">
        <v>0</v>
      </c>
      <c r="FL24" s="28">
        <v>0</v>
      </c>
      <c r="FM24" s="29">
        <v>0</v>
      </c>
      <c r="FN24" s="31">
        <f t="shared" si="41"/>
        <v>16029</v>
      </c>
      <c r="FO24" s="27">
        <f t="shared" si="42"/>
        <v>2086</v>
      </c>
      <c r="FP24" s="28">
        <f t="shared" si="43"/>
        <v>828</v>
      </c>
      <c r="FQ24" s="29">
        <f t="shared" si="44"/>
        <v>2914</v>
      </c>
      <c r="FR24" s="25"/>
      <c r="FS24" s="25"/>
      <c r="FT24" s="13">
        <v>18</v>
      </c>
      <c r="FU24" s="14" t="s">
        <v>17</v>
      </c>
      <c r="FV24" s="26">
        <v>107674.33</v>
      </c>
      <c r="FW24" s="27">
        <v>31117</v>
      </c>
      <c r="FX24" s="28">
        <v>14</v>
      </c>
      <c r="FY24" s="29">
        <v>31131</v>
      </c>
      <c r="FZ24" s="30">
        <v>2841.51</v>
      </c>
      <c r="GA24" s="27">
        <v>749</v>
      </c>
      <c r="GB24" s="28">
        <v>65</v>
      </c>
      <c r="GC24" s="29">
        <v>814</v>
      </c>
      <c r="GD24" s="30">
        <v>140362.32</v>
      </c>
      <c r="GE24" s="27">
        <v>1611</v>
      </c>
      <c r="GF24" s="28">
        <v>14483</v>
      </c>
      <c r="GG24" s="29">
        <v>16094</v>
      </c>
      <c r="GH24" s="30">
        <v>250878.16</v>
      </c>
      <c r="GI24" s="27">
        <v>33477</v>
      </c>
      <c r="GJ24" s="28">
        <v>14562</v>
      </c>
      <c r="GK24" s="29">
        <v>48039</v>
      </c>
      <c r="GL24" s="31">
        <v>1371.24</v>
      </c>
      <c r="GM24" s="31">
        <v>4844.33</v>
      </c>
      <c r="GN24" s="27">
        <v>0</v>
      </c>
      <c r="GO24" s="28">
        <v>0</v>
      </c>
      <c r="GP24" s="29">
        <v>0</v>
      </c>
      <c r="GQ24" s="31">
        <f t="shared" si="45"/>
        <v>257093.72999999998</v>
      </c>
      <c r="GR24" s="27">
        <f t="shared" si="46"/>
        <v>33477</v>
      </c>
      <c r="GS24" s="28">
        <f t="shared" si="47"/>
        <v>14562</v>
      </c>
      <c r="GT24" s="29">
        <f t="shared" si="48"/>
        <v>48039</v>
      </c>
      <c r="GU24" s="25"/>
      <c r="GV24" s="25"/>
      <c r="GW24" s="13">
        <v>18</v>
      </c>
      <c r="GX24" s="14" t="s">
        <v>17</v>
      </c>
      <c r="GY24" s="26">
        <v>0</v>
      </c>
      <c r="GZ24" s="27">
        <v>0</v>
      </c>
      <c r="HA24" s="28">
        <v>0</v>
      </c>
      <c r="HB24" s="29">
        <v>0</v>
      </c>
      <c r="HC24" s="30">
        <v>0</v>
      </c>
      <c r="HD24" s="27">
        <v>0</v>
      </c>
      <c r="HE24" s="28">
        <v>0</v>
      </c>
      <c r="HF24" s="29">
        <v>0</v>
      </c>
      <c r="HG24" s="30">
        <v>0</v>
      </c>
      <c r="HH24" s="27">
        <v>0</v>
      </c>
      <c r="HI24" s="28">
        <v>0</v>
      </c>
      <c r="HJ24" s="29">
        <v>0</v>
      </c>
      <c r="HK24" s="30">
        <v>0</v>
      </c>
      <c r="HL24" s="27">
        <v>0</v>
      </c>
      <c r="HM24" s="28">
        <v>0</v>
      </c>
      <c r="HN24" s="29">
        <v>0</v>
      </c>
      <c r="HO24" s="31">
        <v>0</v>
      </c>
      <c r="HP24" s="31">
        <v>0</v>
      </c>
      <c r="HQ24" s="27">
        <v>0</v>
      </c>
      <c r="HR24" s="28">
        <v>0</v>
      </c>
      <c r="HS24" s="29">
        <v>0</v>
      </c>
      <c r="HT24" s="31">
        <f t="shared" si="49"/>
        <v>0</v>
      </c>
      <c r="HU24" s="27">
        <f t="shared" si="50"/>
        <v>0</v>
      </c>
      <c r="HV24" s="28">
        <f t="shared" si="51"/>
        <v>0</v>
      </c>
      <c r="HW24" s="29">
        <f t="shared" si="52"/>
        <v>0</v>
      </c>
      <c r="HX24" s="25"/>
      <c r="HY24" s="25"/>
      <c r="HZ24" s="25"/>
    </row>
    <row r="25" spans="2:234" ht="24" customHeight="1" thickBot="1">
      <c r="B25" s="13">
        <v>19</v>
      </c>
      <c r="C25" s="14" t="s">
        <v>18</v>
      </c>
      <c r="D25" s="26">
        <f t="shared" si="0"/>
        <v>147752.81</v>
      </c>
      <c r="E25" s="27">
        <f t="shared" si="1"/>
        <v>33906</v>
      </c>
      <c r="F25" s="28">
        <f t="shared" si="2"/>
        <v>669</v>
      </c>
      <c r="G25" s="29">
        <f t="shared" si="3"/>
        <v>34575</v>
      </c>
      <c r="H25" s="30">
        <f t="shared" si="4"/>
        <v>8216.02</v>
      </c>
      <c r="I25" s="27">
        <f t="shared" si="5"/>
        <v>781</v>
      </c>
      <c r="J25" s="28">
        <f t="shared" si="6"/>
        <v>297</v>
      </c>
      <c r="K25" s="29">
        <f t="shared" si="7"/>
        <v>1078</v>
      </c>
      <c r="L25" s="30">
        <f t="shared" si="8"/>
        <v>171513.19</v>
      </c>
      <c r="M25" s="27">
        <f t="shared" si="9"/>
        <v>8822</v>
      </c>
      <c r="N25" s="28">
        <f t="shared" si="10"/>
        <v>18973</v>
      </c>
      <c r="O25" s="29">
        <f t="shared" si="11"/>
        <v>27795</v>
      </c>
      <c r="P25" s="30">
        <f t="shared" si="12"/>
        <v>327482.02</v>
      </c>
      <c r="Q25" s="27">
        <f t="shared" si="13"/>
        <v>43509</v>
      </c>
      <c r="R25" s="28">
        <f t="shared" si="14"/>
        <v>19939</v>
      </c>
      <c r="S25" s="29">
        <f t="shared" si="15"/>
        <v>63448</v>
      </c>
      <c r="T25" s="31">
        <f t="shared" si="16"/>
        <v>820.64</v>
      </c>
      <c r="U25" s="31">
        <f t="shared" si="17"/>
        <v>19815.15</v>
      </c>
      <c r="V25" s="27">
        <f t="shared" si="18"/>
        <v>0</v>
      </c>
      <c r="W25" s="28">
        <f t="shared" si="19"/>
        <v>0</v>
      </c>
      <c r="X25" s="29">
        <f t="shared" si="20"/>
        <v>0</v>
      </c>
      <c r="Y25" s="31">
        <f t="shared" si="21"/>
        <v>348117.81000000006</v>
      </c>
      <c r="Z25" s="27">
        <f t="shared" si="22"/>
        <v>43509</v>
      </c>
      <c r="AA25" s="28">
        <f t="shared" si="23"/>
        <v>19939</v>
      </c>
      <c r="AB25" s="29">
        <f t="shared" si="24"/>
        <v>63448</v>
      </c>
      <c r="AC25" s="25"/>
      <c r="AD25" s="25"/>
      <c r="AE25" s="13">
        <v>19</v>
      </c>
      <c r="AF25" s="14" t="s">
        <v>18</v>
      </c>
      <c r="AG25" s="26">
        <v>2391.1</v>
      </c>
      <c r="AH25" s="27">
        <v>483</v>
      </c>
      <c r="AI25" s="28">
        <v>15</v>
      </c>
      <c r="AJ25" s="29">
        <v>498</v>
      </c>
      <c r="AK25" s="30">
        <v>181.79</v>
      </c>
      <c r="AL25" s="27">
        <v>27</v>
      </c>
      <c r="AM25" s="28">
        <v>16</v>
      </c>
      <c r="AN25" s="29">
        <v>43</v>
      </c>
      <c r="AO25" s="30">
        <v>865.53</v>
      </c>
      <c r="AP25" s="27">
        <v>21</v>
      </c>
      <c r="AQ25" s="28">
        <v>79</v>
      </c>
      <c r="AR25" s="29">
        <v>100</v>
      </c>
      <c r="AS25" s="30">
        <v>3438.42</v>
      </c>
      <c r="AT25" s="27">
        <v>531</v>
      </c>
      <c r="AU25" s="28">
        <v>110</v>
      </c>
      <c r="AV25" s="29">
        <v>641</v>
      </c>
      <c r="AW25" s="31">
        <v>0</v>
      </c>
      <c r="AX25" s="31">
        <v>151.08</v>
      </c>
      <c r="AY25" s="27">
        <v>0</v>
      </c>
      <c r="AZ25" s="28">
        <v>0</v>
      </c>
      <c r="BA25" s="29">
        <v>0</v>
      </c>
      <c r="BB25" s="31">
        <f t="shared" si="25"/>
        <v>3589.5</v>
      </c>
      <c r="BC25" s="27">
        <f t="shared" si="26"/>
        <v>531</v>
      </c>
      <c r="BD25" s="28">
        <f t="shared" si="27"/>
        <v>110</v>
      </c>
      <c r="BE25" s="29">
        <f t="shared" si="28"/>
        <v>641</v>
      </c>
      <c r="BF25" s="25"/>
      <c r="BG25" s="25"/>
      <c r="BH25" s="13">
        <v>19</v>
      </c>
      <c r="BI25" s="14" t="s">
        <v>18</v>
      </c>
      <c r="BJ25" s="26">
        <v>934.84</v>
      </c>
      <c r="BK25" s="27">
        <v>176</v>
      </c>
      <c r="BL25" s="28">
        <v>14</v>
      </c>
      <c r="BM25" s="29">
        <v>190</v>
      </c>
      <c r="BN25" s="30">
        <v>0</v>
      </c>
      <c r="BO25" s="27">
        <v>0</v>
      </c>
      <c r="BP25" s="28">
        <v>0</v>
      </c>
      <c r="BQ25" s="29">
        <v>0</v>
      </c>
      <c r="BR25" s="30">
        <v>58.63</v>
      </c>
      <c r="BS25" s="27">
        <v>0</v>
      </c>
      <c r="BT25" s="28">
        <v>3</v>
      </c>
      <c r="BU25" s="29">
        <v>3</v>
      </c>
      <c r="BV25" s="30">
        <v>993.47</v>
      </c>
      <c r="BW25" s="27">
        <v>176</v>
      </c>
      <c r="BX25" s="28">
        <v>17</v>
      </c>
      <c r="BY25" s="29">
        <v>193</v>
      </c>
      <c r="BZ25" s="31">
        <v>0</v>
      </c>
      <c r="CA25" s="31">
        <v>54.71</v>
      </c>
      <c r="CB25" s="27">
        <v>0</v>
      </c>
      <c r="CC25" s="28">
        <v>0</v>
      </c>
      <c r="CD25" s="29">
        <v>0</v>
      </c>
      <c r="CE25" s="31">
        <f t="shared" si="29"/>
        <v>1048.18</v>
      </c>
      <c r="CF25" s="27">
        <f t="shared" si="30"/>
        <v>176</v>
      </c>
      <c r="CG25" s="28">
        <f t="shared" si="31"/>
        <v>17</v>
      </c>
      <c r="CH25" s="29">
        <f t="shared" si="32"/>
        <v>193</v>
      </c>
      <c r="CI25" s="25"/>
      <c r="CJ25" s="25"/>
      <c r="CK25" s="13">
        <v>19</v>
      </c>
      <c r="CL25" s="14" t="s">
        <v>18</v>
      </c>
      <c r="CM25" s="26">
        <v>0</v>
      </c>
      <c r="CN25" s="27">
        <v>0</v>
      </c>
      <c r="CO25" s="28">
        <v>0</v>
      </c>
      <c r="CP25" s="29">
        <v>0</v>
      </c>
      <c r="CQ25" s="30">
        <v>0</v>
      </c>
      <c r="CR25" s="27">
        <v>0</v>
      </c>
      <c r="CS25" s="28">
        <v>0</v>
      </c>
      <c r="CT25" s="29">
        <v>0</v>
      </c>
      <c r="CU25" s="30">
        <v>0</v>
      </c>
      <c r="CV25" s="27">
        <v>0</v>
      </c>
      <c r="CW25" s="28">
        <v>0</v>
      </c>
      <c r="CX25" s="29">
        <v>0</v>
      </c>
      <c r="CY25" s="30">
        <v>0</v>
      </c>
      <c r="CZ25" s="27">
        <v>0</v>
      </c>
      <c r="DA25" s="28">
        <v>0</v>
      </c>
      <c r="DB25" s="29">
        <v>0</v>
      </c>
      <c r="DC25" s="31">
        <v>0</v>
      </c>
      <c r="DD25" s="31">
        <v>21.47</v>
      </c>
      <c r="DE25" s="27">
        <v>0</v>
      </c>
      <c r="DF25" s="28">
        <v>0</v>
      </c>
      <c r="DG25" s="29">
        <v>0</v>
      </c>
      <c r="DH25" s="31">
        <f t="shared" si="33"/>
        <v>21.47</v>
      </c>
      <c r="DI25" s="27">
        <f t="shared" si="34"/>
        <v>0</v>
      </c>
      <c r="DJ25" s="28">
        <f t="shared" si="35"/>
        <v>0</v>
      </c>
      <c r="DK25" s="29">
        <f t="shared" si="36"/>
        <v>0</v>
      </c>
      <c r="DL25" s="25"/>
      <c r="DM25" s="25"/>
      <c r="DN25" s="13">
        <v>19</v>
      </c>
      <c r="DO25" s="14" t="s">
        <v>18</v>
      </c>
      <c r="DP25" s="26">
        <v>181.23</v>
      </c>
      <c r="DQ25" s="27">
        <v>39</v>
      </c>
      <c r="DR25" s="28">
        <v>1</v>
      </c>
      <c r="DS25" s="29">
        <v>40</v>
      </c>
      <c r="DT25" s="30">
        <v>0</v>
      </c>
      <c r="DU25" s="27">
        <v>0</v>
      </c>
      <c r="DV25" s="28">
        <v>0</v>
      </c>
      <c r="DW25" s="29">
        <v>0</v>
      </c>
      <c r="DX25" s="30">
        <v>205.75</v>
      </c>
      <c r="DY25" s="27">
        <v>8</v>
      </c>
      <c r="DZ25" s="28">
        <v>21</v>
      </c>
      <c r="EA25" s="29">
        <v>29</v>
      </c>
      <c r="EB25" s="30">
        <v>386.98</v>
      </c>
      <c r="EC25" s="27">
        <v>47</v>
      </c>
      <c r="ED25" s="28">
        <v>22</v>
      </c>
      <c r="EE25" s="29">
        <v>69</v>
      </c>
      <c r="EF25" s="31">
        <v>0</v>
      </c>
      <c r="EG25" s="31">
        <v>50.14</v>
      </c>
      <c r="EH25" s="27">
        <v>0</v>
      </c>
      <c r="EI25" s="28">
        <v>0</v>
      </c>
      <c r="EJ25" s="29">
        <v>0</v>
      </c>
      <c r="EK25" s="31">
        <f t="shared" si="37"/>
        <v>437.12</v>
      </c>
      <c r="EL25" s="27">
        <f t="shared" si="38"/>
        <v>47</v>
      </c>
      <c r="EM25" s="28">
        <f t="shared" si="39"/>
        <v>22</v>
      </c>
      <c r="EN25" s="29">
        <f t="shared" si="40"/>
        <v>69</v>
      </c>
      <c r="EO25" s="25"/>
      <c r="EP25" s="25"/>
      <c r="EQ25" s="13">
        <v>19</v>
      </c>
      <c r="ER25" s="14" t="s">
        <v>18</v>
      </c>
      <c r="ES25" s="26">
        <v>69394.64</v>
      </c>
      <c r="ET25" s="27">
        <v>12513</v>
      </c>
      <c r="EU25" s="28">
        <v>609</v>
      </c>
      <c r="EV25" s="29">
        <v>13122</v>
      </c>
      <c r="EW25" s="30">
        <v>6267.63</v>
      </c>
      <c r="EX25" s="27">
        <v>552</v>
      </c>
      <c r="EY25" s="28">
        <v>136</v>
      </c>
      <c r="EZ25" s="29">
        <v>688</v>
      </c>
      <c r="FA25" s="30">
        <v>98450.01</v>
      </c>
      <c r="FB25" s="27">
        <v>6257</v>
      </c>
      <c r="FC25" s="28">
        <v>9215</v>
      </c>
      <c r="FD25" s="29">
        <v>15472</v>
      </c>
      <c r="FE25" s="30">
        <v>174112.28</v>
      </c>
      <c r="FF25" s="27">
        <v>19322</v>
      </c>
      <c r="FG25" s="28">
        <v>9960</v>
      </c>
      <c r="FH25" s="29">
        <v>29282</v>
      </c>
      <c r="FI25" s="31">
        <v>4.62</v>
      </c>
      <c r="FJ25" s="31">
        <v>17686.9</v>
      </c>
      <c r="FK25" s="27">
        <v>0</v>
      </c>
      <c r="FL25" s="28">
        <v>0</v>
      </c>
      <c r="FM25" s="29">
        <v>0</v>
      </c>
      <c r="FN25" s="31">
        <f t="shared" si="41"/>
        <v>191803.8</v>
      </c>
      <c r="FO25" s="27">
        <f t="shared" si="42"/>
        <v>19322</v>
      </c>
      <c r="FP25" s="28">
        <f t="shared" si="43"/>
        <v>9960</v>
      </c>
      <c r="FQ25" s="29">
        <f t="shared" si="44"/>
        <v>29282</v>
      </c>
      <c r="FR25" s="25"/>
      <c r="FS25" s="25"/>
      <c r="FT25" s="13">
        <v>19</v>
      </c>
      <c r="FU25" s="14" t="s">
        <v>18</v>
      </c>
      <c r="FV25" s="26">
        <v>74747.55</v>
      </c>
      <c r="FW25" s="27">
        <v>20663</v>
      </c>
      <c r="FX25" s="28">
        <v>30</v>
      </c>
      <c r="FY25" s="29">
        <v>20693</v>
      </c>
      <c r="FZ25" s="30">
        <v>1766.6</v>
      </c>
      <c r="GA25" s="27">
        <v>202</v>
      </c>
      <c r="GB25" s="28">
        <v>145</v>
      </c>
      <c r="GC25" s="29">
        <v>347</v>
      </c>
      <c r="GD25" s="30">
        <v>71882.47</v>
      </c>
      <c r="GE25" s="27">
        <v>2536</v>
      </c>
      <c r="GF25" s="28">
        <v>9651</v>
      </c>
      <c r="GG25" s="29">
        <v>12187</v>
      </c>
      <c r="GH25" s="30">
        <v>148396.62</v>
      </c>
      <c r="GI25" s="27">
        <v>23401</v>
      </c>
      <c r="GJ25" s="28">
        <v>9826</v>
      </c>
      <c r="GK25" s="29">
        <v>33227</v>
      </c>
      <c r="GL25" s="31">
        <v>816.02</v>
      </c>
      <c r="GM25" s="31">
        <v>1850.85</v>
      </c>
      <c r="GN25" s="27">
        <v>0</v>
      </c>
      <c r="GO25" s="28">
        <v>0</v>
      </c>
      <c r="GP25" s="29">
        <v>0</v>
      </c>
      <c r="GQ25" s="31">
        <f t="shared" si="45"/>
        <v>151063.49</v>
      </c>
      <c r="GR25" s="27">
        <f t="shared" si="46"/>
        <v>23401</v>
      </c>
      <c r="GS25" s="28">
        <f t="shared" si="47"/>
        <v>9826</v>
      </c>
      <c r="GT25" s="29">
        <f t="shared" si="48"/>
        <v>33227</v>
      </c>
      <c r="GU25" s="25"/>
      <c r="GV25" s="25"/>
      <c r="GW25" s="13">
        <v>19</v>
      </c>
      <c r="GX25" s="14" t="s">
        <v>18</v>
      </c>
      <c r="GY25" s="26">
        <v>103.45</v>
      </c>
      <c r="GZ25" s="27">
        <v>32</v>
      </c>
      <c r="HA25" s="28">
        <v>0</v>
      </c>
      <c r="HB25" s="29">
        <v>32</v>
      </c>
      <c r="HC25" s="30">
        <v>0</v>
      </c>
      <c r="HD25" s="27">
        <v>0</v>
      </c>
      <c r="HE25" s="28">
        <v>0</v>
      </c>
      <c r="HF25" s="29">
        <v>0</v>
      </c>
      <c r="HG25" s="30">
        <v>50.8</v>
      </c>
      <c r="HH25" s="27">
        <v>0</v>
      </c>
      <c r="HI25" s="28">
        <v>4</v>
      </c>
      <c r="HJ25" s="29">
        <v>4</v>
      </c>
      <c r="HK25" s="30">
        <v>154.25</v>
      </c>
      <c r="HL25" s="27">
        <v>32</v>
      </c>
      <c r="HM25" s="28">
        <v>4</v>
      </c>
      <c r="HN25" s="29">
        <v>36</v>
      </c>
      <c r="HO25" s="31">
        <v>0</v>
      </c>
      <c r="HP25" s="31">
        <v>0</v>
      </c>
      <c r="HQ25" s="27">
        <v>0</v>
      </c>
      <c r="HR25" s="28">
        <v>0</v>
      </c>
      <c r="HS25" s="29">
        <v>0</v>
      </c>
      <c r="HT25" s="31">
        <f t="shared" si="49"/>
        <v>154.25</v>
      </c>
      <c r="HU25" s="27">
        <f t="shared" si="50"/>
        <v>32</v>
      </c>
      <c r="HV25" s="28">
        <f t="shared" si="51"/>
        <v>4</v>
      </c>
      <c r="HW25" s="29">
        <f t="shared" si="52"/>
        <v>36</v>
      </c>
      <c r="HX25" s="25"/>
      <c r="HY25" s="25"/>
      <c r="HZ25" s="25"/>
    </row>
    <row r="26" spans="2:234" ht="24" customHeight="1" thickBot="1">
      <c r="B26" s="13">
        <v>20</v>
      </c>
      <c r="C26" s="14" t="s">
        <v>19</v>
      </c>
      <c r="D26" s="26">
        <f t="shared" si="0"/>
        <v>441044.54</v>
      </c>
      <c r="E26" s="27">
        <f t="shared" si="1"/>
        <v>91657</v>
      </c>
      <c r="F26" s="28">
        <f t="shared" si="2"/>
        <v>1097</v>
      </c>
      <c r="G26" s="29">
        <f t="shared" si="3"/>
        <v>92754</v>
      </c>
      <c r="H26" s="30">
        <f t="shared" si="4"/>
        <v>13901.93</v>
      </c>
      <c r="I26" s="27">
        <f t="shared" si="5"/>
        <v>1179</v>
      </c>
      <c r="J26" s="28">
        <f t="shared" si="6"/>
        <v>412</v>
      </c>
      <c r="K26" s="29">
        <f t="shared" si="7"/>
        <v>1591</v>
      </c>
      <c r="L26" s="30">
        <f t="shared" si="8"/>
        <v>536164.44</v>
      </c>
      <c r="M26" s="27">
        <f t="shared" si="9"/>
        <v>35902</v>
      </c>
      <c r="N26" s="28">
        <f t="shared" si="10"/>
        <v>37368</v>
      </c>
      <c r="O26" s="29">
        <f t="shared" si="11"/>
        <v>73270</v>
      </c>
      <c r="P26" s="30">
        <f t="shared" si="12"/>
        <v>991110.9099999999</v>
      </c>
      <c r="Q26" s="27">
        <f t="shared" si="13"/>
        <v>128738</v>
      </c>
      <c r="R26" s="28">
        <f t="shared" si="14"/>
        <v>38877</v>
      </c>
      <c r="S26" s="29">
        <f t="shared" si="15"/>
        <v>167615</v>
      </c>
      <c r="T26" s="31">
        <f t="shared" si="16"/>
        <v>1662.98</v>
      </c>
      <c r="U26" s="31">
        <f t="shared" si="17"/>
        <v>67047.07</v>
      </c>
      <c r="V26" s="27">
        <f t="shared" si="18"/>
        <v>2</v>
      </c>
      <c r="W26" s="28">
        <f t="shared" si="19"/>
        <v>1</v>
      </c>
      <c r="X26" s="29">
        <f t="shared" si="20"/>
        <v>3</v>
      </c>
      <c r="Y26" s="31">
        <f t="shared" si="21"/>
        <v>1059820.96</v>
      </c>
      <c r="Z26" s="27">
        <f t="shared" si="22"/>
        <v>128740</v>
      </c>
      <c r="AA26" s="28">
        <f t="shared" si="23"/>
        <v>38878</v>
      </c>
      <c r="AB26" s="29">
        <f t="shared" si="24"/>
        <v>167618</v>
      </c>
      <c r="AC26" s="25"/>
      <c r="AD26" s="25"/>
      <c r="AE26" s="13">
        <v>20</v>
      </c>
      <c r="AF26" s="14" t="s">
        <v>19</v>
      </c>
      <c r="AG26" s="26">
        <v>101225.17</v>
      </c>
      <c r="AH26" s="27">
        <v>16545</v>
      </c>
      <c r="AI26" s="28">
        <v>940</v>
      </c>
      <c r="AJ26" s="29">
        <v>17485</v>
      </c>
      <c r="AK26" s="30">
        <v>10210.73</v>
      </c>
      <c r="AL26" s="27">
        <v>617</v>
      </c>
      <c r="AM26" s="28">
        <v>346</v>
      </c>
      <c r="AN26" s="29">
        <v>963</v>
      </c>
      <c r="AO26" s="30">
        <v>206679.07</v>
      </c>
      <c r="AP26" s="27">
        <v>23068</v>
      </c>
      <c r="AQ26" s="28">
        <v>13627</v>
      </c>
      <c r="AR26" s="29">
        <v>36695</v>
      </c>
      <c r="AS26" s="30">
        <v>318114.97</v>
      </c>
      <c r="AT26" s="27">
        <v>40230</v>
      </c>
      <c r="AU26" s="28">
        <v>14913</v>
      </c>
      <c r="AV26" s="29">
        <v>55143</v>
      </c>
      <c r="AW26" s="31">
        <v>0</v>
      </c>
      <c r="AX26" s="31">
        <v>46759.72</v>
      </c>
      <c r="AY26" s="27">
        <v>2</v>
      </c>
      <c r="AZ26" s="28">
        <v>1</v>
      </c>
      <c r="BA26" s="29">
        <v>3</v>
      </c>
      <c r="BB26" s="31">
        <f t="shared" si="25"/>
        <v>364874.68999999994</v>
      </c>
      <c r="BC26" s="27">
        <f t="shared" si="26"/>
        <v>40232</v>
      </c>
      <c r="BD26" s="28">
        <f t="shared" si="27"/>
        <v>14914</v>
      </c>
      <c r="BE26" s="29">
        <f t="shared" si="28"/>
        <v>55146</v>
      </c>
      <c r="BF26" s="25"/>
      <c r="BG26" s="25"/>
      <c r="BH26" s="13">
        <v>20</v>
      </c>
      <c r="BI26" s="14" t="s">
        <v>19</v>
      </c>
      <c r="BJ26" s="26">
        <v>12025.24</v>
      </c>
      <c r="BK26" s="27">
        <v>2182</v>
      </c>
      <c r="BL26" s="28">
        <v>70</v>
      </c>
      <c r="BM26" s="29">
        <v>2252</v>
      </c>
      <c r="BN26" s="30">
        <v>34.24</v>
      </c>
      <c r="BO26" s="27">
        <v>2</v>
      </c>
      <c r="BP26" s="28">
        <v>2</v>
      </c>
      <c r="BQ26" s="29">
        <v>4</v>
      </c>
      <c r="BR26" s="30">
        <v>0</v>
      </c>
      <c r="BS26" s="27">
        <v>0</v>
      </c>
      <c r="BT26" s="28">
        <v>0</v>
      </c>
      <c r="BU26" s="29">
        <v>0</v>
      </c>
      <c r="BV26" s="30">
        <v>12059.48</v>
      </c>
      <c r="BW26" s="27">
        <v>2184</v>
      </c>
      <c r="BX26" s="28">
        <v>72</v>
      </c>
      <c r="BY26" s="29">
        <v>2256</v>
      </c>
      <c r="BZ26" s="31">
        <v>0</v>
      </c>
      <c r="CA26" s="31">
        <v>1254.93</v>
      </c>
      <c r="CB26" s="27">
        <v>0</v>
      </c>
      <c r="CC26" s="28">
        <v>0</v>
      </c>
      <c r="CD26" s="29">
        <v>0</v>
      </c>
      <c r="CE26" s="31">
        <f t="shared" si="29"/>
        <v>13314.41</v>
      </c>
      <c r="CF26" s="27">
        <f t="shared" si="30"/>
        <v>2184</v>
      </c>
      <c r="CG26" s="28">
        <f t="shared" si="31"/>
        <v>72</v>
      </c>
      <c r="CH26" s="29">
        <f t="shared" si="32"/>
        <v>2256</v>
      </c>
      <c r="CI26" s="25"/>
      <c r="CJ26" s="25"/>
      <c r="CK26" s="13">
        <v>20</v>
      </c>
      <c r="CL26" s="14" t="s">
        <v>19</v>
      </c>
      <c r="CM26" s="26">
        <v>0</v>
      </c>
      <c r="CN26" s="27">
        <v>0</v>
      </c>
      <c r="CO26" s="28">
        <v>0</v>
      </c>
      <c r="CP26" s="29">
        <v>0</v>
      </c>
      <c r="CQ26" s="30">
        <v>0</v>
      </c>
      <c r="CR26" s="27">
        <v>0</v>
      </c>
      <c r="CS26" s="28">
        <v>0</v>
      </c>
      <c r="CT26" s="29">
        <v>0</v>
      </c>
      <c r="CU26" s="30">
        <v>0</v>
      </c>
      <c r="CV26" s="27">
        <v>0</v>
      </c>
      <c r="CW26" s="28">
        <v>0</v>
      </c>
      <c r="CX26" s="29">
        <v>0</v>
      </c>
      <c r="CY26" s="30">
        <v>0</v>
      </c>
      <c r="CZ26" s="27">
        <v>0</v>
      </c>
      <c r="DA26" s="28">
        <v>0</v>
      </c>
      <c r="DB26" s="29">
        <v>0</v>
      </c>
      <c r="DC26" s="31">
        <v>0</v>
      </c>
      <c r="DD26" s="31">
        <v>0</v>
      </c>
      <c r="DE26" s="27">
        <v>0</v>
      </c>
      <c r="DF26" s="28">
        <v>0</v>
      </c>
      <c r="DG26" s="29">
        <v>0</v>
      </c>
      <c r="DH26" s="31">
        <f t="shared" si="33"/>
        <v>0</v>
      </c>
      <c r="DI26" s="27">
        <f t="shared" si="34"/>
        <v>0</v>
      </c>
      <c r="DJ26" s="28">
        <f t="shared" si="35"/>
        <v>0</v>
      </c>
      <c r="DK26" s="29">
        <f t="shared" si="36"/>
        <v>0</v>
      </c>
      <c r="DL26" s="25"/>
      <c r="DM26" s="25"/>
      <c r="DN26" s="13">
        <v>20</v>
      </c>
      <c r="DO26" s="14" t="s">
        <v>19</v>
      </c>
      <c r="DP26" s="26">
        <v>46.19</v>
      </c>
      <c r="DQ26" s="27">
        <v>3</v>
      </c>
      <c r="DR26" s="28">
        <v>0</v>
      </c>
      <c r="DS26" s="29">
        <v>3</v>
      </c>
      <c r="DT26" s="30">
        <v>0</v>
      </c>
      <c r="DU26" s="27">
        <v>0</v>
      </c>
      <c r="DV26" s="28">
        <v>0</v>
      </c>
      <c r="DW26" s="29">
        <v>0</v>
      </c>
      <c r="DX26" s="30">
        <v>46.79</v>
      </c>
      <c r="DY26" s="27">
        <v>2</v>
      </c>
      <c r="DZ26" s="28">
        <v>1</v>
      </c>
      <c r="EA26" s="29">
        <v>3</v>
      </c>
      <c r="EB26" s="30">
        <v>92.98</v>
      </c>
      <c r="EC26" s="27">
        <v>5</v>
      </c>
      <c r="ED26" s="28">
        <v>1</v>
      </c>
      <c r="EE26" s="29">
        <v>6</v>
      </c>
      <c r="EF26" s="31">
        <v>0</v>
      </c>
      <c r="EG26" s="31">
        <v>6.87</v>
      </c>
      <c r="EH26" s="27">
        <v>0</v>
      </c>
      <c r="EI26" s="28">
        <v>0</v>
      </c>
      <c r="EJ26" s="29">
        <v>0</v>
      </c>
      <c r="EK26" s="31">
        <f t="shared" si="37"/>
        <v>99.85000000000001</v>
      </c>
      <c r="EL26" s="27">
        <f t="shared" si="38"/>
        <v>5</v>
      </c>
      <c r="EM26" s="28">
        <f t="shared" si="39"/>
        <v>1</v>
      </c>
      <c r="EN26" s="29">
        <f t="shared" si="40"/>
        <v>6</v>
      </c>
      <c r="EO26" s="25"/>
      <c r="EP26" s="25"/>
      <c r="EQ26" s="13">
        <v>20</v>
      </c>
      <c r="ER26" s="14" t="s">
        <v>19</v>
      </c>
      <c r="ES26" s="26">
        <v>90357.65</v>
      </c>
      <c r="ET26" s="27">
        <v>18632</v>
      </c>
      <c r="EU26" s="28">
        <v>31</v>
      </c>
      <c r="EV26" s="29">
        <v>18663</v>
      </c>
      <c r="EW26" s="30">
        <v>2003.84</v>
      </c>
      <c r="EX26" s="27">
        <v>305</v>
      </c>
      <c r="EY26" s="28">
        <v>38</v>
      </c>
      <c r="EZ26" s="29">
        <v>343</v>
      </c>
      <c r="FA26" s="30">
        <v>69977.15</v>
      </c>
      <c r="FB26" s="27">
        <v>2741</v>
      </c>
      <c r="FC26" s="28">
        <v>5065</v>
      </c>
      <c r="FD26" s="29">
        <v>7806</v>
      </c>
      <c r="FE26" s="30">
        <v>162338.64</v>
      </c>
      <c r="FF26" s="27">
        <v>21678</v>
      </c>
      <c r="FG26" s="28">
        <v>5134</v>
      </c>
      <c r="FH26" s="29">
        <v>26812</v>
      </c>
      <c r="FI26" s="31">
        <v>14.46</v>
      </c>
      <c r="FJ26" s="31">
        <v>8010.64</v>
      </c>
      <c r="FK26" s="27">
        <v>0</v>
      </c>
      <c r="FL26" s="28">
        <v>0</v>
      </c>
      <c r="FM26" s="29">
        <v>0</v>
      </c>
      <c r="FN26" s="31">
        <f t="shared" si="41"/>
        <v>170363.74000000002</v>
      </c>
      <c r="FO26" s="27">
        <f t="shared" si="42"/>
        <v>21678</v>
      </c>
      <c r="FP26" s="28">
        <f t="shared" si="43"/>
        <v>5134</v>
      </c>
      <c r="FQ26" s="29">
        <f t="shared" si="44"/>
        <v>26812</v>
      </c>
      <c r="FR26" s="25"/>
      <c r="FS26" s="25"/>
      <c r="FT26" s="13">
        <v>20</v>
      </c>
      <c r="FU26" s="14" t="s">
        <v>19</v>
      </c>
      <c r="FV26" s="26">
        <v>235857.94</v>
      </c>
      <c r="FW26" s="27">
        <v>53936</v>
      </c>
      <c r="FX26" s="28">
        <v>56</v>
      </c>
      <c r="FY26" s="29">
        <v>53992</v>
      </c>
      <c r="FZ26" s="30">
        <v>1653.12</v>
      </c>
      <c r="GA26" s="27">
        <v>255</v>
      </c>
      <c r="GB26" s="28">
        <v>26</v>
      </c>
      <c r="GC26" s="29">
        <v>281</v>
      </c>
      <c r="GD26" s="30">
        <v>256442.46</v>
      </c>
      <c r="GE26" s="27">
        <v>9975</v>
      </c>
      <c r="GF26" s="28">
        <v>18472</v>
      </c>
      <c r="GG26" s="29">
        <v>28447</v>
      </c>
      <c r="GH26" s="30">
        <v>493953.52</v>
      </c>
      <c r="GI26" s="27">
        <v>64166</v>
      </c>
      <c r="GJ26" s="28">
        <v>18554</v>
      </c>
      <c r="GK26" s="29">
        <v>82720</v>
      </c>
      <c r="GL26" s="31">
        <v>1648.52</v>
      </c>
      <c r="GM26" s="31">
        <v>11014.91</v>
      </c>
      <c r="GN26" s="27">
        <v>0</v>
      </c>
      <c r="GO26" s="28">
        <v>0</v>
      </c>
      <c r="GP26" s="29">
        <v>0</v>
      </c>
      <c r="GQ26" s="31">
        <f t="shared" si="45"/>
        <v>506616.95</v>
      </c>
      <c r="GR26" s="27">
        <f t="shared" si="46"/>
        <v>64166</v>
      </c>
      <c r="GS26" s="28">
        <f t="shared" si="47"/>
        <v>18554</v>
      </c>
      <c r="GT26" s="29">
        <f t="shared" si="48"/>
        <v>82720</v>
      </c>
      <c r="GU26" s="25"/>
      <c r="GV26" s="25"/>
      <c r="GW26" s="13">
        <v>20</v>
      </c>
      <c r="GX26" s="14" t="s">
        <v>19</v>
      </c>
      <c r="GY26" s="26">
        <v>1532.35</v>
      </c>
      <c r="GZ26" s="27">
        <v>359</v>
      </c>
      <c r="HA26" s="28">
        <v>0</v>
      </c>
      <c r="HB26" s="29">
        <v>359</v>
      </c>
      <c r="HC26" s="30">
        <v>0</v>
      </c>
      <c r="HD26" s="27">
        <v>0</v>
      </c>
      <c r="HE26" s="28">
        <v>0</v>
      </c>
      <c r="HF26" s="29">
        <v>0</v>
      </c>
      <c r="HG26" s="30">
        <v>3018.97</v>
      </c>
      <c r="HH26" s="27">
        <v>116</v>
      </c>
      <c r="HI26" s="28">
        <v>203</v>
      </c>
      <c r="HJ26" s="29">
        <v>319</v>
      </c>
      <c r="HK26" s="30">
        <v>4551.32</v>
      </c>
      <c r="HL26" s="27">
        <v>475</v>
      </c>
      <c r="HM26" s="28">
        <v>203</v>
      </c>
      <c r="HN26" s="29">
        <v>678</v>
      </c>
      <c r="HO26" s="31">
        <v>0</v>
      </c>
      <c r="HP26" s="31">
        <v>0</v>
      </c>
      <c r="HQ26" s="27">
        <v>0</v>
      </c>
      <c r="HR26" s="28">
        <v>0</v>
      </c>
      <c r="HS26" s="29">
        <v>0</v>
      </c>
      <c r="HT26" s="31">
        <f t="shared" si="49"/>
        <v>4551.32</v>
      </c>
      <c r="HU26" s="27">
        <f t="shared" si="50"/>
        <v>475</v>
      </c>
      <c r="HV26" s="28">
        <f t="shared" si="51"/>
        <v>203</v>
      </c>
      <c r="HW26" s="29">
        <f t="shared" si="52"/>
        <v>678</v>
      </c>
      <c r="HX26" s="25"/>
      <c r="HY26" s="25"/>
      <c r="HZ26" s="25"/>
    </row>
    <row r="27" spans="2:234" ht="24" customHeight="1" thickBot="1">
      <c r="B27" s="13">
        <v>21</v>
      </c>
      <c r="C27" s="14" t="s">
        <v>20</v>
      </c>
      <c r="D27" s="26">
        <f t="shared" si="0"/>
        <v>383912.19999999995</v>
      </c>
      <c r="E27" s="27">
        <f t="shared" si="1"/>
        <v>90361</v>
      </c>
      <c r="F27" s="28">
        <f t="shared" si="2"/>
        <v>1611</v>
      </c>
      <c r="G27" s="29">
        <f t="shared" si="3"/>
        <v>91972</v>
      </c>
      <c r="H27" s="30">
        <f t="shared" si="4"/>
        <v>19189.569999999996</v>
      </c>
      <c r="I27" s="27">
        <f t="shared" si="5"/>
        <v>1851</v>
      </c>
      <c r="J27" s="28">
        <f t="shared" si="6"/>
        <v>1298</v>
      </c>
      <c r="K27" s="29">
        <f t="shared" si="7"/>
        <v>3149</v>
      </c>
      <c r="L27" s="30">
        <f t="shared" si="8"/>
        <v>419740.21</v>
      </c>
      <c r="M27" s="27">
        <f t="shared" si="9"/>
        <v>15145</v>
      </c>
      <c r="N27" s="28">
        <f t="shared" si="10"/>
        <v>45258</v>
      </c>
      <c r="O27" s="29">
        <f t="shared" si="11"/>
        <v>60403</v>
      </c>
      <c r="P27" s="30">
        <f t="shared" si="12"/>
        <v>822841.98</v>
      </c>
      <c r="Q27" s="27">
        <f t="shared" si="13"/>
        <v>107357</v>
      </c>
      <c r="R27" s="28">
        <f t="shared" si="14"/>
        <v>48167</v>
      </c>
      <c r="S27" s="29">
        <f t="shared" si="15"/>
        <v>155524</v>
      </c>
      <c r="T27" s="31">
        <f t="shared" si="16"/>
        <v>1212.21</v>
      </c>
      <c r="U27" s="31">
        <f t="shared" si="17"/>
        <v>41619.98</v>
      </c>
      <c r="V27" s="27">
        <f t="shared" si="18"/>
        <v>0</v>
      </c>
      <c r="W27" s="28">
        <f t="shared" si="19"/>
        <v>0</v>
      </c>
      <c r="X27" s="29">
        <f t="shared" si="20"/>
        <v>0</v>
      </c>
      <c r="Y27" s="31">
        <f t="shared" si="21"/>
        <v>865674.1699999999</v>
      </c>
      <c r="Z27" s="27">
        <f t="shared" si="22"/>
        <v>107357</v>
      </c>
      <c r="AA27" s="28">
        <f t="shared" si="23"/>
        <v>48167</v>
      </c>
      <c r="AB27" s="29">
        <f t="shared" si="24"/>
        <v>155524</v>
      </c>
      <c r="AC27" s="25"/>
      <c r="AD27" s="25"/>
      <c r="AE27" s="13">
        <v>21</v>
      </c>
      <c r="AF27" s="14" t="s">
        <v>20</v>
      </c>
      <c r="AG27" s="26">
        <v>61491.53</v>
      </c>
      <c r="AH27" s="27">
        <v>10002</v>
      </c>
      <c r="AI27" s="28">
        <v>743</v>
      </c>
      <c r="AJ27" s="29">
        <v>10745</v>
      </c>
      <c r="AK27" s="30">
        <v>8111.45</v>
      </c>
      <c r="AL27" s="27">
        <v>250</v>
      </c>
      <c r="AM27" s="28">
        <v>452</v>
      </c>
      <c r="AN27" s="29">
        <v>702</v>
      </c>
      <c r="AO27" s="30">
        <v>80157.49</v>
      </c>
      <c r="AP27" s="27">
        <v>5502</v>
      </c>
      <c r="AQ27" s="28">
        <v>7324</v>
      </c>
      <c r="AR27" s="29">
        <v>12826</v>
      </c>
      <c r="AS27" s="30">
        <v>149760.47</v>
      </c>
      <c r="AT27" s="27">
        <v>15754</v>
      </c>
      <c r="AU27" s="28">
        <v>8519</v>
      </c>
      <c r="AV27" s="29">
        <v>24273</v>
      </c>
      <c r="AW27" s="31">
        <v>0</v>
      </c>
      <c r="AX27" s="31">
        <v>23564.98</v>
      </c>
      <c r="AY27" s="27">
        <v>0</v>
      </c>
      <c r="AZ27" s="28">
        <v>0</v>
      </c>
      <c r="BA27" s="29">
        <v>0</v>
      </c>
      <c r="BB27" s="31">
        <f t="shared" si="25"/>
        <v>173325.45</v>
      </c>
      <c r="BC27" s="27">
        <f t="shared" si="26"/>
        <v>15754</v>
      </c>
      <c r="BD27" s="28">
        <f t="shared" si="27"/>
        <v>8519</v>
      </c>
      <c r="BE27" s="29">
        <f t="shared" si="28"/>
        <v>24273</v>
      </c>
      <c r="BF27" s="25"/>
      <c r="BG27" s="25"/>
      <c r="BH27" s="13">
        <v>21</v>
      </c>
      <c r="BI27" s="14" t="s">
        <v>20</v>
      </c>
      <c r="BJ27" s="26">
        <v>6342.02</v>
      </c>
      <c r="BK27" s="27">
        <v>1228</v>
      </c>
      <c r="BL27" s="28">
        <v>54</v>
      </c>
      <c r="BM27" s="29">
        <v>1282</v>
      </c>
      <c r="BN27" s="30">
        <v>0</v>
      </c>
      <c r="BO27" s="27">
        <v>0</v>
      </c>
      <c r="BP27" s="28">
        <v>0</v>
      </c>
      <c r="BQ27" s="29">
        <v>0</v>
      </c>
      <c r="BR27" s="30">
        <v>0</v>
      </c>
      <c r="BS27" s="27">
        <v>0</v>
      </c>
      <c r="BT27" s="28">
        <v>0</v>
      </c>
      <c r="BU27" s="29">
        <v>0</v>
      </c>
      <c r="BV27" s="30">
        <v>6342.02</v>
      </c>
      <c r="BW27" s="27">
        <v>1228</v>
      </c>
      <c r="BX27" s="28">
        <v>54</v>
      </c>
      <c r="BY27" s="29">
        <v>1282</v>
      </c>
      <c r="BZ27" s="31">
        <v>0</v>
      </c>
      <c r="CA27" s="31">
        <v>408.47</v>
      </c>
      <c r="CB27" s="27">
        <v>0</v>
      </c>
      <c r="CC27" s="28">
        <v>0</v>
      </c>
      <c r="CD27" s="29">
        <v>0</v>
      </c>
      <c r="CE27" s="31">
        <f t="shared" si="29"/>
        <v>6750.490000000001</v>
      </c>
      <c r="CF27" s="27">
        <f t="shared" si="30"/>
        <v>1228</v>
      </c>
      <c r="CG27" s="28">
        <f t="shared" si="31"/>
        <v>54</v>
      </c>
      <c r="CH27" s="29">
        <f t="shared" si="32"/>
        <v>1282</v>
      </c>
      <c r="CI27" s="25"/>
      <c r="CJ27" s="25"/>
      <c r="CK27" s="13">
        <v>21</v>
      </c>
      <c r="CL27" s="14" t="s">
        <v>20</v>
      </c>
      <c r="CM27" s="26">
        <v>0</v>
      </c>
      <c r="CN27" s="27">
        <v>0</v>
      </c>
      <c r="CO27" s="28">
        <v>0</v>
      </c>
      <c r="CP27" s="29">
        <v>0</v>
      </c>
      <c r="CQ27" s="30">
        <v>0</v>
      </c>
      <c r="CR27" s="27">
        <v>0</v>
      </c>
      <c r="CS27" s="28">
        <v>0</v>
      </c>
      <c r="CT27" s="29">
        <v>0</v>
      </c>
      <c r="CU27" s="30">
        <v>0</v>
      </c>
      <c r="CV27" s="27">
        <v>0</v>
      </c>
      <c r="CW27" s="28">
        <v>0</v>
      </c>
      <c r="CX27" s="29">
        <v>0</v>
      </c>
      <c r="CY27" s="30">
        <v>0</v>
      </c>
      <c r="CZ27" s="27">
        <v>0</v>
      </c>
      <c r="DA27" s="28">
        <v>0</v>
      </c>
      <c r="DB27" s="29">
        <v>0</v>
      </c>
      <c r="DC27" s="31">
        <v>0</v>
      </c>
      <c r="DD27" s="31">
        <v>114.75</v>
      </c>
      <c r="DE27" s="27">
        <v>0</v>
      </c>
      <c r="DF27" s="28">
        <v>0</v>
      </c>
      <c r="DG27" s="29">
        <v>0</v>
      </c>
      <c r="DH27" s="31">
        <f t="shared" si="33"/>
        <v>114.75</v>
      </c>
      <c r="DI27" s="27">
        <f t="shared" si="34"/>
        <v>0</v>
      </c>
      <c r="DJ27" s="28">
        <f t="shared" si="35"/>
        <v>0</v>
      </c>
      <c r="DK27" s="29">
        <f t="shared" si="36"/>
        <v>0</v>
      </c>
      <c r="DL27" s="25"/>
      <c r="DM27" s="25"/>
      <c r="DN27" s="13">
        <v>21</v>
      </c>
      <c r="DO27" s="14" t="s">
        <v>20</v>
      </c>
      <c r="DP27" s="26">
        <v>1.32</v>
      </c>
      <c r="DQ27" s="27">
        <v>0</v>
      </c>
      <c r="DR27" s="28">
        <v>0</v>
      </c>
      <c r="DS27" s="29">
        <v>0</v>
      </c>
      <c r="DT27" s="30">
        <v>0</v>
      </c>
      <c r="DU27" s="27">
        <v>0</v>
      </c>
      <c r="DV27" s="28">
        <v>0</v>
      </c>
      <c r="DW27" s="29">
        <v>0</v>
      </c>
      <c r="DX27" s="30">
        <v>122.39</v>
      </c>
      <c r="DY27" s="27">
        <v>3</v>
      </c>
      <c r="DZ27" s="28">
        <v>1</v>
      </c>
      <c r="EA27" s="29">
        <v>4</v>
      </c>
      <c r="EB27" s="30">
        <v>123.71</v>
      </c>
      <c r="EC27" s="27">
        <v>3</v>
      </c>
      <c r="ED27" s="28">
        <v>1</v>
      </c>
      <c r="EE27" s="29">
        <v>4</v>
      </c>
      <c r="EF27" s="31">
        <v>0</v>
      </c>
      <c r="EG27" s="31">
        <v>23.2</v>
      </c>
      <c r="EH27" s="27">
        <v>0</v>
      </c>
      <c r="EI27" s="28">
        <v>0</v>
      </c>
      <c r="EJ27" s="29">
        <v>0</v>
      </c>
      <c r="EK27" s="31">
        <f t="shared" si="37"/>
        <v>146.91</v>
      </c>
      <c r="EL27" s="27">
        <f t="shared" si="38"/>
        <v>3</v>
      </c>
      <c r="EM27" s="28">
        <f t="shared" si="39"/>
        <v>1</v>
      </c>
      <c r="EN27" s="29">
        <f t="shared" si="40"/>
        <v>4</v>
      </c>
      <c r="EO27" s="25"/>
      <c r="EP27" s="25"/>
      <c r="EQ27" s="13">
        <v>21</v>
      </c>
      <c r="ER27" s="14" t="s">
        <v>20</v>
      </c>
      <c r="ES27" s="26">
        <v>35868.1</v>
      </c>
      <c r="ET27" s="27">
        <v>8292</v>
      </c>
      <c r="EU27" s="28">
        <v>144</v>
      </c>
      <c r="EV27" s="29">
        <v>8436</v>
      </c>
      <c r="EW27" s="30">
        <v>1849.68</v>
      </c>
      <c r="EX27" s="27">
        <v>281</v>
      </c>
      <c r="EY27" s="28">
        <v>126</v>
      </c>
      <c r="EZ27" s="29">
        <v>407</v>
      </c>
      <c r="FA27" s="30">
        <v>35824.66</v>
      </c>
      <c r="FB27" s="27">
        <v>833</v>
      </c>
      <c r="FC27" s="28">
        <v>4368</v>
      </c>
      <c r="FD27" s="29">
        <v>5201</v>
      </c>
      <c r="FE27" s="30">
        <v>73542.44</v>
      </c>
      <c r="FF27" s="27">
        <v>9406</v>
      </c>
      <c r="FG27" s="28">
        <v>4638</v>
      </c>
      <c r="FH27" s="29">
        <v>14044</v>
      </c>
      <c r="FI27" s="31">
        <v>28.43</v>
      </c>
      <c r="FJ27" s="31">
        <v>2634.31</v>
      </c>
      <c r="FK27" s="27">
        <v>0</v>
      </c>
      <c r="FL27" s="28">
        <v>0</v>
      </c>
      <c r="FM27" s="29">
        <v>0</v>
      </c>
      <c r="FN27" s="31">
        <f t="shared" si="41"/>
        <v>76205.18</v>
      </c>
      <c r="FO27" s="27">
        <f t="shared" si="42"/>
        <v>9406</v>
      </c>
      <c r="FP27" s="28">
        <f t="shared" si="43"/>
        <v>4638</v>
      </c>
      <c r="FQ27" s="29">
        <f t="shared" si="44"/>
        <v>14044</v>
      </c>
      <c r="FR27" s="25"/>
      <c r="FS27" s="25"/>
      <c r="FT27" s="13">
        <v>21</v>
      </c>
      <c r="FU27" s="14" t="s">
        <v>20</v>
      </c>
      <c r="FV27" s="26">
        <v>279639.12</v>
      </c>
      <c r="FW27" s="27">
        <v>70694</v>
      </c>
      <c r="FX27" s="28">
        <v>669</v>
      </c>
      <c r="FY27" s="29">
        <v>71363</v>
      </c>
      <c r="FZ27" s="30">
        <v>9222.89</v>
      </c>
      <c r="GA27" s="27">
        <v>1320</v>
      </c>
      <c r="GB27" s="28">
        <v>720</v>
      </c>
      <c r="GC27" s="29">
        <v>2040</v>
      </c>
      <c r="GD27" s="30">
        <v>302999.36</v>
      </c>
      <c r="GE27" s="27">
        <v>8729</v>
      </c>
      <c r="GF27" s="28">
        <v>33508</v>
      </c>
      <c r="GG27" s="29">
        <v>42237</v>
      </c>
      <c r="GH27" s="30">
        <v>591861.37</v>
      </c>
      <c r="GI27" s="27">
        <v>80743</v>
      </c>
      <c r="GJ27" s="28">
        <v>34897</v>
      </c>
      <c r="GK27" s="29">
        <v>115640</v>
      </c>
      <c r="GL27" s="31">
        <v>1158.33</v>
      </c>
      <c r="GM27" s="31">
        <v>14774.15</v>
      </c>
      <c r="GN27" s="27">
        <v>0</v>
      </c>
      <c r="GO27" s="28">
        <v>0</v>
      </c>
      <c r="GP27" s="29">
        <v>0</v>
      </c>
      <c r="GQ27" s="31">
        <f t="shared" si="45"/>
        <v>607793.85</v>
      </c>
      <c r="GR27" s="27">
        <f t="shared" si="46"/>
        <v>80743</v>
      </c>
      <c r="GS27" s="28">
        <f t="shared" si="47"/>
        <v>34897</v>
      </c>
      <c r="GT27" s="29">
        <f t="shared" si="48"/>
        <v>115640</v>
      </c>
      <c r="GU27" s="25"/>
      <c r="GV27" s="25"/>
      <c r="GW27" s="13">
        <v>21</v>
      </c>
      <c r="GX27" s="14" t="s">
        <v>20</v>
      </c>
      <c r="GY27" s="26">
        <v>570.11</v>
      </c>
      <c r="GZ27" s="27">
        <v>145</v>
      </c>
      <c r="HA27" s="28">
        <v>1</v>
      </c>
      <c r="HB27" s="29">
        <v>146</v>
      </c>
      <c r="HC27" s="30">
        <v>5.55</v>
      </c>
      <c r="HD27" s="27">
        <v>0</v>
      </c>
      <c r="HE27" s="28">
        <v>0</v>
      </c>
      <c r="HF27" s="29">
        <v>0</v>
      </c>
      <c r="HG27" s="30">
        <v>636.31</v>
      </c>
      <c r="HH27" s="27">
        <v>78</v>
      </c>
      <c r="HI27" s="28">
        <v>57</v>
      </c>
      <c r="HJ27" s="29">
        <v>135</v>
      </c>
      <c r="HK27" s="30">
        <v>1211.97</v>
      </c>
      <c r="HL27" s="27">
        <v>223</v>
      </c>
      <c r="HM27" s="28">
        <v>58</v>
      </c>
      <c r="HN27" s="29">
        <v>281</v>
      </c>
      <c r="HO27" s="31">
        <v>25.45</v>
      </c>
      <c r="HP27" s="31">
        <v>100.12</v>
      </c>
      <c r="HQ27" s="27">
        <v>0</v>
      </c>
      <c r="HR27" s="28">
        <v>0</v>
      </c>
      <c r="HS27" s="29">
        <v>0</v>
      </c>
      <c r="HT27" s="31">
        <f t="shared" si="49"/>
        <v>1337.54</v>
      </c>
      <c r="HU27" s="27">
        <f t="shared" si="50"/>
        <v>223</v>
      </c>
      <c r="HV27" s="28">
        <f t="shared" si="51"/>
        <v>58</v>
      </c>
      <c r="HW27" s="29">
        <f t="shared" si="52"/>
        <v>281</v>
      </c>
      <c r="HX27" s="25"/>
      <c r="HY27" s="25"/>
      <c r="HZ27" s="25"/>
    </row>
    <row r="28" spans="2:234" ht="24" customHeight="1" thickBot="1">
      <c r="B28" s="13">
        <v>22</v>
      </c>
      <c r="C28" s="14" t="s">
        <v>21</v>
      </c>
      <c r="D28" s="26">
        <f t="shared" si="0"/>
        <v>279593.99</v>
      </c>
      <c r="E28" s="27">
        <f t="shared" si="1"/>
        <v>67904</v>
      </c>
      <c r="F28" s="28">
        <f t="shared" si="2"/>
        <v>484</v>
      </c>
      <c r="G28" s="29">
        <f t="shared" si="3"/>
        <v>68388</v>
      </c>
      <c r="H28" s="30">
        <f t="shared" si="4"/>
        <v>15274.32</v>
      </c>
      <c r="I28" s="27">
        <f t="shared" si="5"/>
        <v>675</v>
      </c>
      <c r="J28" s="28">
        <f t="shared" si="6"/>
        <v>1140</v>
      </c>
      <c r="K28" s="29">
        <f t="shared" si="7"/>
        <v>1815</v>
      </c>
      <c r="L28" s="30">
        <f t="shared" si="8"/>
        <v>177232.15</v>
      </c>
      <c r="M28" s="27">
        <f t="shared" si="9"/>
        <v>9355</v>
      </c>
      <c r="N28" s="28">
        <f t="shared" si="10"/>
        <v>15579</v>
      </c>
      <c r="O28" s="29">
        <f t="shared" si="11"/>
        <v>24934</v>
      </c>
      <c r="P28" s="30">
        <f t="shared" si="12"/>
        <v>472100.45999999996</v>
      </c>
      <c r="Q28" s="27">
        <f t="shared" si="13"/>
        <v>77934</v>
      </c>
      <c r="R28" s="28">
        <f t="shared" si="14"/>
        <v>17203</v>
      </c>
      <c r="S28" s="29">
        <f t="shared" si="15"/>
        <v>95137</v>
      </c>
      <c r="T28" s="31">
        <f t="shared" si="16"/>
        <v>4151.89</v>
      </c>
      <c r="U28" s="31">
        <f t="shared" si="17"/>
        <v>25500.920000000002</v>
      </c>
      <c r="V28" s="27">
        <f t="shared" si="18"/>
        <v>4</v>
      </c>
      <c r="W28" s="28">
        <f t="shared" si="19"/>
        <v>1</v>
      </c>
      <c r="X28" s="29">
        <f t="shared" si="20"/>
        <v>5</v>
      </c>
      <c r="Y28" s="31">
        <f t="shared" si="21"/>
        <v>501753.26999999996</v>
      </c>
      <c r="Z28" s="27">
        <f t="shared" si="22"/>
        <v>77938</v>
      </c>
      <c r="AA28" s="28">
        <f t="shared" si="23"/>
        <v>17204</v>
      </c>
      <c r="AB28" s="29">
        <f t="shared" si="24"/>
        <v>95142</v>
      </c>
      <c r="AC28" s="25"/>
      <c r="AD28" s="25"/>
      <c r="AE28" s="13">
        <v>22</v>
      </c>
      <c r="AF28" s="14" t="s">
        <v>21</v>
      </c>
      <c r="AG28" s="26">
        <v>35211.32</v>
      </c>
      <c r="AH28" s="27">
        <v>6756</v>
      </c>
      <c r="AI28" s="28">
        <v>349</v>
      </c>
      <c r="AJ28" s="29">
        <v>7105</v>
      </c>
      <c r="AK28" s="30">
        <v>6013.65</v>
      </c>
      <c r="AL28" s="27">
        <v>629</v>
      </c>
      <c r="AM28" s="28">
        <v>402</v>
      </c>
      <c r="AN28" s="29">
        <v>1031</v>
      </c>
      <c r="AO28" s="30">
        <v>38619.47</v>
      </c>
      <c r="AP28" s="27">
        <v>3728</v>
      </c>
      <c r="AQ28" s="28">
        <v>3286</v>
      </c>
      <c r="AR28" s="29">
        <v>7014</v>
      </c>
      <c r="AS28" s="30">
        <v>79844.44</v>
      </c>
      <c r="AT28" s="27">
        <v>11113</v>
      </c>
      <c r="AU28" s="28">
        <v>4037</v>
      </c>
      <c r="AV28" s="29">
        <v>15150</v>
      </c>
      <c r="AW28" s="31">
        <v>0</v>
      </c>
      <c r="AX28" s="31">
        <v>4844</v>
      </c>
      <c r="AY28" s="27">
        <v>4</v>
      </c>
      <c r="AZ28" s="28">
        <v>1</v>
      </c>
      <c r="BA28" s="29">
        <v>5</v>
      </c>
      <c r="BB28" s="31">
        <f t="shared" si="25"/>
        <v>84688.44</v>
      </c>
      <c r="BC28" s="27">
        <f t="shared" si="26"/>
        <v>11117</v>
      </c>
      <c r="BD28" s="28">
        <f t="shared" si="27"/>
        <v>4038</v>
      </c>
      <c r="BE28" s="29">
        <f t="shared" si="28"/>
        <v>15155</v>
      </c>
      <c r="BF28" s="25"/>
      <c r="BG28" s="25"/>
      <c r="BH28" s="13">
        <v>22</v>
      </c>
      <c r="BI28" s="14" t="s">
        <v>21</v>
      </c>
      <c r="BJ28" s="26">
        <v>1818.49</v>
      </c>
      <c r="BK28" s="27">
        <v>478</v>
      </c>
      <c r="BL28" s="28">
        <v>23</v>
      </c>
      <c r="BM28" s="29">
        <v>501</v>
      </c>
      <c r="BN28" s="30">
        <v>0</v>
      </c>
      <c r="BO28" s="27">
        <v>0</v>
      </c>
      <c r="BP28" s="28">
        <v>0</v>
      </c>
      <c r="BQ28" s="29">
        <v>0</v>
      </c>
      <c r="BR28" s="30">
        <v>236.55</v>
      </c>
      <c r="BS28" s="27">
        <v>2</v>
      </c>
      <c r="BT28" s="28">
        <v>13</v>
      </c>
      <c r="BU28" s="29">
        <v>15</v>
      </c>
      <c r="BV28" s="30">
        <v>2055.04</v>
      </c>
      <c r="BW28" s="27">
        <v>480</v>
      </c>
      <c r="BX28" s="28">
        <v>36</v>
      </c>
      <c r="BY28" s="29">
        <v>516</v>
      </c>
      <c r="BZ28" s="31">
        <v>0</v>
      </c>
      <c r="CA28" s="31">
        <v>266.86</v>
      </c>
      <c r="CB28" s="27">
        <v>0</v>
      </c>
      <c r="CC28" s="28">
        <v>0</v>
      </c>
      <c r="CD28" s="29">
        <v>0</v>
      </c>
      <c r="CE28" s="31">
        <f t="shared" si="29"/>
        <v>2321.9</v>
      </c>
      <c r="CF28" s="27">
        <f t="shared" si="30"/>
        <v>480</v>
      </c>
      <c r="CG28" s="28">
        <f t="shared" si="31"/>
        <v>36</v>
      </c>
      <c r="CH28" s="29">
        <f t="shared" si="32"/>
        <v>516</v>
      </c>
      <c r="CI28" s="25"/>
      <c r="CJ28" s="25"/>
      <c r="CK28" s="13">
        <v>22</v>
      </c>
      <c r="CL28" s="14" t="s">
        <v>21</v>
      </c>
      <c r="CM28" s="26">
        <v>0</v>
      </c>
      <c r="CN28" s="27">
        <v>0</v>
      </c>
      <c r="CO28" s="28">
        <v>0</v>
      </c>
      <c r="CP28" s="29">
        <v>0</v>
      </c>
      <c r="CQ28" s="30">
        <v>0</v>
      </c>
      <c r="CR28" s="27">
        <v>0</v>
      </c>
      <c r="CS28" s="28">
        <v>0</v>
      </c>
      <c r="CT28" s="29">
        <v>0</v>
      </c>
      <c r="CU28" s="30">
        <v>0</v>
      </c>
      <c r="CV28" s="27">
        <v>0</v>
      </c>
      <c r="CW28" s="28">
        <v>0</v>
      </c>
      <c r="CX28" s="29">
        <v>0</v>
      </c>
      <c r="CY28" s="30">
        <v>0</v>
      </c>
      <c r="CZ28" s="27">
        <v>0</v>
      </c>
      <c r="DA28" s="28">
        <v>0</v>
      </c>
      <c r="DB28" s="29">
        <v>0</v>
      </c>
      <c r="DC28" s="31">
        <v>0</v>
      </c>
      <c r="DD28" s="31">
        <v>2421.8</v>
      </c>
      <c r="DE28" s="27">
        <v>0</v>
      </c>
      <c r="DF28" s="28">
        <v>0</v>
      </c>
      <c r="DG28" s="29">
        <v>0</v>
      </c>
      <c r="DH28" s="31">
        <f t="shared" si="33"/>
        <v>2421.8</v>
      </c>
      <c r="DI28" s="27">
        <f t="shared" si="34"/>
        <v>0</v>
      </c>
      <c r="DJ28" s="28">
        <f t="shared" si="35"/>
        <v>0</v>
      </c>
      <c r="DK28" s="29">
        <f t="shared" si="36"/>
        <v>0</v>
      </c>
      <c r="DL28" s="25"/>
      <c r="DM28" s="25"/>
      <c r="DN28" s="13">
        <v>22</v>
      </c>
      <c r="DO28" s="14" t="s">
        <v>21</v>
      </c>
      <c r="DP28" s="26">
        <v>628.92</v>
      </c>
      <c r="DQ28" s="27">
        <v>24</v>
      </c>
      <c r="DR28" s="28">
        <v>0</v>
      </c>
      <c r="DS28" s="29">
        <v>24</v>
      </c>
      <c r="DT28" s="30">
        <v>117.9</v>
      </c>
      <c r="DU28" s="27">
        <v>12</v>
      </c>
      <c r="DV28" s="28">
        <v>0</v>
      </c>
      <c r="DW28" s="29">
        <v>12</v>
      </c>
      <c r="DX28" s="30">
        <v>135.03</v>
      </c>
      <c r="DY28" s="27">
        <v>4</v>
      </c>
      <c r="DZ28" s="28">
        <v>17</v>
      </c>
      <c r="EA28" s="29">
        <v>21</v>
      </c>
      <c r="EB28" s="30">
        <v>881.85</v>
      </c>
      <c r="EC28" s="27">
        <v>40</v>
      </c>
      <c r="ED28" s="28">
        <v>17</v>
      </c>
      <c r="EE28" s="29">
        <v>57</v>
      </c>
      <c r="EF28" s="31">
        <v>0</v>
      </c>
      <c r="EG28" s="31">
        <v>2316.4</v>
      </c>
      <c r="EH28" s="27">
        <v>0</v>
      </c>
      <c r="EI28" s="28">
        <v>0</v>
      </c>
      <c r="EJ28" s="29">
        <v>0</v>
      </c>
      <c r="EK28" s="31">
        <f t="shared" si="37"/>
        <v>3198.25</v>
      </c>
      <c r="EL28" s="27">
        <f t="shared" si="38"/>
        <v>40</v>
      </c>
      <c r="EM28" s="28">
        <f t="shared" si="39"/>
        <v>17</v>
      </c>
      <c r="EN28" s="29">
        <f t="shared" si="40"/>
        <v>57</v>
      </c>
      <c r="EO28" s="25"/>
      <c r="EP28" s="25"/>
      <c r="EQ28" s="13">
        <v>22</v>
      </c>
      <c r="ER28" s="14" t="s">
        <v>21</v>
      </c>
      <c r="ES28" s="26">
        <v>27371.66</v>
      </c>
      <c r="ET28" s="27">
        <v>6107</v>
      </c>
      <c r="EU28" s="28">
        <v>21</v>
      </c>
      <c r="EV28" s="29">
        <v>6128</v>
      </c>
      <c r="EW28" s="30">
        <v>644.15</v>
      </c>
      <c r="EX28" s="27">
        <v>15</v>
      </c>
      <c r="EY28" s="28">
        <v>45</v>
      </c>
      <c r="EZ28" s="29">
        <v>60</v>
      </c>
      <c r="FA28" s="30">
        <v>13572.25</v>
      </c>
      <c r="FB28" s="27">
        <v>313</v>
      </c>
      <c r="FC28" s="28">
        <v>1180</v>
      </c>
      <c r="FD28" s="29">
        <v>1493</v>
      </c>
      <c r="FE28" s="30">
        <v>41588.06</v>
      </c>
      <c r="FF28" s="27">
        <v>6435</v>
      </c>
      <c r="FG28" s="28">
        <v>1246</v>
      </c>
      <c r="FH28" s="29">
        <v>7681</v>
      </c>
      <c r="FI28" s="31">
        <v>173.01</v>
      </c>
      <c r="FJ28" s="31">
        <v>3178.12</v>
      </c>
      <c r="FK28" s="27">
        <v>0</v>
      </c>
      <c r="FL28" s="28">
        <v>0</v>
      </c>
      <c r="FM28" s="29">
        <v>0</v>
      </c>
      <c r="FN28" s="31">
        <f t="shared" si="41"/>
        <v>44939.19</v>
      </c>
      <c r="FO28" s="27">
        <f t="shared" si="42"/>
        <v>6435</v>
      </c>
      <c r="FP28" s="28">
        <f t="shared" si="43"/>
        <v>1246</v>
      </c>
      <c r="FQ28" s="29">
        <f t="shared" si="44"/>
        <v>7681</v>
      </c>
      <c r="FR28" s="25"/>
      <c r="FS28" s="25"/>
      <c r="FT28" s="13">
        <v>22</v>
      </c>
      <c r="FU28" s="14" t="s">
        <v>21</v>
      </c>
      <c r="FV28" s="26">
        <v>212861.18</v>
      </c>
      <c r="FW28" s="27">
        <v>54180</v>
      </c>
      <c r="FX28" s="28">
        <v>91</v>
      </c>
      <c r="FY28" s="29">
        <v>54271</v>
      </c>
      <c r="FZ28" s="30">
        <v>8413.2</v>
      </c>
      <c r="GA28" s="27">
        <v>19</v>
      </c>
      <c r="GB28" s="28">
        <v>688</v>
      </c>
      <c r="GC28" s="29">
        <v>707</v>
      </c>
      <c r="GD28" s="30">
        <v>122544.83</v>
      </c>
      <c r="GE28" s="27">
        <v>5280</v>
      </c>
      <c r="GF28" s="28">
        <v>10890</v>
      </c>
      <c r="GG28" s="29">
        <v>16170</v>
      </c>
      <c r="GH28" s="30">
        <v>343819.21</v>
      </c>
      <c r="GI28" s="27">
        <v>59479</v>
      </c>
      <c r="GJ28" s="28">
        <v>11669</v>
      </c>
      <c r="GK28" s="29">
        <v>71148</v>
      </c>
      <c r="GL28" s="31">
        <v>3928.34</v>
      </c>
      <c r="GM28" s="31">
        <v>9574.02</v>
      </c>
      <c r="GN28" s="27">
        <v>0</v>
      </c>
      <c r="GO28" s="28">
        <v>0</v>
      </c>
      <c r="GP28" s="29">
        <v>0</v>
      </c>
      <c r="GQ28" s="31">
        <f t="shared" si="45"/>
        <v>357321.57000000007</v>
      </c>
      <c r="GR28" s="27">
        <f t="shared" si="46"/>
        <v>59479</v>
      </c>
      <c r="GS28" s="28">
        <f t="shared" si="47"/>
        <v>11669</v>
      </c>
      <c r="GT28" s="29">
        <f t="shared" si="48"/>
        <v>71148</v>
      </c>
      <c r="GU28" s="25"/>
      <c r="GV28" s="25"/>
      <c r="GW28" s="13">
        <v>22</v>
      </c>
      <c r="GX28" s="14" t="s">
        <v>21</v>
      </c>
      <c r="GY28" s="26">
        <v>1702.42</v>
      </c>
      <c r="GZ28" s="27">
        <v>359</v>
      </c>
      <c r="HA28" s="28">
        <v>0</v>
      </c>
      <c r="HB28" s="29">
        <v>359</v>
      </c>
      <c r="HC28" s="30">
        <v>85.42</v>
      </c>
      <c r="HD28" s="27">
        <v>0</v>
      </c>
      <c r="HE28" s="28">
        <v>5</v>
      </c>
      <c r="HF28" s="29">
        <v>5</v>
      </c>
      <c r="HG28" s="30">
        <v>2124.02</v>
      </c>
      <c r="HH28" s="27">
        <v>28</v>
      </c>
      <c r="HI28" s="28">
        <v>193</v>
      </c>
      <c r="HJ28" s="29">
        <v>221</v>
      </c>
      <c r="HK28" s="30">
        <v>3911.86</v>
      </c>
      <c r="HL28" s="27">
        <v>387</v>
      </c>
      <c r="HM28" s="28">
        <v>198</v>
      </c>
      <c r="HN28" s="29">
        <v>585</v>
      </c>
      <c r="HO28" s="31">
        <v>50.54</v>
      </c>
      <c r="HP28" s="31">
        <v>2899.72</v>
      </c>
      <c r="HQ28" s="27">
        <v>0</v>
      </c>
      <c r="HR28" s="28">
        <v>0</v>
      </c>
      <c r="HS28" s="29">
        <v>0</v>
      </c>
      <c r="HT28" s="31">
        <f t="shared" si="49"/>
        <v>6862.12</v>
      </c>
      <c r="HU28" s="27">
        <f t="shared" si="50"/>
        <v>387</v>
      </c>
      <c r="HV28" s="28">
        <f t="shared" si="51"/>
        <v>198</v>
      </c>
      <c r="HW28" s="29">
        <f t="shared" si="52"/>
        <v>585</v>
      </c>
      <c r="HX28" s="25"/>
      <c r="HY28" s="25"/>
      <c r="HZ28" s="25"/>
    </row>
    <row r="29" spans="2:234" ht="24" customHeight="1" thickBot="1">
      <c r="B29" s="13">
        <v>23</v>
      </c>
      <c r="C29" s="14" t="s">
        <v>22</v>
      </c>
      <c r="D29" s="26">
        <f t="shared" si="0"/>
        <v>140689.34</v>
      </c>
      <c r="E29" s="27">
        <f t="shared" si="1"/>
        <v>34810</v>
      </c>
      <c r="F29" s="28">
        <f t="shared" si="2"/>
        <v>142</v>
      </c>
      <c r="G29" s="29">
        <f t="shared" si="3"/>
        <v>34952</v>
      </c>
      <c r="H29" s="30">
        <f t="shared" si="4"/>
        <v>1129.94</v>
      </c>
      <c r="I29" s="27">
        <f t="shared" si="5"/>
        <v>88</v>
      </c>
      <c r="J29" s="28">
        <f t="shared" si="6"/>
        <v>26</v>
      </c>
      <c r="K29" s="29">
        <f t="shared" si="7"/>
        <v>114</v>
      </c>
      <c r="L29" s="30">
        <f t="shared" si="8"/>
        <v>72052.71</v>
      </c>
      <c r="M29" s="27">
        <f t="shared" si="9"/>
        <v>2419</v>
      </c>
      <c r="N29" s="28">
        <f t="shared" si="10"/>
        <v>6311</v>
      </c>
      <c r="O29" s="29">
        <f t="shared" si="11"/>
        <v>8730</v>
      </c>
      <c r="P29" s="30">
        <f t="shared" si="12"/>
        <v>213871.99</v>
      </c>
      <c r="Q29" s="27">
        <f t="shared" si="13"/>
        <v>37317</v>
      </c>
      <c r="R29" s="28">
        <f t="shared" si="14"/>
        <v>6479</v>
      </c>
      <c r="S29" s="29">
        <f t="shared" si="15"/>
        <v>43796</v>
      </c>
      <c r="T29" s="31">
        <f t="shared" si="16"/>
        <v>2502.55</v>
      </c>
      <c r="U29" s="31">
        <f t="shared" si="17"/>
        <v>3343.27</v>
      </c>
      <c r="V29" s="27">
        <f t="shared" si="18"/>
        <v>0</v>
      </c>
      <c r="W29" s="28">
        <f t="shared" si="19"/>
        <v>0</v>
      </c>
      <c r="X29" s="29">
        <f t="shared" si="20"/>
        <v>0</v>
      </c>
      <c r="Y29" s="31">
        <f t="shared" si="21"/>
        <v>219717.80999999997</v>
      </c>
      <c r="Z29" s="27">
        <f t="shared" si="22"/>
        <v>37317</v>
      </c>
      <c r="AA29" s="28">
        <f t="shared" si="23"/>
        <v>6479</v>
      </c>
      <c r="AB29" s="29">
        <f t="shared" si="24"/>
        <v>43796</v>
      </c>
      <c r="AC29" s="25"/>
      <c r="AD29" s="25"/>
      <c r="AE29" s="13">
        <v>23</v>
      </c>
      <c r="AF29" s="14" t="s">
        <v>22</v>
      </c>
      <c r="AG29" s="26">
        <v>9008.62</v>
      </c>
      <c r="AH29" s="27">
        <v>1647</v>
      </c>
      <c r="AI29" s="28">
        <v>131</v>
      </c>
      <c r="AJ29" s="29">
        <v>1778</v>
      </c>
      <c r="AK29" s="30">
        <v>447.69</v>
      </c>
      <c r="AL29" s="27">
        <v>34</v>
      </c>
      <c r="AM29" s="28">
        <v>8</v>
      </c>
      <c r="AN29" s="29">
        <v>42</v>
      </c>
      <c r="AO29" s="30">
        <v>977.42</v>
      </c>
      <c r="AP29" s="27">
        <v>60</v>
      </c>
      <c r="AQ29" s="28">
        <v>65</v>
      </c>
      <c r="AR29" s="29">
        <v>125</v>
      </c>
      <c r="AS29" s="30">
        <v>10433.73</v>
      </c>
      <c r="AT29" s="27">
        <v>1741</v>
      </c>
      <c r="AU29" s="28">
        <v>204</v>
      </c>
      <c r="AV29" s="29">
        <v>1945</v>
      </c>
      <c r="AW29" s="31">
        <v>0</v>
      </c>
      <c r="AX29" s="31">
        <v>497.55</v>
      </c>
      <c r="AY29" s="27">
        <v>0</v>
      </c>
      <c r="AZ29" s="28">
        <v>0</v>
      </c>
      <c r="BA29" s="29">
        <v>0</v>
      </c>
      <c r="BB29" s="31">
        <f t="shared" si="25"/>
        <v>10931.279999999999</v>
      </c>
      <c r="BC29" s="27">
        <f t="shared" si="26"/>
        <v>1741</v>
      </c>
      <c r="BD29" s="28">
        <f t="shared" si="27"/>
        <v>204</v>
      </c>
      <c r="BE29" s="29">
        <f t="shared" si="28"/>
        <v>1945</v>
      </c>
      <c r="BF29" s="25"/>
      <c r="BG29" s="25"/>
      <c r="BH29" s="13">
        <v>23</v>
      </c>
      <c r="BI29" s="14" t="s">
        <v>22</v>
      </c>
      <c r="BJ29" s="26">
        <v>310.21</v>
      </c>
      <c r="BK29" s="27">
        <v>48</v>
      </c>
      <c r="BL29" s="28">
        <v>3</v>
      </c>
      <c r="BM29" s="29">
        <v>51</v>
      </c>
      <c r="BN29" s="30">
        <v>0</v>
      </c>
      <c r="BO29" s="27">
        <v>0</v>
      </c>
      <c r="BP29" s="28">
        <v>0</v>
      </c>
      <c r="BQ29" s="29">
        <v>0</v>
      </c>
      <c r="BR29" s="30">
        <v>0</v>
      </c>
      <c r="BS29" s="27">
        <v>0</v>
      </c>
      <c r="BT29" s="28">
        <v>0</v>
      </c>
      <c r="BU29" s="29">
        <v>0</v>
      </c>
      <c r="BV29" s="30">
        <v>310.21</v>
      </c>
      <c r="BW29" s="27">
        <v>48</v>
      </c>
      <c r="BX29" s="28">
        <v>3</v>
      </c>
      <c r="BY29" s="29">
        <v>51</v>
      </c>
      <c r="BZ29" s="31">
        <v>0</v>
      </c>
      <c r="CA29" s="31">
        <v>37.47</v>
      </c>
      <c r="CB29" s="27">
        <v>0</v>
      </c>
      <c r="CC29" s="28">
        <v>0</v>
      </c>
      <c r="CD29" s="29">
        <v>0</v>
      </c>
      <c r="CE29" s="31">
        <f t="shared" si="29"/>
        <v>347.67999999999995</v>
      </c>
      <c r="CF29" s="27">
        <f t="shared" si="30"/>
        <v>48</v>
      </c>
      <c r="CG29" s="28">
        <f t="shared" si="31"/>
        <v>3</v>
      </c>
      <c r="CH29" s="29">
        <f t="shared" si="32"/>
        <v>51</v>
      </c>
      <c r="CI29" s="25"/>
      <c r="CJ29" s="25"/>
      <c r="CK29" s="13">
        <v>23</v>
      </c>
      <c r="CL29" s="14" t="s">
        <v>22</v>
      </c>
      <c r="CM29" s="26">
        <v>0</v>
      </c>
      <c r="CN29" s="27">
        <v>0</v>
      </c>
      <c r="CO29" s="28">
        <v>0</v>
      </c>
      <c r="CP29" s="29">
        <v>0</v>
      </c>
      <c r="CQ29" s="30">
        <v>0</v>
      </c>
      <c r="CR29" s="27">
        <v>0</v>
      </c>
      <c r="CS29" s="28">
        <v>0</v>
      </c>
      <c r="CT29" s="29">
        <v>0</v>
      </c>
      <c r="CU29" s="30">
        <v>0</v>
      </c>
      <c r="CV29" s="27">
        <v>0</v>
      </c>
      <c r="CW29" s="28">
        <v>0</v>
      </c>
      <c r="CX29" s="29">
        <v>0</v>
      </c>
      <c r="CY29" s="30">
        <v>0</v>
      </c>
      <c r="CZ29" s="27">
        <v>0</v>
      </c>
      <c r="DA29" s="28">
        <v>0</v>
      </c>
      <c r="DB29" s="29">
        <v>0</v>
      </c>
      <c r="DC29" s="31">
        <v>0</v>
      </c>
      <c r="DD29" s="31">
        <v>0.4</v>
      </c>
      <c r="DE29" s="27">
        <v>0</v>
      </c>
      <c r="DF29" s="28">
        <v>0</v>
      </c>
      <c r="DG29" s="29">
        <v>0</v>
      </c>
      <c r="DH29" s="31">
        <f t="shared" si="33"/>
        <v>0.4</v>
      </c>
      <c r="DI29" s="27">
        <f t="shared" si="34"/>
        <v>0</v>
      </c>
      <c r="DJ29" s="28">
        <f t="shared" si="35"/>
        <v>0</v>
      </c>
      <c r="DK29" s="29">
        <f t="shared" si="36"/>
        <v>0</v>
      </c>
      <c r="DL29" s="25"/>
      <c r="DM29" s="25"/>
      <c r="DN29" s="13">
        <v>23</v>
      </c>
      <c r="DO29" s="14" t="s">
        <v>22</v>
      </c>
      <c r="DP29" s="26">
        <v>48.08</v>
      </c>
      <c r="DQ29" s="27">
        <v>0</v>
      </c>
      <c r="DR29" s="28">
        <v>0</v>
      </c>
      <c r="DS29" s="29">
        <v>0</v>
      </c>
      <c r="DT29" s="30">
        <v>0</v>
      </c>
      <c r="DU29" s="27">
        <v>0</v>
      </c>
      <c r="DV29" s="28">
        <v>0</v>
      </c>
      <c r="DW29" s="29">
        <v>0</v>
      </c>
      <c r="DX29" s="30">
        <v>355.92</v>
      </c>
      <c r="DY29" s="27">
        <v>18</v>
      </c>
      <c r="DZ29" s="28">
        <v>24</v>
      </c>
      <c r="EA29" s="29">
        <v>42</v>
      </c>
      <c r="EB29" s="30">
        <v>404</v>
      </c>
      <c r="EC29" s="27">
        <v>18</v>
      </c>
      <c r="ED29" s="28">
        <v>24</v>
      </c>
      <c r="EE29" s="29">
        <v>42</v>
      </c>
      <c r="EF29" s="31">
        <v>0</v>
      </c>
      <c r="EG29" s="31">
        <v>86.46</v>
      </c>
      <c r="EH29" s="27">
        <v>0</v>
      </c>
      <c r="EI29" s="28">
        <v>0</v>
      </c>
      <c r="EJ29" s="29">
        <v>0</v>
      </c>
      <c r="EK29" s="31">
        <f t="shared" si="37"/>
        <v>490.46</v>
      </c>
      <c r="EL29" s="27">
        <f t="shared" si="38"/>
        <v>18</v>
      </c>
      <c r="EM29" s="28">
        <f t="shared" si="39"/>
        <v>24</v>
      </c>
      <c r="EN29" s="29">
        <f t="shared" si="40"/>
        <v>42</v>
      </c>
      <c r="EO29" s="25"/>
      <c r="EP29" s="25"/>
      <c r="EQ29" s="13">
        <v>23</v>
      </c>
      <c r="ER29" s="14" t="s">
        <v>22</v>
      </c>
      <c r="ES29" s="26">
        <v>12529.13</v>
      </c>
      <c r="ET29" s="27">
        <v>2657</v>
      </c>
      <c r="EU29" s="28">
        <v>3</v>
      </c>
      <c r="EV29" s="29">
        <v>2660</v>
      </c>
      <c r="EW29" s="30">
        <v>283.7</v>
      </c>
      <c r="EX29" s="27">
        <v>22</v>
      </c>
      <c r="EY29" s="28">
        <v>7</v>
      </c>
      <c r="EZ29" s="29">
        <v>29</v>
      </c>
      <c r="FA29" s="30">
        <v>6005.94</v>
      </c>
      <c r="FB29" s="27">
        <v>288</v>
      </c>
      <c r="FC29" s="28">
        <v>383</v>
      </c>
      <c r="FD29" s="29">
        <v>671</v>
      </c>
      <c r="FE29" s="30">
        <v>18818.77</v>
      </c>
      <c r="FF29" s="27">
        <v>2967</v>
      </c>
      <c r="FG29" s="28">
        <v>393</v>
      </c>
      <c r="FH29" s="29">
        <v>3360</v>
      </c>
      <c r="FI29" s="31">
        <v>82.98</v>
      </c>
      <c r="FJ29" s="31">
        <v>372.51</v>
      </c>
      <c r="FK29" s="27">
        <v>0</v>
      </c>
      <c r="FL29" s="28">
        <v>0</v>
      </c>
      <c r="FM29" s="29">
        <v>0</v>
      </c>
      <c r="FN29" s="31">
        <f t="shared" si="41"/>
        <v>19274.26</v>
      </c>
      <c r="FO29" s="27">
        <f t="shared" si="42"/>
        <v>2967</v>
      </c>
      <c r="FP29" s="28">
        <f t="shared" si="43"/>
        <v>393</v>
      </c>
      <c r="FQ29" s="29">
        <f t="shared" si="44"/>
        <v>3360</v>
      </c>
      <c r="FR29" s="25"/>
      <c r="FS29" s="25"/>
      <c r="FT29" s="13">
        <v>23</v>
      </c>
      <c r="FU29" s="14" t="s">
        <v>22</v>
      </c>
      <c r="FV29" s="26">
        <v>118677.27</v>
      </c>
      <c r="FW29" s="27">
        <v>30446</v>
      </c>
      <c r="FX29" s="28">
        <v>5</v>
      </c>
      <c r="FY29" s="29">
        <v>30451</v>
      </c>
      <c r="FZ29" s="30">
        <v>398.55</v>
      </c>
      <c r="GA29" s="27">
        <v>32</v>
      </c>
      <c r="GB29" s="28">
        <v>11</v>
      </c>
      <c r="GC29" s="29">
        <v>43</v>
      </c>
      <c r="GD29" s="30">
        <v>64296.57</v>
      </c>
      <c r="GE29" s="27">
        <v>2040</v>
      </c>
      <c r="GF29" s="28">
        <v>5818</v>
      </c>
      <c r="GG29" s="29">
        <v>7858</v>
      </c>
      <c r="GH29" s="30">
        <v>183372.39</v>
      </c>
      <c r="GI29" s="27">
        <v>32518</v>
      </c>
      <c r="GJ29" s="28">
        <v>5834</v>
      </c>
      <c r="GK29" s="29">
        <v>38352</v>
      </c>
      <c r="GL29" s="31">
        <v>2311.79</v>
      </c>
      <c r="GM29" s="31">
        <v>2332.86</v>
      </c>
      <c r="GN29" s="27">
        <v>0</v>
      </c>
      <c r="GO29" s="28">
        <v>0</v>
      </c>
      <c r="GP29" s="29">
        <v>0</v>
      </c>
      <c r="GQ29" s="31">
        <f t="shared" si="45"/>
        <v>188017.04</v>
      </c>
      <c r="GR29" s="27">
        <f t="shared" si="46"/>
        <v>32518</v>
      </c>
      <c r="GS29" s="28">
        <f t="shared" si="47"/>
        <v>5834</v>
      </c>
      <c r="GT29" s="29">
        <f t="shared" si="48"/>
        <v>38352</v>
      </c>
      <c r="GU29" s="25"/>
      <c r="GV29" s="25"/>
      <c r="GW29" s="13">
        <v>23</v>
      </c>
      <c r="GX29" s="14" t="s">
        <v>22</v>
      </c>
      <c r="GY29" s="26">
        <v>116.03</v>
      </c>
      <c r="GZ29" s="27">
        <v>12</v>
      </c>
      <c r="HA29" s="28">
        <v>0</v>
      </c>
      <c r="HB29" s="29">
        <v>12</v>
      </c>
      <c r="HC29" s="30">
        <v>0</v>
      </c>
      <c r="HD29" s="27">
        <v>0</v>
      </c>
      <c r="HE29" s="28">
        <v>0</v>
      </c>
      <c r="HF29" s="29">
        <v>0</v>
      </c>
      <c r="HG29" s="30">
        <v>416.86</v>
      </c>
      <c r="HH29" s="27">
        <v>13</v>
      </c>
      <c r="HI29" s="28">
        <v>21</v>
      </c>
      <c r="HJ29" s="29">
        <v>34</v>
      </c>
      <c r="HK29" s="30">
        <v>532.89</v>
      </c>
      <c r="HL29" s="27">
        <v>25</v>
      </c>
      <c r="HM29" s="28">
        <v>21</v>
      </c>
      <c r="HN29" s="29">
        <v>46</v>
      </c>
      <c r="HO29" s="31">
        <v>107.78</v>
      </c>
      <c r="HP29" s="31">
        <v>16.02</v>
      </c>
      <c r="HQ29" s="27">
        <v>0</v>
      </c>
      <c r="HR29" s="28">
        <v>0</v>
      </c>
      <c r="HS29" s="29">
        <v>0</v>
      </c>
      <c r="HT29" s="31">
        <f t="shared" si="49"/>
        <v>656.6899999999999</v>
      </c>
      <c r="HU29" s="27">
        <f t="shared" si="50"/>
        <v>25</v>
      </c>
      <c r="HV29" s="28">
        <f t="shared" si="51"/>
        <v>21</v>
      </c>
      <c r="HW29" s="29">
        <f t="shared" si="52"/>
        <v>46</v>
      </c>
      <c r="HX29" s="25"/>
      <c r="HY29" s="25"/>
      <c r="HZ29" s="25"/>
    </row>
    <row r="30" spans="2:234" ht="24" customHeight="1" thickBot="1">
      <c r="B30" s="13">
        <v>24</v>
      </c>
      <c r="C30" s="14" t="s">
        <v>23</v>
      </c>
      <c r="D30" s="26">
        <f t="shared" si="0"/>
        <v>231222.18000000002</v>
      </c>
      <c r="E30" s="27">
        <f t="shared" si="1"/>
        <v>58674</v>
      </c>
      <c r="F30" s="28">
        <f t="shared" si="2"/>
        <v>270</v>
      </c>
      <c r="G30" s="29">
        <f t="shared" si="3"/>
        <v>58944</v>
      </c>
      <c r="H30" s="30">
        <f t="shared" si="4"/>
        <v>204.56</v>
      </c>
      <c r="I30" s="27">
        <f t="shared" si="5"/>
        <v>29</v>
      </c>
      <c r="J30" s="28">
        <f t="shared" si="6"/>
        <v>1</v>
      </c>
      <c r="K30" s="29">
        <f t="shared" si="7"/>
        <v>30</v>
      </c>
      <c r="L30" s="30">
        <f t="shared" si="8"/>
        <v>132747.02000000002</v>
      </c>
      <c r="M30" s="27">
        <f t="shared" si="9"/>
        <v>2490</v>
      </c>
      <c r="N30" s="28">
        <f t="shared" si="10"/>
        <v>11622</v>
      </c>
      <c r="O30" s="29">
        <f t="shared" si="11"/>
        <v>14112</v>
      </c>
      <c r="P30" s="30">
        <f t="shared" si="12"/>
        <v>364173.76</v>
      </c>
      <c r="Q30" s="27">
        <f t="shared" si="13"/>
        <v>61193</v>
      </c>
      <c r="R30" s="28">
        <f t="shared" si="14"/>
        <v>11893</v>
      </c>
      <c r="S30" s="29">
        <f t="shared" si="15"/>
        <v>73086</v>
      </c>
      <c r="T30" s="31">
        <f t="shared" si="16"/>
        <v>2030.4599999999998</v>
      </c>
      <c r="U30" s="31">
        <f t="shared" si="17"/>
        <v>7132.6</v>
      </c>
      <c r="V30" s="27">
        <f t="shared" si="18"/>
        <v>0</v>
      </c>
      <c r="W30" s="28">
        <f t="shared" si="19"/>
        <v>0</v>
      </c>
      <c r="X30" s="29">
        <f t="shared" si="20"/>
        <v>0</v>
      </c>
      <c r="Y30" s="31">
        <f t="shared" si="21"/>
        <v>373336.82</v>
      </c>
      <c r="Z30" s="27">
        <f t="shared" si="22"/>
        <v>61193</v>
      </c>
      <c r="AA30" s="28">
        <f t="shared" si="23"/>
        <v>11893</v>
      </c>
      <c r="AB30" s="29">
        <f t="shared" si="24"/>
        <v>73086</v>
      </c>
      <c r="AC30" s="25"/>
      <c r="AD30" s="25"/>
      <c r="AE30" s="13">
        <v>24</v>
      </c>
      <c r="AF30" s="14" t="s">
        <v>23</v>
      </c>
      <c r="AG30" s="26">
        <v>11241.74</v>
      </c>
      <c r="AH30" s="27">
        <v>2316</v>
      </c>
      <c r="AI30" s="28">
        <v>205</v>
      </c>
      <c r="AJ30" s="29">
        <v>2521</v>
      </c>
      <c r="AK30" s="30">
        <v>40.94</v>
      </c>
      <c r="AL30" s="27">
        <v>5</v>
      </c>
      <c r="AM30" s="28">
        <v>0</v>
      </c>
      <c r="AN30" s="29">
        <v>5</v>
      </c>
      <c r="AO30" s="30">
        <v>8839.15</v>
      </c>
      <c r="AP30" s="27">
        <v>388</v>
      </c>
      <c r="AQ30" s="28">
        <v>848</v>
      </c>
      <c r="AR30" s="29">
        <v>1236</v>
      </c>
      <c r="AS30" s="30">
        <v>20121.83</v>
      </c>
      <c r="AT30" s="27">
        <v>2709</v>
      </c>
      <c r="AU30" s="28">
        <v>1053</v>
      </c>
      <c r="AV30" s="29">
        <v>3762</v>
      </c>
      <c r="AW30" s="31">
        <v>0</v>
      </c>
      <c r="AX30" s="31">
        <v>1402.74</v>
      </c>
      <c r="AY30" s="27">
        <v>0</v>
      </c>
      <c r="AZ30" s="28">
        <v>0</v>
      </c>
      <c r="BA30" s="29">
        <v>0</v>
      </c>
      <c r="BB30" s="31">
        <f t="shared" si="25"/>
        <v>21524.570000000003</v>
      </c>
      <c r="BC30" s="27">
        <f t="shared" si="26"/>
        <v>2709</v>
      </c>
      <c r="BD30" s="28">
        <f t="shared" si="27"/>
        <v>1053</v>
      </c>
      <c r="BE30" s="29">
        <f t="shared" si="28"/>
        <v>3762</v>
      </c>
      <c r="BF30" s="25"/>
      <c r="BG30" s="25"/>
      <c r="BH30" s="13">
        <v>24</v>
      </c>
      <c r="BI30" s="14" t="s">
        <v>23</v>
      </c>
      <c r="BJ30" s="26">
        <v>1872.49</v>
      </c>
      <c r="BK30" s="27">
        <v>357</v>
      </c>
      <c r="BL30" s="28">
        <v>17</v>
      </c>
      <c r="BM30" s="29">
        <v>374</v>
      </c>
      <c r="BN30" s="30">
        <v>0</v>
      </c>
      <c r="BO30" s="27">
        <v>0</v>
      </c>
      <c r="BP30" s="28">
        <v>0</v>
      </c>
      <c r="BQ30" s="29">
        <v>0</v>
      </c>
      <c r="BR30" s="30">
        <v>0</v>
      </c>
      <c r="BS30" s="27">
        <v>0</v>
      </c>
      <c r="BT30" s="28">
        <v>0</v>
      </c>
      <c r="BU30" s="29">
        <v>0</v>
      </c>
      <c r="BV30" s="30">
        <v>1872.49</v>
      </c>
      <c r="BW30" s="27">
        <v>357</v>
      </c>
      <c r="BX30" s="28">
        <v>17</v>
      </c>
      <c r="BY30" s="29">
        <v>374</v>
      </c>
      <c r="BZ30" s="31">
        <v>0</v>
      </c>
      <c r="CA30" s="31">
        <v>164.14</v>
      </c>
      <c r="CB30" s="27">
        <v>0</v>
      </c>
      <c r="CC30" s="28">
        <v>0</v>
      </c>
      <c r="CD30" s="29">
        <v>0</v>
      </c>
      <c r="CE30" s="31">
        <f t="shared" si="29"/>
        <v>2036.63</v>
      </c>
      <c r="CF30" s="27">
        <f t="shared" si="30"/>
        <v>357</v>
      </c>
      <c r="CG30" s="28">
        <f t="shared" si="31"/>
        <v>17</v>
      </c>
      <c r="CH30" s="29">
        <f t="shared" si="32"/>
        <v>374</v>
      </c>
      <c r="CI30" s="25"/>
      <c r="CJ30" s="25"/>
      <c r="CK30" s="13">
        <v>24</v>
      </c>
      <c r="CL30" s="14" t="s">
        <v>23</v>
      </c>
      <c r="CM30" s="26">
        <v>0</v>
      </c>
      <c r="CN30" s="27">
        <v>0</v>
      </c>
      <c r="CO30" s="28">
        <v>0</v>
      </c>
      <c r="CP30" s="29">
        <v>0</v>
      </c>
      <c r="CQ30" s="30">
        <v>0</v>
      </c>
      <c r="CR30" s="27">
        <v>0</v>
      </c>
      <c r="CS30" s="28">
        <v>0</v>
      </c>
      <c r="CT30" s="29">
        <v>0</v>
      </c>
      <c r="CU30" s="30">
        <v>0</v>
      </c>
      <c r="CV30" s="27">
        <v>0</v>
      </c>
      <c r="CW30" s="28">
        <v>0</v>
      </c>
      <c r="CX30" s="29">
        <v>0</v>
      </c>
      <c r="CY30" s="30">
        <v>0</v>
      </c>
      <c r="CZ30" s="27">
        <v>0</v>
      </c>
      <c r="DA30" s="28">
        <v>0</v>
      </c>
      <c r="DB30" s="29">
        <v>0</v>
      </c>
      <c r="DC30" s="31">
        <v>0</v>
      </c>
      <c r="DD30" s="31">
        <v>0</v>
      </c>
      <c r="DE30" s="27">
        <v>0</v>
      </c>
      <c r="DF30" s="28">
        <v>0</v>
      </c>
      <c r="DG30" s="29">
        <v>0</v>
      </c>
      <c r="DH30" s="31">
        <f t="shared" si="33"/>
        <v>0</v>
      </c>
      <c r="DI30" s="27">
        <f t="shared" si="34"/>
        <v>0</v>
      </c>
      <c r="DJ30" s="28">
        <f t="shared" si="35"/>
        <v>0</v>
      </c>
      <c r="DK30" s="29">
        <f t="shared" si="36"/>
        <v>0</v>
      </c>
      <c r="DL30" s="25"/>
      <c r="DM30" s="25"/>
      <c r="DN30" s="13">
        <v>24</v>
      </c>
      <c r="DO30" s="14" t="s">
        <v>23</v>
      </c>
      <c r="DP30" s="26">
        <v>3.14</v>
      </c>
      <c r="DQ30" s="27">
        <v>0</v>
      </c>
      <c r="DR30" s="28">
        <v>0</v>
      </c>
      <c r="DS30" s="29">
        <v>0</v>
      </c>
      <c r="DT30" s="30">
        <v>0</v>
      </c>
      <c r="DU30" s="27">
        <v>0</v>
      </c>
      <c r="DV30" s="28">
        <v>0</v>
      </c>
      <c r="DW30" s="29">
        <v>0</v>
      </c>
      <c r="DX30" s="30">
        <v>113.42</v>
      </c>
      <c r="DY30" s="27">
        <v>12</v>
      </c>
      <c r="DZ30" s="28">
        <v>0</v>
      </c>
      <c r="EA30" s="29">
        <v>12</v>
      </c>
      <c r="EB30" s="30">
        <v>116.56</v>
      </c>
      <c r="EC30" s="27">
        <v>12</v>
      </c>
      <c r="ED30" s="28">
        <v>0</v>
      </c>
      <c r="EE30" s="29">
        <v>12</v>
      </c>
      <c r="EF30" s="31">
        <v>1.1</v>
      </c>
      <c r="EG30" s="31">
        <v>40.51</v>
      </c>
      <c r="EH30" s="27">
        <v>0</v>
      </c>
      <c r="EI30" s="28">
        <v>0</v>
      </c>
      <c r="EJ30" s="29">
        <v>0</v>
      </c>
      <c r="EK30" s="31">
        <f t="shared" si="37"/>
        <v>158.17</v>
      </c>
      <c r="EL30" s="27">
        <f t="shared" si="38"/>
        <v>12</v>
      </c>
      <c r="EM30" s="28">
        <f t="shared" si="39"/>
        <v>0</v>
      </c>
      <c r="EN30" s="29">
        <f t="shared" si="40"/>
        <v>12</v>
      </c>
      <c r="EO30" s="25"/>
      <c r="EP30" s="25"/>
      <c r="EQ30" s="13">
        <v>24</v>
      </c>
      <c r="ER30" s="14" t="s">
        <v>23</v>
      </c>
      <c r="ES30" s="26">
        <v>13599.61</v>
      </c>
      <c r="ET30" s="27">
        <v>3502</v>
      </c>
      <c r="EU30" s="28">
        <v>5</v>
      </c>
      <c r="EV30" s="29">
        <v>3507</v>
      </c>
      <c r="EW30" s="30">
        <v>4.71</v>
      </c>
      <c r="EX30" s="27">
        <v>0</v>
      </c>
      <c r="EY30" s="28">
        <v>0</v>
      </c>
      <c r="EZ30" s="29">
        <v>0</v>
      </c>
      <c r="FA30" s="30">
        <v>16544.4</v>
      </c>
      <c r="FB30" s="27">
        <v>83</v>
      </c>
      <c r="FC30" s="28">
        <v>1645</v>
      </c>
      <c r="FD30" s="29">
        <v>1728</v>
      </c>
      <c r="FE30" s="30">
        <v>30148.72</v>
      </c>
      <c r="FF30" s="27">
        <v>3585</v>
      </c>
      <c r="FG30" s="28">
        <v>1650</v>
      </c>
      <c r="FH30" s="29">
        <v>5235</v>
      </c>
      <c r="FI30" s="31">
        <v>24.52</v>
      </c>
      <c r="FJ30" s="31">
        <v>865.58</v>
      </c>
      <c r="FK30" s="27">
        <v>0</v>
      </c>
      <c r="FL30" s="28">
        <v>0</v>
      </c>
      <c r="FM30" s="29">
        <v>0</v>
      </c>
      <c r="FN30" s="31">
        <f t="shared" si="41"/>
        <v>31038.820000000003</v>
      </c>
      <c r="FO30" s="27">
        <f t="shared" si="42"/>
        <v>3585</v>
      </c>
      <c r="FP30" s="28">
        <f t="shared" si="43"/>
        <v>1650</v>
      </c>
      <c r="FQ30" s="29">
        <f t="shared" si="44"/>
        <v>5235</v>
      </c>
      <c r="FR30" s="25"/>
      <c r="FS30" s="25"/>
      <c r="FT30" s="13">
        <v>24</v>
      </c>
      <c r="FU30" s="14" t="s">
        <v>23</v>
      </c>
      <c r="FV30" s="26">
        <v>204505.2</v>
      </c>
      <c r="FW30" s="27">
        <v>52499</v>
      </c>
      <c r="FX30" s="28">
        <v>43</v>
      </c>
      <c r="FY30" s="29">
        <v>52542</v>
      </c>
      <c r="FZ30" s="30">
        <v>158.91</v>
      </c>
      <c r="GA30" s="27">
        <v>24</v>
      </c>
      <c r="GB30" s="28">
        <v>1</v>
      </c>
      <c r="GC30" s="29">
        <v>25</v>
      </c>
      <c r="GD30" s="30">
        <v>107250.05</v>
      </c>
      <c r="GE30" s="27">
        <v>2007</v>
      </c>
      <c r="GF30" s="28">
        <v>9129</v>
      </c>
      <c r="GG30" s="29">
        <v>11136</v>
      </c>
      <c r="GH30" s="30">
        <v>311914.16</v>
      </c>
      <c r="GI30" s="27">
        <v>54530</v>
      </c>
      <c r="GJ30" s="28">
        <v>9173</v>
      </c>
      <c r="GK30" s="29">
        <v>63703</v>
      </c>
      <c r="GL30" s="31">
        <v>2004.84</v>
      </c>
      <c r="GM30" s="31">
        <v>4659.63</v>
      </c>
      <c r="GN30" s="27">
        <v>0</v>
      </c>
      <c r="GO30" s="28">
        <v>0</v>
      </c>
      <c r="GP30" s="29">
        <v>0</v>
      </c>
      <c r="GQ30" s="31">
        <f t="shared" si="45"/>
        <v>318578.63</v>
      </c>
      <c r="GR30" s="27">
        <f t="shared" si="46"/>
        <v>54530</v>
      </c>
      <c r="GS30" s="28">
        <f t="shared" si="47"/>
        <v>9173</v>
      </c>
      <c r="GT30" s="29">
        <f t="shared" si="48"/>
        <v>63703</v>
      </c>
      <c r="GU30" s="25"/>
      <c r="GV30" s="25"/>
      <c r="GW30" s="13">
        <v>24</v>
      </c>
      <c r="GX30" s="14" t="s">
        <v>23</v>
      </c>
      <c r="GY30" s="26">
        <v>0</v>
      </c>
      <c r="GZ30" s="27">
        <v>0</v>
      </c>
      <c r="HA30" s="28">
        <v>0</v>
      </c>
      <c r="HB30" s="29">
        <v>0</v>
      </c>
      <c r="HC30" s="30">
        <v>0</v>
      </c>
      <c r="HD30" s="27">
        <v>0</v>
      </c>
      <c r="HE30" s="28">
        <v>0</v>
      </c>
      <c r="HF30" s="29">
        <v>0</v>
      </c>
      <c r="HG30" s="30">
        <v>0</v>
      </c>
      <c r="HH30" s="27">
        <v>0</v>
      </c>
      <c r="HI30" s="28">
        <v>0</v>
      </c>
      <c r="HJ30" s="29">
        <v>0</v>
      </c>
      <c r="HK30" s="30">
        <v>0</v>
      </c>
      <c r="HL30" s="27">
        <v>0</v>
      </c>
      <c r="HM30" s="28">
        <v>0</v>
      </c>
      <c r="HN30" s="29">
        <v>0</v>
      </c>
      <c r="HO30" s="31">
        <v>0</v>
      </c>
      <c r="HP30" s="31">
        <v>0</v>
      </c>
      <c r="HQ30" s="27">
        <v>0</v>
      </c>
      <c r="HR30" s="28">
        <v>0</v>
      </c>
      <c r="HS30" s="29">
        <v>0</v>
      </c>
      <c r="HT30" s="31">
        <f t="shared" si="49"/>
        <v>0</v>
      </c>
      <c r="HU30" s="27">
        <f t="shared" si="50"/>
        <v>0</v>
      </c>
      <c r="HV30" s="28">
        <f t="shared" si="51"/>
        <v>0</v>
      </c>
      <c r="HW30" s="29">
        <f t="shared" si="52"/>
        <v>0</v>
      </c>
      <c r="HX30" s="25"/>
      <c r="HY30" s="25"/>
      <c r="HZ30" s="25"/>
    </row>
    <row r="31" spans="2:234" ht="24" customHeight="1" thickBot="1">
      <c r="B31" s="13">
        <v>25</v>
      </c>
      <c r="C31" s="14" t="s">
        <v>24</v>
      </c>
      <c r="D31" s="26">
        <f t="shared" si="0"/>
        <v>83018.12</v>
      </c>
      <c r="E31" s="27">
        <f t="shared" si="1"/>
        <v>18760</v>
      </c>
      <c r="F31" s="28">
        <f t="shared" si="2"/>
        <v>97</v>
      </c>
      <c r="G31" s="29">
        <f t="shared" si="3"/>
        <v>18857</v>
      </c>
      <c r="H31" s="30">
        <f t="shared" si="4"/>
        <v>2401.14</v>
      </c>
      <c r="I31" s="27">
        <f t="shared" si="5"/>
        <v>193</v>
      </c>
      <c r="J31" s="28">
        <f t="shared" si="6"/>
        <v>32</v>
      </c>
      <c r="K31" s="29">
        <f t="shared" si="7"/>
        <v>225</v>
      </c>
      <c r="L31" s="30">
        <f t="shared" si="8"/>
        <v>112034.46</v>
      </c>
      <c r="M31" s="27">
        <f t="shared" si="9"/>
        <v>6438</v>
      </c>
      <c r="N31" s="28">
        <f t="shared" si="10"/>
        <v>7788</v>
      </c>
      <c r="O31" s="29">
        <f t="shared" si="11"/>
        <v>14226</v>
      </c>
      <c r="P31" s="30">
        <f t="shared" si="12"/>
        <v>197453.72</v>
      </c>
      <c r="Q31" s="27">
        <f t="shared" si="13"/>
        <v>25391</v>
      </c>
      <c r="R31" s="28">
        <f t="shared" si="14"/>
        <v>7917</v>
      </c>
      <c r="S31" s="29">
        <f t="shared" si="15"/>
        <v>33308</v>
      </c>
      <c r="T31" s="31">
        <f t="shared" si="16"/>
        <v>1441.2</v>
      </c>
      <c r="U31" s="31">
        <f t="shared" si="17"/>
        <v>5998.42</v>
      </c>
      <c r="V31" s="27">
        <f t="shared" si="18"/>
        <v>0</v>
      </c>
      <c r="W31" s="28">
        <f t="shared" si="19"/>
        <v>0</v>
      </c>
      <c r="X31" s="29">
        <f t="shared" si="20"/>
        <v>0</v>
      </c>
      <c r="Y31" s="31">
        <f t="shared" si="21"/>
        <v>204893.34000000003</v>
      </c>
      <c r="Z31" s="27">
        <f t="shared" si="22"/>
        <v>25391</v>
      </c>
      <c r="AA31" s="28">
        <f t="shared" si="23"/>
        <v>7917</v>
      </c>
      <c r="AB31" s="29">
        <f t="shared" si="24"/>
        <v>33308</v>
      </c>
      <c r="AC31" s="25"/>
      <c r="AD31" s="25"/>
      <c r="AE31" s="13">
        <v>25</v>
      </c>
      <c r="AF31" s="14" t="s">
        <v>24</v>
      </c>
      <c r="AG31" s="26">
        <v>4714.97</v>
      </c>
      <c r="AH31" s="27">
        <v>775</v>
      </c>
      <c r="AI31" s="28">
        <v>72</v>
      </c>
      <c r="AJ31" s="29">
        <v>847</v>
      </c>
      <c r="AK31" s="30">
        <v>49.01</v>
      </c>
      <c r="AL31" s="27">
        <v>5</v>
      </c>
      <c r="AM31" s="28">
        <v>0</v>
      </c>
      <c r="AN31" s="29">
        <v>5</v>
      </c>
      <c r="AO31" s="30">
        <v>11541.96</v>
      </c>
      <c r="AP31" s="27">
        <v>374</v>
      </c>
      <c r="AQ31" s="28">
        <v>803</v>
      </c>
      <c r="AR31" s="29">
        <v>1177</v>
      </c>
      <c r="AS31" s="30">
        <v>16305.94</v>
      </c>
      <c r="AT31" s="27">
        <v>1154</v>
      </c>
      <c r="AU31" s="28">
        <v>875</v>
      </c>
      <c r="AV31" s="29">
        <v>2029</v>
      </c>
      <c r="AW31" s="31">
        <v>3.64</v>
      </c>
      <c r="AX31" s="31">
        <v>745.02</v>
      </c>
      <c r="AY31" s="27">
        <v>0</v>
      </c>
      <c r="AZ31" s="28">
        <v>0</v>
      </c>
      <c r="BA31" s="29">
        <v>0</v>
      </c>
      <c r="BB31" s="31">
        <f t="shared" si="25"/>
        <v>17054.6</v>
      </c>
      <c r="BC31" s="27">
        <f t="shared" si="26"/>
        <v>1154</v>
      </c>
      <c r="BD31" s="28">
        <f t="shared" si="27"/>
        <v>875</v>
      </c>
      <c r="BE31" s="29">
        <f t="shared" si="28"/>
        <v>2029</v>
      </c>
      <c r="BF31" s="25"/>
      <c r="BG31" s="25"/>
      <c r="BH31" s="13">
        <v>25</v>
      </c>
      <c r="BI31" s="14" t="s">
        <v>24</v>
      </c>
      <c r="BJ31" s="26">
        <v>579.82</v>
      </c>
      <c r="BK31" s="27">
        <v>68</v>
      </c>
      <c r="BL31" s="28">
        <v>14</v>
      </c>
      <c r="BM31" s="29">
        <v>82</v>
      </c>
      <c r="BN31" s="30">
        <v>0</v>
      </c>
      <c r="BO31" s="27">
        <v>0</v>
      </c>
      <c r="BP31" s="28">
        <v>0</v>
      </c>
      <c r="BQ31" s="29">
        <v>0</v>
      </c>
      <c r="BR31" s="30">
        <v>2.81</v>
      </c>
      <c r="BS31" s="27">
        <v>0</v>
      </c>
      <c r="BT31" s="28">
        <v>0</v>
      </c>
      <c r="BU31" s="29">
        <v>0</v>
      </c>
      <c r="BV31" s="30">
        <v>582.63</v>
      </c>
      <c r="BW31" s="27">
        <v>68</v>
      </c>
      <c r="BX31" s="28">
        <v>14</v>
      </c>
      <c r="BY31" s="29">
        <v>82</v>
      </c>
      <c r="BZ31" s="31">
        <v>0</v>
      </c>
      <c r="CA31" s="31">
        <v>69.35</v>
      </c>
      <c r="CB31" s="27">
        <v>0</v>
      </c>
      <c r="CC31" s="28">
        <v>0</v>
      </c>
      <c r="CD31" s="29">
        <v>0</v>
      </c>
      <c r="CE31" s="31">
        <f t="shared" si="29"/>
        <v>651.98</v>
      </c>
      <c r="CF31" s="27">
        <f t="shared" si="30"/>
        <v>68</v>
      </c>
      <c r="CG31" s="28">
        <f t="shared" si="31"/>
        <v>14</v>
      </c>
      <c r="CH31" s="29">
        <f t="shared" si="32"/>
        <v>82</v>
      </c>
      <c r="CI31" s="25"/>
      <c r="CJ31" s="25"/>
      <c r="CK31" s="13">
        <v>25</v>
      </c>
      <c r="CL31" s="14" t="s">
        <v>24</v>
      </c>
      <c r="CM31" s="26">
        <v>0</v>
      </c>
      <c r="CN31" s="27">
        <v>0</v>
      </c>
      <c r="CO31" s="28">
        <v>0</v>
      </c>
      <c r="CP31" s="29">
        <v>0</v>
      </c>
      <c r="CQ31" s="30">
        <v>0</v>
      </c>
      <c r="CR31" s="27">
        <v>0</v>
      </c>
      <c r="CS31" s="28">
        <v>0</v>
      </c>
      <c r="CT31" s="29">
        <v>0</v>
      </c>
      <c r="CU31" s="30">
        <v>0</v>
      </c>
      <c r="CV31" s="27">
        <v>0</v>
      </c>
      <c r="CW31" s="28">
        <v>0</v>
      </c>
      <c r="CX31" s="29">
        <v>0</v>
      </c>
      <c r="CY31" s="30">
        <v>0</v>
      </c>
      <c r="CZ31" s="27">
        <v>0</v>
      </c>
      <c r="DA31" s="28">
        <v>0</v>
      </c>
      <c r="DB31" s="29">
        <v>0</v>
      </c>
      <c r="DC31" s="31">
        <v>0</v>
      </c>
      <c r="DD31" s="31">
        <v>0</v>
      </c>
      <c r="DE31" s="27">
        <v>0</v>
      </c>
      <c r="DF31" s="28">
        <v>0</v>
      </c>
      <c r="DG31" s="29">
        <v>0</v>
      </c>
      <c r="DH31" s="31">
        <f t="shared" si="33"/>
        <v>0</v>
      </c>
      <c r="DI31" s="27">
        <f t="shared" si="34"/>
        <v>0</v>
      </c>
      <c r="DJ31" s="28">
        <f t="shared" si="35"/>
        <v>0</v>
      </c>
      <c r="DK31" s="29">
        <f t="shared" si="36"/>
        <v>0</v>
      </c>
      <c r="DL31" s="25"/>
      <c r="DM31" s="25"/>
      <c r="DN31" s="13">
        <v>25</v>
      </c>
      <c r="DO31" s="14" t="s">
        <v>24</v>
      </c>
      <c r="DP31" s="26">
        <v>0.31</v>
      </c>
      <c r="DQ31" s="27">
        <v>1</v>
      </c>
      <c r="DR31" s="28">
        <v>0</v>
      </c>
      <c r="DS31" s="29">
        <v>1</v>
      </c>
      <c r="DT31" s="30">
        <v>0</v>
      </c>
      <c r="DU31" s="27">
        <v>0</v>
      </c>
      <c r="DV31" s="28">
        <v>0</v>
      </c>
      <c r="DW31" s="29">
        <v>0</v>
      </c>
      <c r="DX31" s="30">
        <v>1569</v>
      </c>
      <c r="DY31" s="27">
        <v>69</v>
      </c>
      <c r="DZ31" s="28">
        <v>46</v>
      </c>
      <c r="EA31" s="29">
        <v>115</v>
      </c>
      <c r="EB31" s="30">
        <v>1569.31</v>
      </c>
      <c r="EC31" s="27">
        <v>70</v>
      </c>
      <c r="ED31" s="28">
        <v>46</v>
      </c>
      <c r="EE31" s="29">
        <v>116</v>
      </c>
      <c r="EF31" s="31">
        <v>0</v>
      </c>
      <c r="EG31" s="31">
        <v>0.3</v>
      </c>
      <c r="EH31" s="27">
        <v>0</v>
      </c>
      <c r="EI31" s="28">
        <v>0</v>
      </c>
      <c r="EJ31" s="29">
        <v>0</v>
      </c>
      <c r="EK31" s="31">
        <f t="shared" si="37"/>
        <v>1569.61</v>
      </c>
      <c r="EL31" s="27">
        <f t="shared" si="38"/>
        <v>70</v>
      </c>
      <c r="EM31" s="28">
        <f t="shared" si="39"/>
        <v>46</v>
      </c>
      <c r="EN31" s="29">
        <f t="shared" si="40"/>
        <v>116</v>
      </c>
      <c r="EO31" s="25"/>
      <c r="EP31" s="25"/>
      <c r="EQ31" s="13">
        <v>25</v>
      </c>
      <c r="ER31" s="14" t="s">
        <v>24</v>
      </c>
      <c r="ES31" s="26">
        <v>7861.35</v>
      </c>
      <c r="ET31" s="27">
        <v>1869</v>
      </c>
      <c r="EU31" s="28">
        <v>1</v>
      </c>
      <c r="EV31" s="29">
        <v>1870</v>
      </c>
      <c r="EW31" s="30">
        <v>503.35</v>
      </c>
      <c r="EX31" s="27">
        <v>47</v>
      </c>
      <c r="EY31" s="28">
        <v>8</v>
      </c>
      <c r="EZ31" s="29">
        <v>55</v>
      </c>
      <c r="FA31" s="30">
        <v>6316.03</v>
      </c>
      <c r="FB31" s="27">
        <v>383</v>
      </c>
      <c r="FC31" s="28">
        <v>458</v>
      </c>
      <c r="FD31" s="29">
        <v>841</v>
      </c>
      <c r="FE31" s="30">
        <v>14680.73</v>
      </c>
      <c r="FF31" s="27">
        <v>2299</v>
      </c>
      <c r="FG31" s="28">
        <v>467</v>
      </c>
      <c r="FH31" s="29">
        <v>2766</v>
      </c>
      <c r="FI31" s="31">
        <v>46.61</v>
      </c>
      <c r="FJ31" s="31">
        <v>761.16</v>
      </c>
      <c r="FK31" s="27">
        <v>0</v>
      </c>
      <c r="FL31" s="28">
        <v>0</v>
      </c>
      <c r="FM31" s="29">
        <v>0</v>
      </c>
      <c r="FN31" s="31">
        <f t="shared" si="41"/>
        <v>15488.5</v>
      </c>
      <c r="FO31" s="27">
        <f t="shared" si="42"/>
        <v>2299</v>
      </c>
      <c r="FP31" s="28">
        <f t="shared" si="43"/>
        <v>467</v>
      </c>
      <c r="FQ31" s="29">
        <f t="shared" si="44"/>
        <v>2766</v>
      </c>
      <c r="FR31" s="25"/>
      <c r="FS31" s="25"/>
      <c r="FT31" s="13">
        <v>25</v>
      </c>
      <c r="FU31" s="14" t="s">
        <v>24</v>
      </c>
      <c r="FV31" s="26">
        <v>69822.97</v>
      </c>
      <c r="FW31" s="27">
        <v>16039</v>
      </c>
      <c r="FX31" s="28">
        <v>10</v>
      </c>
      <c r="FY31" s="29">
        <v>16049</v>
      </c>
      <c r="FZ31" s="30">
        <v>1848.78</v>
      </c>
      <c r="GA31" s="27">
        <v>141</v>
      </c>
      <c r="GB31" s="28">
        <v>24</v>
      </c>
      <c r="GC31" s="29">
        <v>165</v>
      </c>
      <c r="GD31" s="30">
        <v>91539.21</v>
      </c>
      <c r="GE31" s="27">
        <v>5552</v>
      </c>
      <c r="GF31" s="28">
        <v>6442</v>
      </c>
      <c r="GG31" s="29">
        <v>11994</v>
      </c>
      <c r="GH31" s="30">
        <v>163210.96</v>
      </c>
      <c r="GI31" s="27">
        <v>21732</v>
      </c>
      <c r="GJ31" s="28">
        <v>6476</v>
      </c>
      <c r="GK31" s="29">
        <v>28208</v>
      </c>
      <c r="GL31" s="31">
        <v>1304.75</v>
      </c>
      <c r="GM31" s="31">
        <v>4422.59</v>
      </c>
      <c r="GN31" s="27">
        <v>0</v>
      </c>
      <c r="GO31" s="28">
        <v>0</v>
      </c>
      <c r="GP31" s="29">
        <v>0</v>
      </c>
      <c r="GQ31" s="31">
        <f t="shared" si="45"/>
        <v>168938.3</v>
      </c>
      <c r="GR31" s="27">
        <f t="shared" si="46"/>
        <v>21732</v>
      </c>
      <c r="GS31" s="28">
        <f t="shared" si="47"/>
        <v>6476</v>
      </c>
      <c r="GT31" s="29">
        <f t="shared" si="48"/>
        <v>28208</v>
      </c>
      <c r="GU31" s="25"/>
      <c r="GV31" s="25"/>
      <c r="GW31" s="13">
        <v>25</v>
      </c>
      <c r="GX31" s="14" t="s">
        <v>24</v>
      </c>
      <c r="GY31" s="26">
        <v>38.7</v>
      </c>
      <c r="GZ31" s="27">
        <v>8</v>
      </c>
      <c r="HA31" s="28">
        <v>0</v>
      </c>
      <c r="HB31" s="29">
        <v>8</v>
      </c>
      <c r="HC31" s="30">
        <v>0</v>
      </c>
      <c r="HD31" s="27">
        <v>0</v>
      </c>
      <c r="HE31" s="28">
        <v>0</v>
      </c>
      <c r="HF31" s="29">
        <v>0</v>
      </c>
      <c r="HG31" s="30">
        <v>1065.45</v>
      </c>
      <c r="HH31" s="27">
        <v>60</v>
      </c>
      <c r="HI31" s="28">
        <v>39</v>
      </c>
      <c r="HJ31" s="29">
        <v>99</v>
      </c>
      <c r="HK31" s="30">
        <v>1104.15</v>
      </c>
      <c r="HL31" s="27">
        <v>68</v>
      </c>
      <c r="HM31" s="28">
        <v>39</v>
      </c>
      <c r="HN31" s="29">
        <v>107</v>
      </c>
      <c r="HO31" s="31">
        <v>86.2</v>
      </c>
      <c r="HP31" s="31">
        <v>0</v>
      </c>
      <c r="HQ31" s="27">
        <v>0</v>
      </c>
      <c r="HR31" s="28">
        <v>0</v>
      </c>
      <c r="HS31" s="29">
        <v>0</v>
      </c>
      <c r="HT31" s="31">
        <f t="shared" si="49"/>
        <v>1190.3500000000001</v>
      </c>
      <c r="HU31" s="27">
        <f t="shared" si="50"/>
        <v>68</v>
      </c>
      <c r="HV31" s="28">
        <f t="shared" si="51"/>
        <v>39</v>
      </c>
      <c r="HW31" s="29">
        <f t="shared" si="52"/>
        <v>107</v>
      </c>
      <c r="HX31" s="25"/>
      <c r="HY31" s="25"/>
      <c r="HZ31" s="25"/>
    </row>
    <row r="32" spans="2:234" ht="24" customHeight="1" thickBot="1">
      <c r="B32" s="13">
        <v>26</v>
      </c>
      <c r="C32" s="14" t="s">
        <v>25</v>
      </c>
      <c r="D32" s="26">
        <f t="shared" si="0"/>
        <v>130307.11</v>
      </c>
      <c r="E32" s="27">
        <f t="shared" si="1"/>
        <v>34492</v>
      </c>
      <c r="F32" s="28">
        <f t="shared" si="2"/>
        <v>70</v>
      </c>
      <c r="G32" s="29">
        <f t="shared" si="3"/>
        <v>34562</v>
      </c>
      <c r="H32" s="30">
        <f t="shared" si="4"/>
        <v>4478.17</v>
      </c>
      <c r="I32" s="27">
        <f t="shared" si="5"/>
        <v>420</v>
      </c>
      <c r="J32" s="28">
        <f t="shared" si="6"/>
        <v>318</v>
      </c>
      <c r="K32" s="29">
        <f t="shared" si="7"/>
        <v>738</v>
      </c>
      <c r="L32" s="30">
        <f t="shared" si="8"/>
        <v>197041.18</v>
      </c>
      <c r="M32" s="27">
        <f t="shared" si="9"/>
        <v>16210</v>
      </c>
      <c r="N32" s="28">
        <f t="shared" si="10"/>
        <v>18279</v>
      </c>
      <c r="O32" s="29">
        <f t="shared" si="11"/>
        <v>34489</v>
      </c>
      <c r="P32" s="30">
        <f t="shared" si="12"/>
        <v>331826.45999999996</v>
      </c>
      <c r="Q32" s="27">
        <f t="shared" si="13"/>
        <v>51122</v>
      </c>
      <c r="R32" s="28">
        <f t="shared" si="14"/>
        <v>18667</v>
      </c>
      <c r="S32" s="29">
        <f t="shared" si="15"/>
        <v>69789</v>
      </c>
      <c r="T32" s="31">
        <f t="shared" si="16"/>
        <v>5615.87</v>
      </c>
      <c r="U32" s="31">
        <f t="shared" si="17"/>
        <v>5985.46</v>
      </c>
      <c r="V32" s="27">
        <f t="shared" si="18"/>
        <v>0</v>
      </c>
      <c r="W32" s="28">
        <f t="shared" si="19"/>
        <v>0</v>
      </c>
      <c r="X32" s="29">
        <f t="shared" si="20"/>
        <v>0</v>
      </c>
      <c r="Y32" s="31">
        <f t="shared" si="21"/>
        <v>343427.79</v>
      </c>
      <c r="Z32" s="27">
        <f t="shared" si="22"/>
        <v>51122</v>
      </c>
      <c r="AA32" s="28">
        <f t="shared" si="23"/>
        <v>18667</v>
      </c>
      <c r="AB32" s="29">
        <f t="shared" si="24"/>
        <v>69789</v>
      </c>
      <c r="AC32" s="25"/>
      <c r="AD32" s="25"/>
      <c r="AE32" s="13">
        <v>26</v>
      </c>
      <c r="AF32" s="14" t="s">
        <v>25</v>
      </c>
      <c r="AG32" s="26">
        <v>2363.27</v>
      </c>
      <c r="AH32" s="27">
        <v>409</v>
      </c>
      <c r="AI32" s="28">
        <v>15</v>
      </c>
      <c r="AJ32" s="29">
        <v>424</v>
      </c>
      <c r="AK32" s="30">
        <v>9.44</v>
      </c>
      <c r="AL32" s="27">
        <v>3</v>
      </c>
      <c r="AM32" s="28">
        <v>0</v>
      </c>
      <c r="AN32" s="29">
        <v>3</v>
      </c>
      <c r="AO32" s="30">
        <v>2042.79</v>
      </c>
      <c r="AP32" s="27">
        <v>53</v>
      </c>
      <c r="AQ32" s="28">
        <v>137</v>
      </c>
      <c r="AR32" s="29">
        <v>190</v>
      </c>
      <c r="AS32" s="30">
        <v>4415.5</v>
      </c>
      <c r="AT32" s="27">
        <v>465</v>
      </c>
      <c r="AU32" s="28">
        <v>152</v>
      </c>
      <c r="AV32" s="29">
        <v>617</v>
      </c>
      <c r="AW32" s="31">
        <v>9.19</v>
      </c>
      <c r="AX32" s="31">
        <v>166.69</v>
      </c>
      <c r="AY32" s="27">
        <v>0</v>
      </c>
      <c r="AZ32" s="28">
        <v>0</v>
      </c>
      <c r="BA32" s="29">
        <v>0</v>
      </c>
      <c r="BB32" s="31">
        <f t="shared" si="25"/>
        <v>4591.379999999999</v>
      </c>
      <c r="BC32" s="27">
        <f t="shared" si="26"/>
        <v>465</v>
      </c>
      <c r="BD32" s="28">
        <f t="shared" si="27"/>
        <v>152</v>
      </c>
      <c r="BE32" s="29">
        <f t="shared" si="28"/>
        <v>617</v>
      </c>
      <c r="BF32" s="25"/>
      <c r="BG32" s="25"/>
      <c r="BH32" s="13">
        <v>26</v>
      </c>
      <c r="BI32" s="14" t="s">
        <v>25</v>
      </c>
      <c r="BJ32" s="26">
        <v>1758.5</v>
      </c>
      <c r="BK32" s="27">
        <v>300</v>
      </c>
      <c r="BL32" s="28">
        <v>12</v>
      </c>
      <c r="BM32" s="29">
        <v>312</v>
      </c>
      <c r="BN32" s="30">
        <v>0</v>
      </c>
      <c r="BO32" s="27">
        <v>0</v>
      </c>
      <c r="BP32" s="28">
        <v>0</v>
      </c>
      <c r="BQ32" s="29">
        <v>0</v>
      </c>
      <c r="BR32" s="30">
        <v>0</v>
      </c>
      <c r="BS32" s="27">
        <v>0</v>
      </c>
      <c r="BT32" s="28">
        <v>0</v>
      </c>
      <c r="BU32" s="29">
        <v>0</v>
      </c>
      <c r="BV32" s="30">
        <v>1758.5</v>
      </c>
      <c r="BW32" s="27">
        <v>300</v>
      </c>
      <c r="BX32" s="28">
        <v>12</v>
      </c>
      <c r="BY32" s="29">
        <v>312</v>
      </c>
      <c r="BZ32" s="31">
        <v>0</v>
      </c>
      <c r="CA32" s="31">
        <v>173.2</v>
      </c>
      <c r="CB32" s="27">
        <v>0</v>
      </c>
      <c r="CC32" s="28">
        <v>0</v>
      </c>
      <c r="CD32" s="29">
        <v>0</v>
      </c>
      <c r="CE32" s="31">
        <f t="shared" si="29"/>
        <v>1931.7</v>
      </c>
      <c r="CF32" s="27">
        <f t="shared" si="30"/>
        <v>300</v>
      </c>
      <c r="CG32" s="28">
        <f t="shared" si="31"/>
        <v>12</v>
      </c>
      <c r="CH32" s="29">
        <f t="shared" si="32"/>
        <v>312</v>
      </c>
      <c r="CI32" s="25"/>
      <c r="CJ32" s="25"/>
      <c r="CK32" s="13">
        <v>26</v>
      </c>
      <c r="CL32" s="14" t="s">
        <v>25</v>
      </c>
      <c r="CM32" s="26">
        <v>0</v>
      </c>
      <c r="CN32" s="27">
        <v>0</v>
      </c>
      <c r="CO32" s="28">
        <v>0</v>
      </c>
      <c r="CP32" s="29">
        <v>0</v>
      </c>
      <c r="CQ32" s="30">
        <v>0</v>
      </c>
      <c r="CR32" s="27">
        <v>0</v>
      </c>
      <c r="CS32" s="28">
        <v>0</v>
      </c>
      <c r="CT32" s="29">
        <v>0</v>
      </c>
      <c r="CU32" s="30">
        <v>0</v>
      </c>
      <c r="CV32" s="27">
        <v>0</v>
      </c>
      <c r="CW32" s="28">
        <v>0</v>
      </c>
      <c r="CX32" s="29">
        <v>0</v>
      </c>
      <c r="CY32" s="30">
        <v>0</v>
      </c>
      <c r="CZ32" s="27">
        <v>0</v>
      </c>
      <c r="DA32" s="28">
        <v>0</v>
      </c>
      <c r="DB32" s="29">
        <v>0</v>
      </c>
      <c r="DC32" s="31">
        <v>0</v>
      </c>
      <c r="DD32" s="31">
        <v>0</v>
      </c>
      <c r="DE32" s="27">
        <v>0</v>
      </c>
      <c r="DF32" s="28">
        <v>0</v>
      </c>
      <c r="DG32" s="29">
        <v>0</v>
      </c>
      <c r="DH32" s="31">
        <f t="shared" si="33"/>
        <v>0</v>
      </c>
      <c r="DI32" s="27">
        <f t="shared" si="34"/>
        <v>0</v>
      </c>
      <c r="DJ32" s="28">
        <f t="shared" si="35"/>
        <v>0</v>
      </c>
      <c r="DK32" s="29">
        <f t="shared" si="36"/>
        <v>0</v>
      </c>
      <c r="DL32" s="25"/>
      <c r="DM32" s="25"/>
      <c r="DN32" s="13">
        <v>26</v>
      </c>
      <c r="DO32" s="14" t="s">
        <v>25</v>
      </c>
      <c r="DP32" s="26">
        <v>53.1</v>
      </c>
      <c r="DQ32" s="27">
        <v>10</v>
      </c>
      <c r="DR32" s="28">
        <v>0</v>
      </c>
      <c r="DS32" s="29">
        <v>10</v>
      </c>
      <c r="DT32" s="30">
        <v>0</v>
      </c>
      <c r="DU32" s="27">
        <v>0</v>
      </c>
      <c r="DV32" s="28">
        <v>0</v>
      </c>
      <c r="DW32" s="29">
        <v>0</v>
      </c>
      <c r="DX32" s="30">
        <v>526.48</v>
      </c>
      <c r="DY32" s="27">
        <v>18</v>
      </c>
      <c r="DZ32" s="28">
        <v>21</v>
      </c>
      <c r="EA32" s="29">
        <v>39</v>
      </c>
      <c r="EB32" s="30">
        <v>579.58</v>
      </c>
      <c r="EC32" s="27">
        <v>28</v>
      </c>
      <c r="ED32" s="28">
        <v>21</v>
      </c>
      <c r="EE32" s="29">
        <v>49</v>
      </c>
      <c r="EF32" s="31">
        <v>62.9</v>
      </c>
      <c r="EG32" s="31">
        <v>211.51</v>
      </c>
      <c r="EH32" s="27">
        <v>0</v>
      </c>
      <c r="EI32" s="28">
        <v>0</v>
      </c>
      <c r="EJ32" s="29">
        <v>0</v>
      </c>
      <c r="EK32" s="31">
        <f t="shared" si="37"/>
        <v>853.99</v>
      </c>
      <c r="EL32" s="27">
        <f t="shared" si="38"/>
        <v>28</v>
      </c>
      <c r="EM32" s="28">
        <f t="shared" si="39"/>
        <v>21</v>
      </c>
      <c r="EN32" s="29">
        <f t="shared" si="40"/>
        <v>49</v>
      </c>
      <c r="EO32" s="25"/>
      <c r="EP32" s="25"/>
      <c r="EQ32" s="13">
        <v>26</v>
      </c>
      <c r="ER32" s="14" t="s">
        <v>25</v>
      </c>
      <c r="ES32" s="26">
        <v>10304.86</v>
      </c>
      <c r="ET32" s="27">
        <v>2592</v>
      </c>
      <c r="EU32" s="28">
        <v>7</v>
      </c>
      <c r="EV32" s="29">
        <v>2599</v>
      </c>
      <c r="EW32" s="30">
        <v>155.63</v>
      </c>
      <c r="EX32" s="27">
        <v>13</v>
      </c>
      <c r="EY32" s="28">
        <v>7</v>
      </c>
      <c r="EZ32" s="29">
        <v>20</v>
      </c>
      <c r="FA32" s="30">
        <v>11082.53</v>
      </c>
      <c r="FB32" s="27">
        <v>1150</v>
      </c>
      <c r="FC32" s="28">
        <v>875</v>
      </c>
      <c r="FD32" s="29">
        <v>2025</v>
      </c>
      <c r="FE32" s="30">
        <v>21543.02</v>
      </c>
      <c r="FF32" s="27">
        <v>3755</v>
      </c>
      <c r="FG32" s="28">
        <v>889</v>
      </c>
      <c r="FH32" s="29">
        <v>4644</v>
      </c>
      <c r="FI32" s="31">
        <v>103.46</v>
      </c>
      <c r="FJ32" s="31">
        <v>546.36</v>
      </c>
      <c r="FK32" s="27">
        <v>0</v>
      </c>
      <c r="FL32" s="28">
        <v>0</v>
      </c>
      <c r="FM32" s="29">
        <v>0</v>
      </c>
      <c r="FN32" s="31">
        <f t="shared" si="41"/>
        <v>22192.84</v>
      </c>
      <c r="FO32" s="27">
        <f t="shared" si="42"/>
        <v>3755</v>
      </c>
      <c r="FP32" s="28">
        <f t="shared" si="43"/>
        <v>889</v>
      </c>
      <c r="FQ32" s="29">
        <f t="shared" si="44"/>
        <v>4644</v>
      </c>
      <c r="FR32" s="25"/>
      <c r="FS32" s="25"/>
      <c r="FT32" s="13">
        <v>26</v>
      </c>
      <c r="FU32" s="14" t="s">
        <v>25</v>
      </c>
      <c r="FV32" s="26">
        <v>115332.42</v>
      </c>
      <c r="FW32" s="27">
        <v>31070</v>
      </c>
      <c r="FX32" s="28">
        <v>33</v>
      </c>
      <c r="FY32" s="29">
        <v>31103</v>
      </c>
      <c r="FZ32" s="30">
        <v>4313.1</v>
      </c>
      <c r="GA32" s="27">
        <v>404</v>
      </c>
      <c r="GB32" s="28">
        <v>311</v>
      </c>
      <c r="GC32" s="29">
        <v>715</v>
      </c>
      <c r="GD32" s="30">
        <v>182687.87</v>
      </c>
      <c r="GE32" s="27">
        <v>14924</v>
      </c>
      <c r="GF32" s="28">
        <v>17218</v>
      </c>
      <c r="GG32" s="29">
        <v>32142</v>
      </c>
      <c r="GH32" s="30">
        <v>302333.39</v>
      </c>
      <c r="GI32" s="27">
        <v>46398</v>
      </c>
      <c r="GJ32" s="28">
        <v>17562</v>
      </c>
      <c r="GK32" s="29">
        <v>63960</v>
      </c>
      <c r="GL32" s="31">
        <v>5266.37</v>
      </c>
      <c r="GM32" s="31">
        <v>4806.84</v>
      </c>
      <c r="GN32" s="27">
        <v>0</v>
      </c>
      <c r="GO32" s="28">
        <v>0</v>
      </c>
      <c r="GP32" s="29">
        <v>0</v>
      </c>
      <c r="GQ32" s="31">
        <f t="shared" si="45"/>
        <v>312406.60000000003</v>
      </c>
      <c r="GR32" s="27">
        <f t="shared" si="46"/>
        <v>46398</v>
      </c>
      <c r="GS32" s="28">
        <f t="shared" si="47"/>
        <v>17562</v>
      </c>
      <c r="GT32" s="29">
        <f t="shared" si="48"/>
        <v>63960</v>
      </c>
      <c r="GU32" s="25"/>
      <c r="GV32" s="25"/>
      <c r="GW32" s="13">
        <v>26</v>
      </c>
      <c r="GX32" s="14" t="s">
        <v>25</v>
      </c>
      <c r="GY32" s="26">
        <v>494.96</v>
      </c>
      <c r="GZ32" s="27">
        <v>111</v>
      </c>
      <c r="HA32" s="28">
        <v>3</v>
      </c>
      <c r="HB32" s="29">
        <v>114</v>
      </c>
      <c r="HC32" s="30">
        <v>0</v>
      </c>
      <c r="HD32" s="27">
        <v>0</v>
      </c>
      <c r="HE32" s="28">
        <v>0</v>
      </c>
      <c r="HF32" s="29">
        <v>0</v>
      </c>
      <c r="HG32" s="30">
        <v>701.51</v>
      </c>
      <c r="HH32" s="27">
        <v>65</v>
      </c>
      <c r="HI32" s="28">
        <v>28</v>
      </c>
      <c r="HJ32" s="29">
        <v>93</v>
      </c>
      <c r="HK32" s="30">
        <v>1196.47</v>
      </c>
      <c r="HL32" s="27">
        <v>176</v>
      </c>
      <c r="HM32" s="28">
        <v>31</v>
      </c>
      <c r="HN32" s="29">
        <v>207</v>
      </c>
      <c r="HO32" s="31">
        <v>173.95</v>
      </c>
      <c r="HP32" s="31">
        <v>80.86</v>
      </c>
      <c r="HQ32" s="27">
        <v>0</v>
      </c>
      <c r="HR32" s="28">
        <v>0</v>
      </c>
      <c r="HS32" s="29">
        <v>0</v>
      </c>
      <c r="HT32" s="31">
        <f t="shared" si="49"/>
        <v>1451.28</v>
      </c>
      <c r="HU32" s="27">
        <f t="shared" si="50"/>
        <v>176</v>
      </c>
      <c r="HV32" s="28">
        <f t="shared" si="51"/>
        <v>31</v>
      </c>
      <c r="HW32" s="29">
        <f t="shared" si="52"/>
        <v>207</v>
      </c>
      <c r="HX32" s="25"/>
      <c r="HY32" s="25"/>
      <c r="HZ32" s="25"/>
    </row>
    <row r="33" spans="2:234" ht="24" customHeight="1" thickBot="1">
      <c r="B33" s="13">
        <v>27</v>
      </c>
      <c r="C33" s="14" t="s">
        <v>26</v>
      </c>
      <c r="D33" s="26">
        <f t="shared" si="0"/>
        <v>27875.33</v>
      </c>
      <c r="E33" s="27">
        <f t="shared" si="1"/>
        <v>4827</v>
      </c>
      <c r="F33" s="28">
        <f t="shared" si="2"/>
        <v>121</v>
      </c>
      <c r="G33" s="29">
        <f t="shared" si="3"/>
        <v>4948</v>
      </c>
      <c r="H33" s="30">
        <f t="shared" si="4"/>
        <v>838</v>
      </c>
      <c r="I33" s="27">
        <f t="shared" si="5"/>
        <v>113</v>
      </c>
      <c r="J33" s="28">
        <f t="shared" si="6"/>
        <v>14</v>
      </c>
      <c r="K33" s="29">
        <f t="shared" si="7"/>
        <v>127</v>
      </c>
      <c r="L33" s="30">
        <f t="shared" si="8"/>
        <v>26345.06</v>
      </c>
      <c r="M33" s="27">
        <f t="shared" si="9"/>
        <v>1941</v>
      </c>
      <c r="N33" s="28">
        <f t="shared" si="10"/>
        <v>744</v>
      </c>
      <c r="O33" s="29">
        <f t="shared" si="11"/>
        <v>2685</v>
      </c>
      <c r="P33" s="30">
        <f t="shared" si="12"/>
        <v>55058.39</v>
      </c>
      <c r="Q33" s="27">
        <f t="shared" si="13"/>
        <v>6881</v>
      </c>
      <c r="R33" s="28">
        <f t="shared" si="14"/>
        <v>879</v>
      </c>
      <c r="S33" s="29">
        <f t="shared" si="15"/>
        <v>7760</v>
      </c>
      <c r="T33" s="31">
        <f t="shared" si="16"/>
        <v>1674</v>
      </c>
      <c r="U33" s="31">
        <f t="shared" si="17"/>
        <v>1529.29</v>
      </c>
      <c r="V33" s="27">
        <f t="shared" si="18"/>
        <v>0</v>
      </c>
      <c r="W33" s="28">
        <f t="shared" si="19"/>
        <v>0</v>
      </c>
      <c r="X33" s="29">
        <f t="shared" si="20"/>
        <v>0</v>
      </c>
      <c r="Y33" s="31">
        <f t="shared" si="21"/>
        <v>58261.68</v>
      </c>
      <c r="Z33" s="27">
        <f t="shared" si="22"/>
        <v>6881</v>
      </c>
      <c r="AA33" s="28">
        <f t="shared" si="23"/>
        <v>879</v>
      </c>
      <c r="AB33" s="29">
        <f t="shared" si="24"/>
        <v>7760</v>
      </c>
      <c r="AC33" s="25"/>
      <c r="AD33" s="25"/>
      <c r="AE33" s="13">
        <v>27</v>
      </c>
      <c r="AF33" s="14" t="s">
        <v>26</v>
      </c>
      <c r="AG33" s="26">
        <v>633.73</v>
      </c>
      <c r="AH33" s="27">
        <v>133</v>
      </c>
      <c r="AI33" s="28">
        <v>7</v>
      </c>
      <c r="AJ33" s="29">
        <v>140</v>
      </c>
      <c r="AK33" s="30">
        <v>0</v>
      </c>
      <c r="AL33" s="27">
        <v>0</v>
      </c>
      <c r="AM33" s="28">
        <v>0</v>
      </c>
      <c r="AN33" s="29">
        <v>0</v>
      </c>
      <c r="AO33" s="30">
        <v>341.06</v>
      </c>
      <c r="AP33" s="27">
        <v>18</v>
      </c>
      <c r="AQ33" s="28">
        <v>23</v>
      </c>
      <c r="AR33" s="29">
        <v>41</v>
      </c>
      <c r="AS33" s="30">
        <v>974.79</v>
      </c>
      <c r="AT33" s="27">
        <v>151</v>
      </c>
      <c r="AU33" s="28">
        <v>30</v>
      </c>
      <c r="AV33" s="29">
        <v>181</v>
      </c>
      <c r="AW33" s="31">
        <v>0</v>
      </c>
      <c r="AX33" s="31">
        <v>33.46</v>
      </c>
      <c r="AY33" s="27">
        <v>0</v>
      </c>
      <c r="AZ33" s="28">
        <v>0</v>
      </c>
      <c r="BA33" s="29">
        <v>0</v>
      </c>
      <c r="BB33" s="31">
        <f t="shared" si="25"/>
        <v>1008.25</v>
      </c>
      <c r="BC33" s="27">
        <f t="shared" si="26"/>
        <v>151</v>
      </c>
      <c r="BD33" s="28">
        <f t="shared" si="27"/>
        <v>30</v>
      </c>
      <c r="BE33" s="29">
        <f t="shared" si="28"/>
        <v>181</v>
      </c>
      <c r="BF33" s="25"/>
      <c r="BG33" s="25"/>
      <c r="BH33" s="13">
        <v>27</v>
      </c>
      <c r="BI33" s="14" t="s">
        <v>26</v>
      </c>
      <c r="BJ33" s="26">
        <v>79.6</v>
      </c>
      <c r="BK33" s="27">
        <v>13</v>
      </c>
      <c r="BL33" s="28">
        <v>0</v>
      </c>
      <c r="BM33" s="29">
        <v>13</v>
      </c>
      <c r="BN33" s="30">
        <v>0</v>
      </c>
      <c r="BO33" s="27">
        <v>0</v>
      </c>
      <c r="BP33" s="28">
        <v>0</v>
      </c>
      <c r="BQ33" s="29">
        <v>0</v>
      </c>
      <c r="BR33" s="30">
        <v>0</v>
      </c>
      <c r="BS33" s="27">
        <v>0</v>
      </c>
      <c r="BT33" s="28">
        <v>0</v>
      </c>
      <c r="BU33" s="29">
        <v>0</v>
      </c>
      <c r="BV33" s="30">
        <v>79.6</v>
      </c>
      <c r="BW33" s="27">
        <v>13</v>
      </c>
      <c r="BX33" s="28">
        <v>0</v>
      </c>
      <c r="BY33" s="29">
        <v>13</v>
      </c>
      <c r="BZ33" s="31">
        <v>0</v>
      </c>
      <c r="CA33" s="31">
        <v>7.05</v>
      </c>
      <c r="CB33" s="27">
        <v>0</v>
      </c>
      <c r="CC33" s="28">
        <v>0</v>
      </c>
      <c r="CD33" s="29">
        <v>0</v>
      </c>
      <c r="CE33" s="31">
        <f t="shared" si="29"/>
        <v>86.64999999999999</v>
      </c>
      <c r="CF33" s="27">
        <f t="shared" si="30"/>
        <v>13</v>
      </c>
      <c r="CG33" s="28">
        <f t="shared" si="31"/>
        <v>0</v>
      </c>
      <c r="CH33" s="29">
        <f t="shared" si="32"/>
        <v>13</v>
      </c>
      <c r="CI33" s="25"/>
      <c r="CJ33" s="25"/>
      <c r="CK33" s="13">
        <v>27</v>
      </c>
      <c r="CL33" s="14" t="s">
        <v>26</v>
      </c>
      <c r="CM33" s="26">
        <v>0</v>
      </c>
      <c r="CN33" s="27">
        <v>0</v>
      </c>
      <c r="CO33" s="28">
        <v>0</v>
      </c>
      <c r="CP33" s="29">
        <v>0</v>
      </c>
      <c r="CQ33" s="30">
        <v>0</v>
      </c>
      <c r="CR33" s="27">
        <v>0</v>
      </c>
      <c r="CS33" s="28">
        <v>0</v>
      </c>
      <c r="CT33" s="29">
        <v>0</v>
      </c>
      <c r="CU33" s="30">
        <v>0</v>
      </c>
      <c r="CV33" s="27">
        <v>0</v>
      </c>
      <c r="CW33" s="28">
        <v>0</v>
      </c>
      <c r="CX33" s="29">
        <v>0</v>
      </c>
      <c r="CY33" s="30">
        <v>0</v>
      </c>
      <c r="CZ33" s="27">
        <v>0</v>
      </c>
      <c r="DA33" s="28">
        <v>0</v>
      </c>
      <c r="DB33" s="29">
        <v>0</v>
      </c>
      <c r="DC33" s="31">
        <v>0</v>
      </c>
      <c r="DD33" s="31">
        <v>0</v>
      </c>
      <c r="DE33" s="27">
        <v>0</v>
      </c>
      <c r="DF33" s="28">
        <v>0</v>
      </c>
      <c r="DG33" s="29">
        <v>0</v>
      </c>
      <c r="DH33" s="31">
        <f t="shared" si="33"/>
        <v>0</v>
      </c>
      <c r="DI33" s="27">
        <f t="shared" si="34"/>
        <v>0</v>
      </c>
      <c r="DJ33" s="28">
        <f t="shared" si="35"/>
        <v>0</v>
      </c>
      <c r="DK33" s="29">
        <f t="shared" si="36"/>
        <v>0</v>
      </c>
      <c r="DL33" s="25"/>
      <c r="DM33" s="25"/>
      <c r="DN33" s="13">
        <v>27</v>
      </c>
      <c r="DO33" s="14" t="s">
        <v>26</v>
      </c>
      <c r="DP33" s="26">
        <v>0</v>
      </c>
      <c r="DQ33" s="27">
        <v>0</v>
      </c>
      <c r="DR33" s="28">
        <v>0</v>
      </c>
      <c r="DS33" s="29">
        <v>0</v>
      </c>
      <c r="DT33" s="30">
        <v>0</v>
      </c>
      <c r="DU33" s="27">
        <v>0</v>
      </c>
      <c r="DV33" s="28">
        <v>0</v>
      </c>
      <c r="DW33" s="29">
        <v>0</v>
      </c>
      <c r="DX33" s="30">
        <v>57</v>
      </c>
      <c r="DY33" s="27">
        <v>0</v>
      </c>
      <c r="DZ33" s="28">
        <v>1</v>
      </c>
      <c r="EA33" s="29">
        <v>1</v>
      </c>
      <c r="EB33" s="30">
        <v>57</v>
      </c>
      <c r="EC33" s="27">
        <v>0</v>
      </c>
      <c r="ED33" s="28">
        <v>1</v>
      </c>
      <c r="EE33" s="29">
        <v>1</v>
      </c>
      <c r="EF33" s="31">
        <v>0</v>
      </c>
      <c r="EG33" s="31">
        <v>18.78</v>
      </c>
      <c r="EH33" s="27">
        <v>0</v>
      </c>
      <c r="EI33" s="28">
        <v>0</v>
      </c>
      <c r="EJ33" s="29">
        <v>0</v>
      </c>
      <c r="EK33" s="31">
        <f t="shared" si="37"/>
        <v>75.78</v>
      </c>
      <c r="EL33" s="27">
        <f t="shared" si="38"/>
        <v>0</v>
      </c>
      <c r="EM33" s="28">
        <f t="shared" si="39"/>
        <v>1</v>
      </c>
      <c r="EN33" s="29">
        <f t="shared" si="40"/>
        <v>1</v>
      </c>
      <c r="EO33" s="25"/>
      <c r="EP33" s="25"/>
      <c r="EQ33" s="13">
        <v>27</v>
      </c>
      <c r="ER33" s="14" t="s">
        <v>26</v>
      </c>
      <c r="ES33" s="26">
        <v>2197</v>
      </c>
      <c r="ET33" s="27">
        <v>391</v>
      </c>
      <c r="EU33" s="28">
        <v>11</v>
      </c>
      <c r="EV33" s="29">
        <v>402</v>
      </c>
      <c r="EW33" s="30">
        <v>326</v>
      </c>
      <c r="EX33" s="27">
        <v>36</v>
      </c>
      <c r="EY33" s="28">
        <v>5</v>
      </c>
      <c r="EZ33" s="29">
        <v>41</v>
      </c>
      <c r="FA33" s="30">
        <v>2082</v>
      </c>
      <c r="FB33" s="27">
        <v>159</v>
      </c>
      <c r="FC33" s="28">
        <v>59</v>
      </c>
      <c r="FD33" s="29">
        <v>218</v>
      </c>
      <c r="FE33" s="30">
        <v>4605</v>
      </c>
      <c r="FF33" s="27">
        <v>586</v>
      </c>
      <c r="FG33" s="28">
        <v>75</v>
      </c>
      <c r="FH33" s="29">
        <v>661</v>
      </c>
      <c r="FI33" s="31">
        <v>108</v>
      </c>
      <c r="FJ33" s="31">
        <v>124</v>
      </c>
      <c r="FK33" s="27">
        <v>0</v>
      </c>
      <c r="FL33" s="28">
        <v>0</v>
      </c>
      <c r="FM33" s="29">
        <v>0</v>
      </c>
      <c r="FN33" s="31">
        <f t="shared" si="41"/>
        <v>4837</v>
      </c>
      <c r="FO33" s="27">
        <f t="shared" si="42"/>
        <v>586</v>
      </c>
      <c r="FP33" s="28">
        <f t="shared" si="43"/>
        <v>75</v>
      </c>
      <c r="FQ33" s="29">
        <f t="shared" si="44"/>
        <v>661</v>
      </c>
      <c r="FR33" s="25"/>
      <c r="FS33" s="25"/>
      <c r="FT33" s="13">
        <v>27</v>
      </c>
      <c r="FU33" s="14" t="s">
        <v>26</v>
      </c>
      <c r="FV33" s="26">
        <v>24434</v>
      </c>
      <c r="FW33" s="27">
        <v>4290</v>
      </c>
      <c r="FX33" s="28">
        <v>103</v>
      </c>
      <c r="FY33" s="29">
        <v>4393</v>
      </c>
      <c r="FZ33" s="30">
        <v>512</v>
      </c>
      <c r="GA33" s="27">
        <v>77</v>
      </c>
      <c r="GB33" s="28">
        <v>9</v>
      </c>
      <c r="GC33" s="29">
        <v>86</v>
      </c>
      <c r="GD33" s="30">
        <v>23166</v>
      </c>
      <c r="GE33" s="27">
        <v>1764</v>
      </c>
      <c r="GF33" s="28">
        <v>661</v>
      </c>
      <c r="GG33" s="29">
        <v>2425</v>
      </c>
      <c r="GH33" s="30">
        <v>48112</v>
      </c>
      <c r="GI33" s="27">
        <v>6131</v>
      </c>
      <c r="GJ33" s="28">
        <v>773</v>
      </c>
      <c r="GK33" s="29">
        <v>6904</v>
      </c>
      <c r="GL33" s="31">
        <v>1127</v>
      </c>
      <c r="GM33" s="31">
        <v>1303</v>
      </c>
      <c r="GN33" s="27">
        <v>0</v>
      </c>
      <c r="GO33" s="28">
        <v>0</v>
      </c>
      <c r="GP33" s="29">
        <v>0</v>
      </c>
      <c r="GQ33" s="31">
        <f t="shared" si="45"/>
        <v>50542</v>
      </c>
      <c r="GR33" s="27">
        <f t="shared" si="46"/>
        <v>6131</v>
      </c>
      <c r="GS33" s="28">
        <f t="shared" si="47"/>
        <v>773</v>
      </c>
      <c r="GT33" s="29">
        <f t="shared" si="48"/>
        <v>6904</v>
      </c>
      <c r="GU33" s="25"/>
      <c r="GV33" s="25"/>
      <c r="GW33" s="13">
        <v>27</v>
      </c>
      <c r="GX33" s="14" t="s">
        <v>26</v>
      </c>
      <c r="GY33" s="26">
        <v>531</v>
      </c>
      <c r="GZ33" s="27">
        <v>0</v>
      </c>
      <c r="HA33" s="28">
        <v>0</v>
      </c>
      <c r="HB33" s="29">
        <v>0</v>
      </c>
      <c r="HC33" s="30">
        <v>0</v>
      </c>
      <c r="HD33" s="27">
        <v>0</v>
      </c>
      <c r="HE33" s="28">
        <v>0</v>
      </c>
      <c r="HF33" s="29">
        <v>0</v>
      </c>
      <c r="HG33" s="30">
        <v>699</v>
      </c>
      <c r="HH33" s="27">
        <v>0</v>
      </c>
      <c r="HI33" s="28">
        <v>0</v>
      </c>
      <c r="HJ33" s="29">
        <v>0</v>
      </c>
      <c r="HK33" s="30">
        <v>1230</v>
      </c>
      <c r="HL33" s="27">
        <v>0</v>
      </c>
      <c r="HM33" s="28">
        <v>0</v>
      </c>
      <c r="HN33" s="29">
        <v>0</v>
      </c>
      <c r="HO33" s="31">
        <v>439</v>
      </c>
      <c r="HP33" s="31">
        <v>43</v>
      </c>
      <c r="HQ33" s="27">
        <v>0</v>
      </c>
      <c r="HR33" s="28">
        <v>0</v>
      </c>
      <c r="HS33" s="29">
        <v>0</v>
      </c>
      <c r="HT33" s="31">
        <f t="shared" si="49"/>
        <v>1712</v>
      </c>
      <c r="HU33" s="27">
        <f t="shared" si="50"/>
        <v>0</v>
      </c>
      <c r="HV33" s="28">
        <f t="shared" si="51"/>
        <v>0</v>
      </c>
      <c r="HW33" s="29">
        <f t="shared" si="52"/>
        <v>0</v>
      </c>
      <c r="HX33" s="25"/>
      <c r="HY33" s="25"/>
      <c r="HZ33" s="25"/>
    </row>
    <row r="34" spans="2:234" ht="24" customHeight="1" thickBot="1">
      <c r="B34" s="13">
        <v>28</v>
      </c>
      <c r="C34" s="14" t="s">
        <v>27</v>
      </c>
      <c r="D34" s="26">
        <f t="shared" si="0"/>
        <v>240221.65000000002</v>
      </c>
      <c r="E34" s="27">
        <f t="shared" si="1"/>
        <v>71790</v>
      </c>
      <c r="F34" s="28">
        <f t="shared" si="2"/>
        <v>511</v>
      </c>
      <c r="G34" s="29">
        <f t="shared" si="3"/>
        <v>72301</v>
      </c>
      <c r="H34" s="30">
        <f t="shared" si="4"/>
        <v>2377.12</v>
      </c>
      <c r="I34" s="27">
        <f t="shared" si="5"/>
        <v>290</v>
      </c>
      <c r="J34" s="28">
        <f t="shared" si="6"/>
        <v>84</v>
      </c>
      <c r="K34" s="29">
        <f t="shared" si="7"/>
        <v>374</v>
      </c>
      <c r="L34" s="30">
        <f t="shared" si="8"/>
        <v>304085.39</v>
      </c>
      <c r="M34" s="27">
        <f t="shared" si="9"/>
        <v>14796</v>
      </c>
      <c r="N34" s="28">
        <f t="shared" si="10"/>
        <v>19066</v>
      </c>
      <c r="O34" s="29">
        <f t="shared" si="11"/>
        <v>33862</v>
      </c>
      <c r="P34" s="30">
        <f t="shared" si="12"/>
        <v>546684.16</v>
      </c>
      <c r="Q34" s="27">
        <f t="shared" si="13"/>
        <v>86876</v>
      </c>
      <c r="R34" s="28">
        <f t="shared" si="14"/>
        <v>19661</v>
      </c>
      <c r="S34" s="29">
        <f t="shared" si="15"/>
        <v>106537</v>
      </c>
      <c r="T34" s="31">
        <f t="shared" si="16"/>
        <v>3176.94</v>
      </c>
      <c r="U34" s="31">
        <f t="shared" si="17"/>
        <v>12204.61</v>
      </c>
      <c r="V34" s="27">
        <f t="shared" si="18"/>
        <v>0</v>
      </c>
      <c r="W34" s="28">
        <f t="shared" si="19"/>
        <v>0</v>
      </c>
      <c r="X34" s="29">
        <f t="shared" si="20"/>
        <v>0</v>
      </c>
      <c r="Y34" s="31">
        <f t="shared" si="21"/>
        <v>562065.71</v>
      </c>
      <c r="Z34" s="27">
        <f t="shared" si="22"/>
        <v>86876</v>
      </c>
      <c r="AA34" s="28">
        <f t="shared" si="23"/>
        <v>19661</v>
      </c>
      <c r="AB34" s="29">
        <f t="shared" si="24"/>
        <v>106537</v>
      </c>
      <c r="AC34" s="25"/>
      <c r="AD34" s="25"/>
      <c r="AE34" s="13">
        <v>28</v>
      </c>
      <c r="AF34" s="14" t="s">
        <v>27</v>
      </c>
      <c r="AG34" s="26">
        <v>14282.65</v>
      </c>
      <c r="AH34" s="27">
        <v>2845</v>
      </c>
      <c r="AI34" s="28">
        <v>295</v>
      </c>
      <c r="AJ34" s="29">
        <v>3140</v>
      </c>
      <c r="AK34" s="30">
        <v>80.57</v>
      </c>
      <c r="AL34" s="27">
        <v>13</v>
      </c>
      <c r="AM34" s="28">
        <v>0</v>
      </c>
      <c r="AN34" s="29">
        <v>13</v>
      </c>
      <c r="AO34" s="30">
        <v>8857.4</v>
      </c>
      <c r="AP34" s="27">
        <v>315</v>
      </c>
      <c r="AQ34" s="28">
        <v>803</v>
      </c>
      <c r="AR34" s="29">
        <v>1118</v>
      </c>
      <c r="AS34" s="30">
        <v>23220.62</v>
      </c>
      <c r="AT34" s="27">
        <v>3173</v>
      </c>
      <c r="AU34" s="28">
        <v>1098</v>
      </c>
      <c r="AV34" s="29">
        <v>4271</v>
      </c>
      <c r="AW34" s="31">
        <v>0.7</v>
      </c>
      <c r="AX34" s="31">
        <v>715.81</v>
      </c>
      <c r="AY34" s="27">
        <v>0</v>
      </c>
      <c r="AZ34" s="28">
        <v>0</v>
      </c>
      <c r="BA34" s="29">
        <v>0</v>
      </c>
      <c r="BB34" s="31">
        <f t="shared" si="25"/>
        <v>23937.13</v>
      </c>
      <c r="BC34" s="27">
        <f t="shared" si="26"/>
        <v>3173</v>
      </c>
      <c r="BD34" s="28">
        <f t="shared" si="27"/>
        <v>1098</v>
      </c>
      <c r="BE34" s="29">
        <f t="shared" si="28"/>
        <v>4271</v>
      </c>
      <c r="BF34" s="25"/>
      <c r="BG34" s="25"/>
      <c r="BH34" s="13">
        <v>28</v>
      </c>
      <c r="BI34" s="14" t="s">
        <v>27</v>
      </c>
      <c r="BJ34" s="26">
        <v>5019.87</v>
      </c>
      <c r="BK34" s="27">
        <v>836</v>
      </c>
      <c r="BL34" s="28">
        <v>35</v>
      </c>
      <c r="BM34" s="29">
        <v>871</v>
      </c>
      <c r="BN34" s="30">
        <v>0</v>
      </c>
      <c r="BO34" s="27">
        <v>0</v>
      </c>
      <c r="BP34" s="28">
        <v>0</v>
      </c>
      <c r="BQ34" s="29">
        <v>0</v>
      </c>
      <c r="BR34" s="30">
        <v>2.12</v>
      </c>
      <c r="BS34" s="27">
        <v>0</v>
      </c>
      <c r="BT34" s="28">
        <v>0</v>
      </c>
      <c r="BU34" s="29">
        <v>0</v>
      </c>
      <c r="BV34" s="30">
        <v>5021.99</v>
      </c>
      <c r="BW34" s="27">
        <v>836</v>
      </c>
      <c r="BX34" s="28">
        <v>35</v>
      </c>
      <c r="BY34" s="29">
        <v>871</v>
      </c>
      <c r="BZ34" s="31">
        <v>0</v>
      </c>
      <c r="CA34" s="31">
        <v>266.83</v>
      </c>
      <c r="CB34" s="27">
        <v>0</v>
      </c>
      <c r="CC34" s="28">
        <v>0</v>
      </c>
      <c r="CD34" s="29">
        <v>0</v>
      </c>
      <c r="CE34" s="31">
        <f t="shared" si="29"/>
        <v>5288.82</v>
      </c>
      <c r="CF34" s="27">
        <f t="shared" si="30"/>
        <v>836</v>
      </c>
      <c r="CG34" s="28">
        <f t="shared" si="31"/>
        <v>35</v>
      </c>
      <c r="CH34" s="29">
        <f t="shared" si="32"/>
        <v>871</v>
      </c>
      <c r="CI34" s="25"/>
      <c r="CJ34" s="25"/>
      <c r="CK34" s="13">
        <v>28</v>
      </c>
      <c r="CL34" s="14" t="s">
        <v>27</v>
      </c>
      <c r="CM34" s="26">
        <v>0</v>
      </c>
      <c r="CN34" s="27">
        <v>0</v>
      </c>
      <c r="CO34" s="28">
        <v>0</v>
      </c>
      <c r="CP34" s="29">
        <v>0</v>
      </c>
      <c r="CQ34" s="30">
        <v>0</v>
      </c>
      <c r="CR34" s="27">
        <v>0</v>
      </c>
      <c r="CS34" s="28">
        <v>0</v>
      </c>
      <c r="CT34" s="29">
        <v>0</v>
      </c>
      <c r="CU34" s="30">
        <v>0</v>
      </c>
      <c r="CV34" s="27">
        <v>0</v>
      </c>
      <c r="CW34" s="28">
        <v>0</v>
      </c>
      <c r="CX34" s="29">
        <v>0</v>
      </c>
      <c r="CY34" s="30">
        <v>0</v>
      </c>
      <c r="CZ34" s="27">
        <v>0</v>
      </c>
      <c r="DA34" s="28">
        <v>0</v>
      </c>
      <c r="DB34" s="29">
        <v>0</v>
      </c>
      <c r="DC34" s="31">
        <v>0</v>
      </c>
      <c r="DD34" s="31">
        <v>2.45</v>
      </c>
      <c r="DE34" s="27">
        <v>0</v>
      </c>
      <c r="DF34" s="28">
        <v>0</v>
      </c>
      <c r="DG34" s="29">
        <v>0</v>
      </c>
      <c r="DH34" s="31">
        <f t="shared" si="33"/>
        <v>2.45</v>
      </c>
      <c r="DI34" s="27">
        <f t="shared" si="34"/>
        <v>0</v>
      </c>
      <c r="DJ34" s="28">
        <f t="shared" si="35"/>
        <v>0</v>
      </c>
      <c r="DK34" s="29">
        <f t="shared" si="36"/>
        <v>0</v>
      </c>
      <c r="DL34" s="25"/>
      <c r="DM34" s="25"/>
      <c r="DN34" s="13">
        <v>28</v>
      </c>
      <c r="DO34" s="14" t="s">
        <v>27</v>
      </c>
      <c r="DP34" s="26">
        <v>0</v>
      </c>
      <c r="DQ34" s="27">
        <v>0</v>
      </c>
      <c r="DR34" s="28">
        <v>0</v>
      </c>
      <c r="DS34" s="29">
        <v>0</v>
      </c>
      <c r="DT34" s="30">
        <v>0</v>
      </c>
      <c r="DU34" s="27">
        <v>0</v>
      </c>
      <c r="DV34" s="28">
        <v>0</v>
      </c>
      <c r="DW34" s="29">
        <v>0</v>
      </c>
      <c r="DX34" s="30">
        <v>1092.33</v>
      </c>
      <c r="DY34" s="27">
        <v>23</v>
      </c>
      <c r="DZ34" s="28">
        <v>13</v>
      </c>
      <c r="EA34" s="29">
        <v>36</v>
      </c>
      <c r="EB34" s="30">
        <v>1092.33</v>
      </c>
      <c r="EC34" s="27">
        <v>23</v>
      </c>
      <c r="ED34" s="28">
        <v>13</v>
      </c>
      <c r="EE34" s="29">
        <v>36</v>
      </c>
      <c r="EF34" s="31">
        <v>0</v>
      </c>
      <c r="EG34" s="31">
        <v>38.71</v>
      </c>
      <c r="EH34" s="27">
        <v>0</v>
      </c>
      <c r="EI34" s="28">
        <v>0</v>
      </c>
      <c r="EJ34" s="29">
        <v>0</v>
      </c>
      <c r="EK34" s="31">
        <f t="shared" si="37"/>
        <v>1131.04</v>
      </c>
      <c r="EL34" s="27">
        <f t="shared" si="38"/>
        <v>23</v>
      </c>
      <c r="EM34" s="28">
        <f t="shared" si="39"/>
        <v>13</v>
      </c>
      <c r="EN34" s="29">
        <f t="shared" si="40"/>
        <v>36</v>
      </c>
      <c r="EO34" s="25"/>
      <c r="EP34" s="25"/>
      <c r="EQ34" s="13">
        <v>28</v>
      </c>
      <c r="ER34" s="14" t="s">
        <v>27</v>
      </c>
      <c r="ES34" s="26">
        <v>18812.96</v>
      </c>
      <c r="ET34" s="27">
        <v>5654</v>
      </c>
      <c r="EU34" s="28">
        <v>19</v>
      </c>
      <c r="EV34" s="29">
        <v>5673</v>
      </c>
      <c r="EW34" s="30">
        <v>609.72</v>
      </c>
      <c r="EX34" s="27">
        <v>69</v>
      </c>
      <c r="EY34" s="28">
        <v>21</v>
      </c>
      <c r="EZ34" s="29">
        <v>90</v>
      </c>
      <c r="FA34" s="30">
        <v>24390.39</v>
      </c>
      <c r="FB34" s="27">
        <v>1307</v>
      </c>
      <c r="FC34" s="28">
        <v>1334</v>
      </c>
      <c r="FD34" s="29">
        <v>2641</v>
      </c>
      <c r="FE34" s="30">
        <v>43813.07</v>
      </c>
      <c r="FF34" s="27">
        <v>7030</v>
      </c>
      <c r="FG34" s="28">
        <v>1374</v>
      </c>
      <c r="FH34" s="29">
        <v>8404</v>
      </c>
      <c r="FI34" s="31">
        <v>65.74</v>
      </c>
      <c r="FJ34" s="31">
        <v>1027.25</v>
      </c>
      <c r="FK34" s="27">
        <v>0</v>
      </c>
      <c r="FL34" s="28">
        <v>0</v>
      </c>
      <c r="FM34" s="29">
        <v>0</v>
      </c>
      <c r="FN34" s="31">
        <f t="shared" si="41"/>
        <v>44906.06</v>
      </c>
      <c r="FO34" s="27">
        <f t="shared" si="42"/>
        <v>7030</v>
      </c>
      <c r="FP34" s="28">
        <f t="shared" si="43"/>
        <v>1374</v>
      </c>
      <c r="FQ34" s="29">
        <f t="shared" si="44"/>
        <v>8404</v>
      </c>
      <c r="FR34" s="25"/>
      <c r="FS34" s="25"/>
      <c r="FT34" s="13">
        <v>28</v>
      </c>
      <c r="FU34" s="14" t="s">
        <v>27</v>
      </c>
      <c r="FV34" s="26">
        <v>202106.17</v>
      </c>
      <c r="FW34" s="27">
        <v>62455</v>
      </c>
      <c r="FX34" s="28">
        <v>162</v>
      </c>
      <c r="FY34" s="29">
        <v>62617</v>
      </c>
      <c r="FZ34" s="30">
        <v>1686.83</v>
      </c>
      <c r="GA34" s="27">
        <v>208</v>
      </c>
      <c r="GB34" s="28">
        <v>63</v>
      </c>
      <c r="GC34" s="29">
        <v>271</v>
      </c>
      <c r="GD34" s="30">
        <v>269743.15</v>
      </c>
      <c r="GE34" s="27">
        <v>13151</v>
      </c>
      <c r="GF34" s="28">
        <v>16916</v>
      </c>
      <c r="GG34" s="29">
        <v>30067</v>
      </c>
      <c r="GH34" s="30">
        <v>473536.15</v>
      </c>
      <c r="GI34" s="27">
        <v>75814</v>
      </c>
      <c r="GJ34" s="28">
        <v>17141</v>
      </c>
      <c r="GK34" s="29">
        <v>92955</v>
      </c>
      <c r="GL34" s="31">
        <v>3110.5</v>
      </c>
      <c r="GM34" s="31">
        <v>10153.56</v>
      </c>
      <c r="GN34" s="27">
        <v>0</v>
      </c>
      <c r="GO34" s="28">
        <v>0</v>
      </c>
      <c r="GP34" s="29">
        <v>0</v>
      </c>
      <c r="GQ34" s="31">
        <f t="shared" si="45"/>
        <v>486800.21</v>
      </c>
      <c r="GR34" s="27">
        <f t="shared" si="46"/>
        <v>75814</v>
      </c>
      <c r="GS34" s="28">
        <f t="shared" si="47"/>
        <v>17141</v>
      </c>
      <c r="GT34" s="29">
        <f t="shared" si="48"/>
        <v>92955</v>
      </c>
      <c r="GU34" s="25"/>
      <c r="GV34" s="25"/>
      <c r="GW34" s="13">
        <v>28</v>
      </c>
      <c r="GX34" s="14" t="s">
        <v>27</v>
      </c>
      <c r="GY34" s="26">
        <v>0</v>
      </c>
      <c r="GZ34" s="27">
        <v>0</v>
      </c>
      <c r="HA34" s="28">
        <v>0</v>
      </c>
      <c r="HB34" s="29">
        <v>0</v>
      </c>
      <c r="HC34" s="30">
        <v>0</v>
      </c>
      <c r="HD34" s="27">
        <v>0</v>
      </c>
      <c r="HE34" s="28">
        <v>0</v>
      </c>
      <c r="HF34" s="29">
        <v>0</v>
      </c>
      <c r="HG34" s="30">
        <v>0</v>
      </c>
      <c r="HH34" s="27">
        <v>0</v>
      </c>
      <c r="HI34" s="28">
        <v>0</v>
      </c>
      <c r="HJ34" s="29">
        <v>0</v>
      </c>
      <c r="HK34" s="30">
        <v>0</v>
      </c>
      <c r="HL34" s="27">
        <v>0</v>
      </c>
      <c r="HM34" s="28">
        <v>0</v>
      </c>
      <c r="HN34" s="29">
        <v>0</v>
      </c>
      <c r="HO34" s="31">
        <v>0</v>
      </c>
      <c r="HP34" s="31">
        <v>0</v>
      </c>
      <c r="HQ34" s="27">
        <v>0</v>
      </c>
      <c r="HR34" s="28">
        <v>0</v>
      </c>
      <c r="HS34" s="29">
        <v>0</v>
      </c>
      <c r="HT34" s="31">
        <f t="shared" si="49"/>
        <v>0</v>
      </c>
      <c r="HU34" s="27">
        <f t="shared" si="50"/>
        <v>0</v>
      </c>
      <c r="HV34" s="28">
        <f t="shared" si="51"/>
        <v>0</v>
      </c>
      <c r="HW34" s="29">
        <f t="shared" si="52"/>
        <v>0</v>
      </c>
      <c r="HX34" s="25"/>
      <c r="HY34" s="25"/>
      <c r="HZ34" s="25"/>
    </row>
    <row r="35" spans="2:234" ht="24" customHeight="1" thickBot="1">
      <c r="B35" s="13">
        <v>29</v>
      </c>
      <c r="C35" s="14" t="s">
        <v>28</v>
      </c>
      <c r="D35" s="26">
        <f t="shared" si="0"/>
        <v>172843.27000000002</v>
      </c>
      <c r="E35" s="27">
        <f t="shared" si="1"/>
        <v>54272</v>
      </c>
      <c r="F35" s="28">
        <f t="shared" si="2"/>
        <v>185</v>
      </c>
      <c r="G35" s="29">
        <f t="shared" si="3"/>
        <v>54457</v>
      </c>
      <c r="H35" s="30">
        <f t="shared" si="4"/>
        <v>493.90999999999997</v>
      </c>
      <c r="I35" s="27">
        <f t="shared" si="5"/>
        <v>45</v>
      </c>
      <c r="J35" s="28">
        <f t="shared" si="6"/>
        <v>20</v>
      </c>
      <c r="K35" s="29">
        <f t="shared" si="7"/>
        <v>65</v>
      </c>
      <c r="L35" s="30">
        <f t="shared" si="8"/>
        <v>106664.03000000001</v>
      </c>
      <c r="M35" s="27">
        <f t="shared" si="9"/>
        <v>2721</v>
      </c>
      <c r="N35" s="28">
        <f t="shared" si="10"/>
        <v>13224</v>
      </c>
      <c r="O35" s="29">
        <f t="shared" si="11"/>
        <v>15945</v>
      </c>
      <c r="P35" s="30">
        <f t="shared" si="12"/>
        <v>280001.21</v>
      </c>
      <c r="Q35" s="27">
        <f t="shared" si="13"/>
        <v>57038</v>
      </c>
      <c r="R35" s="28">
        <f t="shared" si="14"/>
        <v>13429</v>
      </c>
      <c r="S35" s="29">
        <f t="shared" si="15"/>
        <v>70467</v>
      </c>
      <c r="T35" s="31">
        <f t="shared" si="16"/>
        <v>1116.81</v>
      </c>
      <c r="U35" s="31">
        <f t="shared" si="17"/>
        <v>3308.26</v>
      </c>
      <c r="V35" s="27">
        <f t="shared" si="18"/>
        <v>1</v>
      </c>
      <c r="W35" s="28">
        <f t="shared" si="19"/>
        <v>0</v>
      </c>
      <c r="X35" s="29">
        <f t="shared" si="20"/>
        <v>1</v>
      </c>
      <c r="Y35" s="31">
        <f t="shared" si="21"/>
        <v>284426.28</v>
      </c>
      <c r="Z35" s="27">
        <f t="shared" si="22"/>
        <v>57039</v>
      </c>
      <c r="AA35" s="28">
        <f t="shared" si="23"/>
        <v>13429</v>
      </c>
      <c r="AB35" s="29">
        <f t="shared" si="24"/>
        <v>70468</v>
      </c>
      <c r="AC35" s="25"/>
      <c r="AD35" s="25"/>
      <c r="AE35" s="13">
        <v>29</v>
      </c>
      <c r="AF35" s="14" t="s">
        <v>28</v>
      </c>
      <c r="AG35" s="26">
        <v>4638.13</v>
      </c>
      <c r="AH35" s="27">
        <v>1030</v>
      </c>
      <c r="AI35" s="28">
        <v>38</v>
      </c>
      <c r="AJ35" s="29">
        <v>1068</v>
      </c>
      <c r="AK35" s="30">
        <v>38.9</v>
      </c>
      <c r="AL35" s="27">
        <v>3</v>
      </c>
      <c r="AM35" s="28">
        <v>1</v>
      </c>
      <c r="AN35" s="29">
        <v>4</v>
      </c>
      <c r="AO35" s="30">
        <v>6598.27</v>
      </c>
      <c r="AP35" s="27">
        <v>258</v>
      </c>
      <c r="AQ35" s="28">
        <v>763</v>
      </c>
      <c r="AR35" s="29">
        <v>1021</v>
      </c>
      <c r="AS35" s="30">
        <v>11275.3</v>
      </c>
      <c r="AT35" s="27">
        <v>1291</v>
      </c>
      <c r="AU35" s="28">
        <v>802</v>
      </c>
      <c r="AV35" s="29">
        <v>2093</v>
      </c>
      <c r="AW35" s="31">
        <v>0</v>
      </c>
      <c r="AX35" s="31">
        <v>458.35</v>
      </c>
      <c r="AY35" s="27">
        <v>1</v>
      </c>
      <c r="AZ35" s="28">
        <v>0</v>
      </c>
      <c r="BA35" s="29">
        <v>1</v>
      </c>
      <c r="BB35" s="31">
        <f t="shared" si="25"/>
        <v>11733.65</v>
      </c>
      <c r="BC35" s="27">
        <f t="shared" si="26"/>
        <v>1292</v>
      </c>
      <c r="BD35" s="28">
        <f t="shared" si="27"/>
        <v>802</v>
      </c>
      <c r="BE35" s="29">
        <f t="shared" si="28"/>
        <v>2094</v>
      </c>
      <c r="BF35" s="25"/>
      <c r="BG35" s="25"/>
      <c r="BH35" s="13">
        <v>29</v>
      </c>
      <c r="BI35" s="14" t="s">
        <v>28</v>
      </c>
      <c r="BJ35" s="26">
        <v>379.83</v>
      </c>
      <c r="BK35" s="27">
        <v>61</v>
      </c>
      <c r="BL35" s="28">
        <v>6</v>
      </c>
      <c r="BM35" s="29">
        <v>67</v>
      </c>
      <c r="BN35" s="30">
        <v>0</v>
      </c>
      <c r="BO35" s="27">
        <v>0</v>
      </c>
      <c r="BP35" s="28">
        <v>0</v>
      </c>
      <c r="BQ35" s="29">
        <v>0</v>
      </c>
      <c r="BR35" s="30">
        <v>0</v>
      </c>
      <c r="BS35" s="27">
        <v>0</v>
      </c>
      <c r="BT35" s="28">
        <v>0</v>
      </c>
      <c r="BU35" s="29">
        <v>0</v>
      </c>
      <c r="BV35" s="30">
        <v>379.83</v>
      </c>
      <c r="BW35" s="27">
        <v>61</v>
      </c>
      <c r="BX35" s="28">
        <v>6</v>
      </c>
      <c r="BY35" s="29">
        <v>67</v>
      </c>
      <c r="BZ35" s="31">
        <v>0</v>
      </c>
      <c r="CA35" s="31">
        <v>21.74</v>
      </c>
      <c r="CB35" s="27">
        <v>0</v>
      </c>
      <c r="CC35" s="28">
        <v>0</v>
      </c>
      <c r="CD35" s="29">
        <v>0</v>
      </c>
      <c r="CE35" s="31">
        <f t="shared" si="29"/>
        <v>401.57</v>
      </c>
      <c r="CF35" s="27">
        <f t="shared" si="30"/>
        <v>61</v>
      </c>
      <c r="CG35" s="28">
        <f t="shared" si="31"/>
        <v>6</v>
      </c>
      <c r="CH35" s="29">
        <f t="shared" si="32"/>
        <v>67</v>
      </c>
      <c r="CI35" s="25"/>
      <c r="CJ35" s="25"/>
      <c r="CK35" s="13">
        <v>29</v>
      </c>
      <c r="CL35" s="14" t="s">
        <v>28</v>
      </c>
      <c r="CM35" s="26">
        <v>0</v>
      </c>
      <c r="CN35" s="27">
        <v>0</v>
      </c>
      <c r="CO35" s="28">
        <v>0</v>
      </c>
      <c r="CP35" s="29">
        <v>0</v>
      </c>
      <c r="CQ35" s="30">
        <v>0</v>
      </c>
      <c r="CR35" s="27">
        <v>0</v>
      </c>
      <c r="CS35" s="28">
        <v>0</v>
      </c>
      <c r="CT35" s="29">
        <v>0</v>
      </c>
      <c r="CU35" s="30">
        <v>0</v>
      </c>
      <c r="CV35" s="27">
        <v>0</v>
      </c>
      <c r="CW35" s="28">
        <v>0</v>
      </c>
      <c r="CX35" s="29">
        <v>0</v>
      </c>
      <c r="CY35" s="30">
        <v>0</v>
      </c>
      <c r="CZ35" s="27">
        <v>0</v>
      </c>
      <c r="DA35" s="28">
        <v>0</v>
      </c>
      <c r="DB35" s="29">
        <v>0</v>
      </c>
      <c r="DC35" s="31">
        <v>0</v>
      </c>
      <c r="DD35" s="31">
        <v>0</v>
      </c>
      <c r="DE35" s="27">
        <v>0</v>
      </c>
      <c r="DF35" s="28">
        <v>0</v>
      </c>
      <c r="DG35" s="29">
        <v>0</v>
      </c>
      <c r="DH35" s="31">
        <f t="shared" si="33"/>
        <v>0</v>
      </c>
      <c r="DI35" s="27">
        <f t="shared" si="34"/>
        <v>0</v>
      </c>
      <c r="DJ35" s="28">
        <f t="shared" si="35"/>
        <v>0</v>
      </c>
      <c r="DK35" s="29">
        <f t="shared" si="36"/>
        <v>0</v>
      </c>
      <c r="DL35" s="25"/>
      <c r="DM35" s="25"/>
      <c r="DN35" s="13">
        <v>29</v>
      </c>
      <c r="DO35" s="14" t="s">
        <v>28</v>
      </c>
      <c r="DP35" s="26">
        <v>42.31</v>
      </c>
      <c r="DQ35" s="27">
        <v>6</v>
      </c>
      <c r="DR35" s="28">
        <v>0</v>
      </c>
      <c r="DS35" s="29">
        <v>6</v>
      </c>
      <c r="DT35" s="30">
        <v>0</v>
      </c>
      <c r="DU35" s="27">
        <v>0</v>
      </c>
      <c r="DV35" s="28">
        <v>0</v>
      </c>
      <c r="DW35" s="29">
        <v>0</v>
      </c>
      <c r="DX35" s="30">
        <v>1312.11</v>
      </c>
      <c r="DY35" s="27">
        <v>92</v>
      </c>
      <c r="DZ35" s="28">
        <v>126</v>
      </c>
      <c r="EA35" s="29">
        <v>218</v>
      </c>
      <c r="EB35" s="30">
        <v>1354.42</v>
      </c>
      <c r="EC35" s="27">
        <v>98</v>
      </c>
      <c r="ED35" s="28">
        <v>126</v>
      </c>
      <c r="EE35" s="29">
        <v>224</v>
      </c>
      <c r="EF35" s="31">
        <v>0</v>
      </c>
      <c r="EG35" s="31">
        <v>21.19</v>
      </c>
      <c r="EH35" s="27">
        <v>0</v>
      </c>
      <c r="EI35" s="28">
        <v>0</v>
      </c>
      <c r="EJ35" s="29">
        <v>0</v>
      </c>
      <c r="EK35" s="31">
        <f t="shared" si="37"/>
        <v>1375.6100000000001</v>
      </c>
      <c r="EL35" s="27">
        <f t="shared" si="38"/>
        <v>98</v>
      </c>
      <c r="EM35" s="28">
        <f t="shared" si="39"/>
        <v>126</v>
      </c>
      <c r="EN35" s="29">
        <f t="shared" si="40"/>
        <v>224</v>
      </c>
      <c r="EO35" s="25"/>
      <c r="EP35" s="25"/>
      <c r="EQ35" s="13">
        <v>29</v>
      </c>
      <c r="ER35" s="14" t="s">
        <v>28</v>
      </c>
      <c r="ES35" s="26">
        <v>7368.46</v>
      </c>
      <c r="ET35" s="27">
        <v>2290</v>
      </c>
      <c r="EU35" s="28">
        <v>5</v>
      </c>
      <c r="EV35" s="29">
        <v>2295</v>
      </c>
      <c r="EW35" s="30">
        <v>37.35</v>
      </c>
      <c r="EX35" s="27">
        <v>3</v>
      </c>
      <c r="EY35" s="28">
        <v>2</v>
      </c>
      <c r="EZ35" s="29">
        <v>5</v>
      </c>
      <c r="FA35" s="30">
        <v>11854.84</v>
      </c>
      <c r="FB35" s="27">
        <v>242</v>
      </c>
      <c r="FC35" s="28">
        <v>1820</v>
      </c>
      <c r="FD35" s="29">
        <v>2062</v>
      </c>
      <c r="FE35" s="30">
        <v>19260.65</v>
      </c>
      <c r="FF35" s="27">
        <v>2535</v>
      </c>
      <c r="FG35" s="28">
        <v>1827</v>
      </c>
      <c r="FH35" s="29">
        <v>4362</v>
      </c>
      <c r="FI35" s="31">
        <v>2.76</v>
      </c>
      <c r="FJ35" s="31">
        <v>238.06</v>
      </c>
      <c r="FK35" s="27">
        <v>0</v>
      </c>
      <c r="FL35" s="28">
        <v>0</v>
      </c>
      <c r="FM35" s="29">
        <v>0</v>
      </c>
      <c r="FN35" s="31">
        <f t="shared" si="41"/>
        <v>19501.47</v>
      </c>
      <c r="FO35" s="27">
        <f t="shared" si="42"/>
        <v>2535</v>
      </c>
      <c r="FP35" s="28">
        <f t="shared" si="43"/>
        <v>1827</v>
      </c>
      <c r="FQ35" s="29">
        <f t="shared" si="44"/>
        <v>4362</v>
      </c>
      <c r="FR35" s="25"/>
      <c r="FS35" s="25"/>
      <c r="FT35" s="13">
        <v>29</v>
      </c>
      <c r="FU35" s="14" t="s">
        <v>28</v>
      </c>
      <c r="FV35" s="26">
        <v>160222.17</v>
      </c>
      <c r="FW35" s="27">
        <v>50839</v>
      </c>
      <c r="FX35" s="28">
        <v>136</v>
      </c>
      <c r="FY35" s="29">
        <v>50975</v>
      </c>
      <c r="FZ35" s="30">
        <v>141.59</v>
      </c>
      <c r="GA35" s="27">
        <v>12</v>
      </c>
      <c r="GB35" s="28">
        <v>5</v>
      </c>
      <c r="GC35" s="29">
        <v>17</v>
      </c>
      <c r="GD35" s="30">
        <v>86813.21</v>
      </c>
      <c r="GE35" s="27">
        <v>2128</v>
      </c>
      <c r="GF35" s="28">
        <v>10509</v>
      </c>
      <c r="GG35" s="29">
        <v>12637</v>
      </c>
      <c r="GH35" s="30">
        <v>247176.97</v>
      </c>
      <c r="GI35" s="27">
        <v>52979</v>
      </c>
      <c r="GJ35" s="28">
        <v>10650</v>
      </c>
      <c r="GK35" s="29">
        <v>63629</v>
      </c>
      <c r="GL35" s="31">
        <v>1064</v>
      </c>
      <c r="GM35" s="31">
        <v>2563.85</v>
      </c>
      <c r="GN35" s="27">
        <v>0</v>
      </c>
      <c r="GO35" s="28">
        <v>0</v>
      </c>
      <c r="GP35" s="29">
        <v>0</v>
      </c>
      <c r="GQ35" s="31">
        <f t="shared" si="45"/>
        <v>250804.82</v>
      </c>
      <c r="GR35" s="27">
        <f t="shared" si="46"/>
        <v>52979</v>
      </c>
      <c r="GS35" s="28">
        <f t="shared" si="47"/>
        <v>10650</v>
      </c>
      <c r="GT35" s="29">
        <f t="shared" si="48"/>
        <v>63629</v>
      </c>
      <c r="GU35" s="25"/>
      <c r="GV35" s="25"/>
      <c r="GW35" s="13">
        <v>29</v>
      </c>
      <c r="GX35" s="14" t="s">
        <v>28</v>
      </c>
      <c r="GY35" s="26">
        <v>192.37</v>
      </c>
      <c r="GZ35" s="27">
        <v>46</v>
      </c>
      <c r="HA35" s="28">
        <v>0</v>
      </c>
      <c r="HB35" s="29">
        <v>46</v>
      </c>
      <c r="HC35" s="30">
        <v>276.07</v>
      </c>
      <c r="HD35" s="27">
        <v>27</v>
      </c>
      <c r="HE35" s="28">
        <v>12</v>
      </c>
      <c r="HF35" s="29">
        <v>39</v>
      </c>
      <c r="HG35" s="30">
        <v>85.6</v>
      </c>
      <c r="HH35" s="27">
        <v>1</v>
      </c>
      <c r="HI35" s="28">
        <v>6</v>
      </c>
      <c r="HJ35" s="29">
        <v>7</v>
      </c>
      <c r="HK35" s="30">
        <v>554.04</v>
      </c>
      <c r="HL35" s="27">
        <v>74</v>
      </c>
      <c r="HM35" s="28">
        <v>18</v>
      </c>
      <c r="HN35" s="29">
        <v>92</v>
      </c>
      <c r="HO35" s="31">
        <v>50.05</v>
      </c>
      <c r="HP35" s="31">
        <v>5.07</v>
      </c>
      <c r="HQ35" s="27">
        <v>0</v>
      </c>
      <c r="HR35" s="28">
        <v>0</v>
      </c>
      <c r="HS35" s="29">
        <v>0</v>
      </c>
      <c r="HT35" s="31">
        <f t="shared" si="49"/>
        <v>609.16</v>
      </c>
      <c r="HU35" s="27">
        <f t="shared" si="50"/>
        <v>74</v>
      </c>
      <c r="HV35" s="28">
        <f t="shared" si="51"/>
        <v>18</v>
      </c>
      <c r="HW35" s="29">
        <f t="shared" si="52"/>
        <v>92</v>
      </c>
      <c r="HX35" s="25"/>
      <c r="HY35" s="25"/>
      <c r="HZ35" s="25"/>
    </row>
    <row r="36" spans="2:234" ht="24" customHeight="1" thickBot="1">
      <c r="B36" s="13">
        <v>30</v>
      </c>
      <c r="C36" s="14" t="s">
        <v>29</v>
      </c>
      <c r="D36" s="26">
        <f t="shared" si="0"/>
        <v>220985.93</v>
      </c>
      <c r="E36" s="27">
        <f t="shared" si="1"/>
        <v>76018</v>
      </c>
      <c r="F36" s="28">
        <f t="shared" si="2"/>
        <v>141</v>
      </c>
      <c r="G36" s="29">
        <f t="shared" si="3"/>
        <v>76159</v>
      </c>
      <c r="H36" s="30">
        <f t="shared" si="4"/>
        <v>5061.53</v>
      </c>
      <c r="I36" s="27">
        <f t="shared" si="5"/>
        <v>55</v>
      </c>
      <c r="J36" s="28">
        <f t="shared" si="6"/>
        <v>656</v>
      </c>
      <c r="K36" s="29">
        <f t="shared" si="7"/>
        <v>711</v>
      </c>
      <c r="L36" s="30">
        <f t="shared" si="8"/>
        <v>131697.37</v>
      </c>
      <c r="M36" s="27">
        <f t="shared" si="9"/>
        <v>3177</v>
      </c>
      <c r="N36" s="28">
        <f t="shared" si="10"/>
        <v>17639</v>
      </c>
      <c r="O36" s="29">
        <f t="shared" si="11"/>
        <v>20816</v>
      </c>
      <c r="P36" s="30">
        <f t="shared" si="12"/>
        <v>357744.82999999996</v>
      </c>
      <c r="Q36" s="27">
        <f t="shared" si="13"/>
        <v>79250</v>
      </c>
      <c r="R36" s="28">
        <f t="shared" si="14"/>
        <v>18436</v>
      </c>
      <c r="S36" s="29">
        <f t="shared" si="15"/>
        <v>97686</v>
      </c>
      <c r="T36" s="31">
        <f t="shared" si="16"/>
        <v>2191.74</v>
      </c>
      <c r="U36" s="31">
        <f t="shared" si="17"/>
        <v>3655.67</v>
      </c>
      <c r="V36" s="27">
        <f t="shared" si="18"/>
        <v>0</v>
      </c>
      <c r="W36" s="28">
        <f t="shared" si="19"/>
        <v>0</v>
      </c>
      <c r="X36" s="29">
        <f t="shared" si="20"/>
        <v>0</v>
      </c>
      <c r="Y36" s="31">
        <f t="shared" si="21"/>
        <v>363592.23999999993</v>
      </c>
      <c r="Z36" s="27">
        <f t="shared" si="22"/>
        <v>79250</v>
      </c>
      <c r="AA36" s="28">
        <f t="shared" si="23"/>
        <v>18436</v>
      </c>
      <c r="AB36" s="29">
        <f t="shared" si="24"/>
        <v>97686</v>
      </c>
      <c r="AC36" s="25"/>
      <c r="AD36" s="25"/>
      <c r="AE36" s="13">
        <v>30</v>
      </c>
      <c r="AF36" s="14" t="s">
        <v>29</v>
      </c>
      <c r="AG36" s="26">
        <v>9478.19</v>
      </c>
      <c r="AH36" s="27">
        <v>2252</v>
      </c>
      <c r="AI36" s="28">
        <v>40</v>
      </c>
      <c r="AJ36" s="29">
        <v>2292</v>
      </c>
      <c r="AK36" s="30">
        <v>49.71</v>
      </c>
      <c r="AL36" s="27">
        <v>6</v>
      </c>
      <c r="AM36" s="28">
        <v>0</v>
      </c>
      <c r="AN36" s="29">
        <v>6</v>
      </c>
      <c r="AO36" s="30">
        <v>5567.65</v>
      </c>
      <c r="AP36" s="27">
        <v>278</v>
      </c>
      <c r="AQ36" s="28">
        <v>605</v>
      </c>
      <c r="AR36" s="29">
        <v>883</v>
      </c>
      <c r="AS36" s="30">
        <v>15095.55</v>
      </c>
      <c r="AT36" s="27">
        <v>2536</v>
      </c>
      <c r="AU36" s="28">
        <v>645</v>
      </c>
      <c r="AV36" s="29">
        <v>3181</v>
      </c>
      <c r="AW36" s="31">
        <v>0</v>
      </c>
      <c r="AX36" s="31">
        <v>934.46</v>
      </c>
      <c r="AY36" s="27">
        <v>0</v>
      </c>
      <c r="AZ36" s="28">
        <v>0</v>
      </c>
      <c r="BA36" s="29">
        <v>0</v>
      </c>
      <c r="BB36" s="31">
        <f t="shared" si="25"/>
        <v>16030.009999999998</v>
      </c>
      <c r="BC36" s="27">
        <f t="shared" si="26"/>
        <v>2536</v>
      </c>
      <c r="BD36" s="28">
        <f t="shared" si="27"/>
        <v>645</v>
      </c>
      <c r="BE36" s="29">
        <f t="shared" si="28"/>
        <v>3181</v>
      </c>
      <c r="BF36" s="25"/>
      <c r="BG36" s="25"/>
      <c r="BH36" s="13">
        <v>30</v>
      </c>
      <c r="BI36" s="14" t="s">
        <v>29</v>
      </c>
      <c r="BJ36" s="26">
        <v>1129.17</v>
      </c>
      <c r="BK36" s="27">
        <v>193</v>
      </c>
      <c r="BL36" s="28">
        <v>4</v>
      </c>
      <c r="BM36" s="29">
        <v>197</v>
      </c>
      <c r="BN36" s="30">
        <v>0</v>
      </c>
      <c r="BO36" s="27">
        <v>0</v>
      </c>
      <c r="BP36" s="28">
        <v>0</v>
      </c>
      <c r="BQ36" s="29">
        <v>0</v>
      </c>
      <c r="BR36" s="30">
        <v>236.86</v>
      </c>
      <c r="BS36" s="27">
        <v>3</v>
      </c>
      <c r="BT36" s="28">
        <v>22</v>
      </c>
      <c r="BU36" s="29">
        <v>25</v>
      </c>
      <c r="BV36" s="30">
        <v>1366.03</v>
      </c>
      <c r="BW36" s="27">
        <v>196</v>
      </c>
      <c r="BX36" s="28">
        <v>26</v>
      </c>
      <c r="BY36" s="29">
        <v>222</v>
      </c>
      <c r="BZ36" s="31">
        <v>0</v>
      </c>
      <c r="CA36" s="31">
        <v>123.43</v>
      </c>
      <c r="CB36" s="27">
        <v>0</v>
      </c>
      <c r="CC36" s="28">
        <v>0</v>
      </c>
      <c r="CD36" s="29">
        <v>0</v>
      </c>
      <c r="CE36" s="31">
        <f t="shared" si="29"/>
        <v>1489.46</v>
      </c>
      <c r="CF36" s="27">
        <f t="shared" si="30"/>
        <v>196</v>
      </c>
      <c r="CG36" s="28">
        <f t="shared" si="31"/>
        <v>26</v>
      </c>
      <c r="CH36" s="29">
        <f t="shared" si="32"/>
        <v>222</v>
      </c>
      <c r="CI36" s="25"/>
      <c r="CJ36" s="25"/>
      <c r="CK36" s="13">
        <v>30</v>
      </c>
      <c r="CL36" s="14" t="s">
        <v>29</v>
      </c>
      <c r="CM36" s="26">
        <v>0</v>
      </c>
      <c r="CN36" s="27">
        <v>0</v>
      </c>
      <c r="CO36" s="28">
        <v>0</v>
      </c>
      <c r="CP36" s="29">
        <v>0</v>
      </c>
      <c r="CQ36" s="30">
        <v>0</v>
      </c>
      <c r="CR36" s="27">
        <v>0</v>
      </c>
      <c r="CS36" s="28">
        <v>0</v>
      </c>
      <c r="CT36" s="29">
        <v>0</v>
      </c>
      <c r="CU36" s="30">
        <v>0</v>
      </c>
      <c r="CV36" s="27">
        <v>0</v>
      </c>
      <c r="CW36" s="28">
        <v>0</v>
      </c>
      <c r="CX36" s="29">
        <v>0</v>
      </c>
      <c r="CY36" s="30">
        <v>0</v>
      </c>
      <c r="CZ36" s="27">
        <v>0</v>
      </c>
      <c r="DA36" s="28">
        <v>0</v>
      </c>
      <c r="DB36" s="29">
        <v>0</v>
      </c>
      <c r="DC36" s="31">
        <v>0</v>
      </c>
      <c r="DD36" s="31">
        <v>0</v>
      </c>
      <c r="DE36" s="27">
        <v>0</v>
      </c>
      <c r="DF36" s="28">
        <v>0</v>
      </c>
      <c r="DG36" s="29">
        <v>0</v>
      </c>
      <c r="DH36" s="31">
        <f t="shared" si="33"/>
        <v>0</v>
      </c>
      <c r="DI36" s="27">
        <f t="shared" si="34"/>
        <v>0</v>
      </c>
      <c r="DJ36" s="28">
        <f t="shared" si="35"/>
        <v>0</v>
      </c>
      <c r="DK36" s="29">
        <f t="shared" si="36"/>
        <v>0</v>
      </c>
      <c r="DL36" s="25"/>
      <c r="DM36" s="25"/>
      <c r="DN36" s="13">
        <v>30</v>
      </c>
      <c r="DO36" s="14" t="s">
        <v>29</v>
      </c>
      <c r="DP36" s="26">
        <v>16.87</v>
      </c>
      <c r="DQ36" s="27">
        <v>0</v>
      </c>
      <c r="DR36" s="28">
        <v>0</v>
      </c>
      <c r="DS36" s="29">
        <v>0</v>
      </c>
      <c r="DT36" s="30">
        <v>0</v>
      </c>
      <c r="DU36" s="27">
        <v>0</v>
      </c>
      <c r="DV36" s="28">
        <v>0</v>
      </c>
      <c r="DW36" s="29">
        <v>0</v>
      </c>
      <c r="DX36" s="30">
        <v>23.48</v>
      </c>
      <c r="DY36" s="27">
        <v>0</v>
      </c>
      <c r="DZ36" s="28">
        <v>0</v>
      </c>
      <c r="EA36" s="29">
        <v>0</v>
      </c>
      <c r="EB36" s="30">
        <v>40.35</v>
      </c>
      <c r="EC36" s="27">
        <v>0</v>
      </c>
      <c r="ED36" s="28">
        <v>0</v>
      </c>
      <c r="EE36" s="29">
        <v>0</v>
      </c>
      <c r="EF36" s="31">
        <v>0</v>
      </c>
      <c r="EG36" s="31">
        <v>1.22</v>
      </c>
      <c r="EH36" s="27">
        <v>0</v>
      </c>
      <c r="EI36" s="28">
        <v>0</v>
      </c>
      <c r="EJ36" s="29">
        <v>0</v>
      </c>
      <c r="EK36" s="31">
        <f t="shared" si="37"/>
        <v>41.57</v>
      </c>
      <c r="EL36" s="27">
        <f t="shared" si="38"/>
        <v>0</v>
      </c>
      <c r="EM36" s="28">
        <f t="shared" si="39"/>
        <v>0</v>
      </c>
      <c r="EN36" s="29">
        <f t="shared" si="40"/>
        <v>0</v>
      </c>
      <c r="EO36" s="25"/>
      <c r="EP36" s="25"/>
      <c r="EQ36" s="13">
        <v>30</v>
      </c>
      <c r="ER36" s="14" t="s">
        <v>29</v>
      </c>
      <c r="ES36" s="26">
        <v>7420.89</v>
      </c>
      <c r="ET36" s="27">
        <v>2568</v>
      </c>
      <c r="EU36" s="28">
        <v>5</v>
      </c>
      <c r="EV36" s="29">
        <v>2573</v>
      </c>
      <c r="EW36" s="30">
        <v>467.82</v>
      </c>
      <c r="EX36" s="27">
        <v>6</v>
      </c>
      <c r="EY36" s="28">
        <v>64</v>
      </c>
      <c r="EZ36" s="29">
        <v>70</v>
      </c>
      <c r="FA36" s="30">
        <v>8416.38</v>
      </c>
      <c r="FB36" s="27">
        <v>267</v>
      </c>
      <c r="FC36" s="28">
        <v>1039</v>
      </c>
      <c r="FD36" s="29">
        <v>1306</v>
      </c>
      <c r="FE36" s="30">
        <v>16305.09</v>
      </c>
      <c r="FF36" s="27">
        <v>2841</v>
      </c>
      <c r="FG36" s="28">
        <v>1108</v>
      </c>
      <c r="FH36" s="29">
        <v>3949</v>
      </c>
      <c r="FI36" s="31">
        <v>15.79</v>
      </c>
      <c r="FJ36" s="31">
        <v>181.99</v>
      </c>
      <c r="FK36" s="27">
        <v>0</v>
      </c>
      <c r="FL36" s="28">
        <v>0</v>
      </c>
      <c r="FM36" s="29">
        <v>0</v>
      </c>
      <c r="FN36" s="31">
        <f t="shared" si="41"/>
        <v>16502.870000000003</v>
      </c>
      <c r="FO36" s="27">
        <f t="shared" si="42"/>
        <v>2841</v>
      </c>
      <c r="FP36" s="28">
        <f t="shared" si="43"/>
        <v>1108</v>
      </c>
      <c r="FQ36" s="29">
        <f t="shared" si="44"/>
        <v>3949</v>
      </c>
      <c r="FR36" s="25"/>
      <c r="FS36" s="25"/>
      <c r="FT36" s="13">
        <v>30</v>
      </c>
      <c r="FU36" s="14" t="s">
        <v>29</v>
      </c>
      <c r="FV36" s="26">
        <v>202940.81</v>
      </c>
      <c r="FW36" s="27">
        <v>71005</v>
      </c>
      <c r="FX36" s="28">
        <v>92</v>
      </c>
      <c r="FY36" s="29">
        <v>71097</v>
      </c>
      <c r="FZ36" s="30">
        <v>4544</v>
      </c>
      <c r="GA36" s="27">
        <v>43</v>
      </c>
      <c r="GB36" s="28">
        <v>592</v>
      </c>
      <c r="GC36" s="29">
        <v>635</v>
      </c>
      <c r="GD36" s="30">
        <v>116984</v>
      </c>
      <c r="GE36" s="27">
        <v>2629</v>
      </c>
      <c r="GF36" s="28">
        <v>15899</v>
      </c>
      <c r="GG36" s="29">
        <v>18528</v>
      </c>
      <c r="GH36" s="30">
        <v>324468.81</v>
      </c>
      <c r="GI36" s="27">
        <v>73677</v>
      </c>
      <c r="GJ36" s="28">
        <v>16583</v>
      </c>
      <c r="GK36" s="29">
        <v>90260</v>
      </c>
      <c r="GL36" s="31">
        <v>2165.95</v>
      </c>
      <c r="GM36" s="31">
        <v>2361.57</v>
      </c>
      <c r="GN36" s="27">
        <v>0</v>
      </c>
      <c r="GO36" s="28">
        <v>0</v>
      </c>
      <c r="GP36" s="29">
        <v>0</v>
      </c>
      <c r="GQ36" s="31">
        <f t="shared" si="45"/>
        <v>328996.33</v>
      </c>
      <c r="GR36" s="27">
        <f t="shared" si="46"/>
        <v>73677</v>
      </c>
      <c r="GS36" s="28">
        <f t="shared" si="47"/>
        <v>16583</v>
      </c>
      <c r="GT36" s="29">
        <f t="shared" si="48"/>
        <v>90260</v>
      </c>
      <c r="GU36" s="25"/>
      <c r="GV36" s="25"/>
      <c r="GW36" s="13">
        <v>30</v>
      </c>
      <c r="GX36" s="14" t="s">
        <v>29</v>
      </c>
      <c r="GY36" s="26">
        <v>0</v>
      </c>
      <c r="GZ36" s="27">
        <v>0</v>
      </c>
      <c r="HA36" s="28">
        <v>0</v>
      </c>
      <c r="HB36" s="29">
        <v>0</v>
      </c>
      <c r="HC36" s="30">
        <v>0</v>
      </c>
      <c r="HD36" s="27">
        <v>0</v>
      </c>
      <c r="HE36" s="28">
        <v>0</v>
      </c>
      <c r="HF36" s="29">
        <v>0</v>
      </c>
      <c r="HG36" s="30">
        <v>469</v>
      </c>
      <c r="HH36" s="27">
        <v>0</v>
      </c>
      <c r="HI36" s="28">
        <v>74</v>
      </c>
      <c r="HJ36" s="29">
        <v>74</v>
      </c>
      <c r="HK36" s="30">
        <v>469</v>
      </c>
      <c r="HL36" s="27">
        <v>0</v>
      </c>
      <c r="HM36" s="28">
        <v>74</v>
      </c>
      <c r="HN36" s="29">
        <v>74</v>
      </c>
      <c r="HO36" s="31">
        <v>10</v>
      </c>
      <c r="HP36" s="31">
        <v>53</v>
      </c>
      <c r="HQ36" s="27">
        <v>0</v>
      </c>
      <c r="HR36" s="28">
        <v>0</v>
      </c>
      <c r="HS36" s="29">
        <v>0</v>
      </c>
      <c r="HT36" s="31">
        <f t="shared" si="49"/>
        <v>532</v>
      </c>
      <c r="HU36" s="27">
        <f t="shared" si="50"/>
        <v>0</v>
      </c>
      <c r="HV36" s="28">
        <f t="shared" si="51"/>
        <v>74</v>
      </c>
      <c r="HW36" s="29">
        <f t="shared" si="52"/>
        <v>74</v>
      </c>
      <c r="HX36" s="25"/>
      <c r="HY36" s="25"/>
      <c r="HZ36" s="25"/>
    </row>
    <row r="37" spans="2:234" ht="24" customHeight="1" thickBot="1">
      <c r="B37" s="13">
        <v>31</v>
      </c>
      <c r="C37" s="14" t="s">
        <v>30</v>
      </c>
      <c r="D37" s="26">
        <f t="shared" si="0"/>
        <v>140024.88999999998</v>
      </c>
      <c r="E37" s="27">
        <f t="shared" si="1"/>
        <v>36674</v>
      </c>
      <c r="F37" s="28">
        <f t="shared" si="2"/>
        <v>501</v>
      </c>
      <c r="G37" s="29">
        <f t="shared" si="3"/>
        <v>37175</v>
      </c>
      <c r="H37" s="30">
        <f t="shared" si="4"/>
        <v>1812.27</v>
      </c>
      <c r="I37" s="27">
        <f t="shared" si="5"/>
        <v>381</v>
      </c>
      <c r="J37" s="28">
        <f t="shared" si="6"/>
        <v>46</v>
      </c>
      <c r="K37" s="29">
        <f t="shared" si="7"/>
        <v>427</v>
      </c>
      <c r="L37" s="30">
        <f t="shared" si="8"/>
        <v>107579.99</v>
      </c>
      <c r="M37" s="27">
        <f t="shared" si="9"/>
        <v>2800</v>
      </c>
      <c r="N37" s="28">
        <f t="shared" si="10"/>
        <v>9685</v>
      </c>
      <c r="O37" s="29">
        <f t="shared" si="11"/>
        <v>12485</v>
      </c>
      <c r="P37" s="30">
        <f t="shared" si="12"/>
        <v>249417.14999999997</v>
      </c>
      <c r="Q37" s="27">
        <f t="shared" si="13"/>
        <v>39855</v>
      </c>
      <c r="R37" s="28">
        <f t="shared" si="14"/>
        <v>10232</v>
      </c>
      <c r="S37" s="29">
        <f t="shared" si="15"/>
        <v>50087</v>
      </c>
      <c r="T37" s="31">
        <f t="shared" si="16"/>
        <v>3187.4100000000003</v>
      </c>
      <c r="U37" s="31">
        <f t="shared" si="17"/>
        <v>5129.570000000001</v>
      </c>
      <c r="V37" s="27">
        <f t="shared" si="18"/>
        <v>0</v>
      </c>
      <c r="W37" s="28">
        <f t="shared" si="19"/>
        <v>0</v>
      </c>
      <c r="X37" s="29">
        <f t="shared" si="20"/>
        <v>0</v>
      </c>
      <c r="Y37" s="31">
        <f t="shared" si="21"/>
        <v>257734.12999999998</v>
      </c>
      <c r="Z37" s="27">
        <f t="shared" si="22"/>
        <v>39855</v>
      </c>
      <c r="AA37" s="28">
        <f t="shared" si="23"/>
        <v>10232</v>
      </c>
      <c r="AB37" s="29">
        <f t="shared" si="24"/>
        <v>50087</v>
      </c>
      <c r="AC37" s="25"/>
      <c r="AD37" s="25"/>
      <c r="AE37" s="13">
        <v>31</v>
      </c>
      <c r="AF37" s="14" t="s">
        <v>30</v>
      </c>
      <c r="AG37" s="26">
        <v>15721.54</v>
      </c>
      <c r="AH37" s="27">
        <v>2859</v>
      </c>
      <c r="AI37" s="28">
        <v>318</v>
      </c>
      <c r="AJ37" s="29">
        <v>3177</v>
      </c>
      <c r="AK37" s="30">
        <v>113.71</v>
      </c>
      <c r="AL37" s="27">
        <v>20</v>
      </c>
      <c r="AM37" s="28">
        <v>1</v>
      </c>
      <c r="AN37" s="29">
        <v>21</v>
      </c>
      <c r="AO37" s="30">
        <v>12263.4</v>
      </c>
      <c r="AP37" s="27">
        <v>195</v>
      </c>
      <c r="AQ37" s="28">
        <v>1503</v>
      </c>
      <c r="AR37" s="29">
        <v>1698</v>
      </c>
      <c r="AS37" s="30">
        <v>28098.65</v>
      </c>
      <c r="AT37" s="27">
        <v>3074</v>
      </c>
      <c r="AU37" s="28">
        <v>1822</v>
      </c>
      <c r="AV37" s="29">
        <v>4896</v>
      </c>
      <c r="AW37" s="31">
        <v>0.69</v>
      </c>
      <c r="AX37" s="31">
        <v>1751.4</v>
      </c>
      <c r="AY37" s="27">
        <v>0</v>
      </c>
      <c r="AZ37" s="28">
        <v>0</v>
      </c>
      <c r="BA37" s="29">
        <v>0</v>
      </c>
      <c r="BB37" s="31">
        <f t="shared" si="25"/>
        <v>29850.74</v>
      </c>
      <c r="BC37" s="27">
        <f t="shared" si="26"/>
        <v>3074</v>
      </c>
      <c r="BD37" s="28">
        <f t="shared" si="27"/>
        <v>1822</v>
      </c>
      <c r="BE37" s="29">
        <f t="shared" si="28"/>
        <v>4896</v>
      </c>
      <c r="BF37" s="25"/>
      <c r="BG37" s="25"/>
      <c r="BH37" s="13">
        <v>31</v>
      </c>
      <c r="BI37" s="14" t="s">
        <v>30</v>
      </c>
      <c r="BJ37" s="26">
        <v>1714.13</v>
      </c>
      <c r="BK37" s="27">
        <v>322</v>
      </c>
      <c r="BL37" s="28">
        <v>11</v>
      </c>
      <c r="BM37" s="29">
        <v>333</v>
      </c>
      <c r="BN37" s="30">
        <v>0</v>
      </c>
      <c r="BO37" s="27">
        <v>0</v>
      </c>
      <c r="BP37" s="28">
        <v>0</v>
      </c>
      <c r="BQ37" s="29">
        <v>0</v>
      </c>
      <c r="BR37" s="30">
        <v>0</v>
      </c>
      <c r="BS37" s="27">
        <v>0</v>
      </c>
      <c r="BT37" s="28">
        <v>0</v>
      </c>
      <c r="BU37" s="29">
        <v>0</v>
      </c>
      <c r="BV37" s="30">
        <v>1714.13</v>
      </c>
      <c r="BW37" s="27">
        <v>322</v>
      </c>
      <c r="BX37" s="28">
        <v>11</v>
      </c>
      <c r="BY37" s="29">
        <v>333</v>
      </c>
      <c r="BZ37" s="31">
        <v>0</v>
      </c>
      <c r="CA37" s="31">
        <v>111.18</v>
      </c>
      <c r="CB37" s="27">
        <v>0</v>
      </c>
      <c r="CC37" s="28">
        <v>0</v>
      </c>
      <c r="CD37" s="29">
        <v>0</v>
      </c>
      <c r="CE37" s="31">
        <f t="shared" si="29"/>
        <v>1825.3100000000002</v>
      </c>
      <c r="CF37" s="27">
        <f t="shared" si="30"/>
        <v>322</v>
      </c>
      <c r="CG37" s="28">
        <f t="shared" si="31"/>
        <v>11</v>
      </c>
      <c r="CH37" s="29">
        <f t="shared" si="32"/>
        <v>333</v>
      </c>
      <c r="CI37" s="25"/>
      <c r="CJ37" s="25"/>
      <c r="CK37" s="13">
        <v>31</v>
      </c>
      <c r="CL37" s="14" t="s">
        <v>30</v>
      </c>
      <c r="CM37" s="26">
        <v>0</v>
      </c>
      <c r="CN37" s="27">
        <v>0</v>
      </c>
      <c r="CO37" s="28">
        <v>0</v>
      </c>
      <c r="CP37" s="29">
        <v>0</v>
      </c>
      <c r="CQ37" s="30">
        <v>0</v>
      </c>
      <c r="CR37" s="27">
        <v>0</v>
      </c>
      <c r="CS37" s="28">
        <v>0</v>
      </c>
      <c r="CT37" s="29">
        <v>0</v>
      </c>
      <c r="CU37" s="30">
        <v>0</v>
      </c>
      <c r="CV37" s="27">
        <v>0</v>
      </c>
      <c r="CW37" s="28">
        <v>0</v>
      </c>
      <c r="CX37" s="29">
        <v>0</v>
      </c>
      <c r="CY37" s="30">
        <v>0</v>
      </c>
      <c r="CZ37" s="27">
        <v>0</v>
      </c>
      <c r="DA37" s="28">
        <v>0</v>
      </c>
      <c r="DB37" s="29">
        <v>0</v>
      </c>
      <c r="DC37" s="31">
        <v>0</v>
      </c>
      <c r="DD37" s="31">
        <v>0</v>
      </c>
      <c r="DE37" s="27">
        <v>0</v>
      </c>
      <c r="DF37" s="28">
        <v>0</v>
      </c>
      <c r="DG37" s="29">
        <v>0</v>
      </c>
      <c r="DH37" s="31">
        <f t="shared" si="33"/>
        <v>0</v>
      </c>
      <c r="DI37" s="27">
        <f t="shared" si="34"/>
        <v>0</v>
      </c>
      <c r="DJ37" s="28">
        <f t="shared" si="35"/>
        <v>0</v>
      </c>
      <c r="DK37" s="29">
        <f t="shared" si="36"/>
        <v>0</v>
      </c>
      <c r="DL37" s="25"/>
      <c r="DM37" s="25"/>
      <c r="DN37" s="13">
        <v>31</v>
      </c>
      <c r="DO37" s="14" t="s">
        <v>30</v>
      </c>
      <c r="DP37" s="26">
        <v>76.96</v>
      </c>
      <c r="DQ37" s="27">
        <v>24</v>
      </c>
      <c r="DR37" s="28">
        <v>0</v>
      </c>
      <c r="DS37" s="29">
        <v>24</v>
      </c>
      <c r="DT37" s="30">
        <v>0</v>
      </c>
      <c r="DU37" s="27">
        <v>0</v>
      </c>
      <c r="DV37" s="28">
        <v>0</v>
      </c>
      <c r="DW37" s="29">
        <v>0</v>
      </c>
      <c r="DX37" s="30">
        <v>339.49</v>
      </c>
      <c r="DY37" s="27">
        <v>29</v>
      </c>
      <c r="DZ37" s="28">
        <v>2</v>
      </c>
      <c r="EA37" s="29">
        <v>31</v>
      </c>
      <c r="EB37" s="30">
        <v>416.45</v>
      </c>
      <c r="EC37" s="27">
        <v>53</v>
      </c>
      <c r="ED37" s="28">
        <v>2</v>
      </c>
      <c r="EE37" s="29">
        <v>55</v>
      </c>
      <c r="EF37" s="31">
        <v>0</v>
      </c>
      <c r="EG37" s="31">
        <v>1.11</v>
      </c>
      <c r="EH37" s="27">
        <v>0</v>
      </c>
      <c r="EI37" s="28">
        <v>0</v>
      </c>
      <c r="EJ37" s="29">
        <v>0</v>
      </c>
      <c r="EK37" s="31">
        <f t="shared" si="37"/>
        <v>417.56</v>
      </c>
      <c r="EL37" s="27">
        <f t="shared" si="38"/>
        <v>53</v>
      </c>
      <c r="EM37" s="28">
        <f t="shared" si="39"/>
        <v>2</v>
      </c>
      <c r="EN37" s="29">
        <f t="shared" si="40"/>
        <v>55</v>
      </c>
      <c r="EO37" s="25"/>
      <c r="EP37" s="25"/>
      <c r="EQ37" s="13">
        <v>31</v>
      </c>
      <c r="ER37" s="14" t="s">
        <v>30</v>
      </c>
      <c r="ES37" s="26">
        <v>14498.39</v>
      </c>
      <c r="ET37" s="27">
        <v>4233</v>
      </c>
      <c r="EU37" s="28">
        <v>30</v>
      </c>
      <c r="EV37" s="29">
        <v>4263</v>
      </c>
      <c r="EW37" s="30">
        <v>239.02</v>
      </c>
      <c r="EX37" s="27">
        <v>26</v>
      </c>
      <c r="EY37" s="28">
        <v>14</v>
      </c>
      <c r="EZ37" s="29">
        <v>40</v>
      </c>
      <c r="FA37" s="30">
        <v>8635.97</v>
      </c>
      <c r="FB37" s="27">
        <v>218</v>
      </c>
      <c r="FC37" s="28">
        <v>800</v>
      </c>
      <c r="FD37" s="29">
        <v>1018</v>
      </c>
      <c r="FE37" s="30">
        <v>23373.38</v>
      </c>
      <c r="FF37" s="27">
        <v>4477</v>
      </c>
      <c r="FG37" s="28">
        <v>844</v>
      </c>
      <c r="FH37" s="29">
        <v>5321</v>
      </c>
      <c r="FI37" s="31">
        <v>21.73</v>
      </c>
      <c r="FJ37" s="31">
        <v>422.31</v>
      </c>
      <c r="FK37" s="27">
        <v>0</v>
      </c>
      <c r="FL37" s="28">
        <v>0</v>
      </c>
      <c r="FM37" s="29">
        <v>0</v>
      </c>
      <c r="FN37" s="31">
        <f t="shared" si="41"/>
        <v>23817.420000000002</v>
      </c>
      <c r="FO37" s="27">
        <f t="shared" si="42"/>
        <v>4477</v>
      </c>
      <c r="FP37" s="28">
        <f t="shared" si="43"/>
        <v>844</v>
      </c>
      <c r="FQ37" s="29">
        <f t="shared" si="44"/>
        <v>5321</v>
      </c>
      <c r="FR37" s="25"/>
      <c r="FS37" s="25"/>
      <c r="FT37" s="13">
        <v>31</v>
      </c>
      <c r="FU37" s="14" t="s">
        <v>30</v>
      </c>
      <c r="FV37" s="26">
        <v>107987.97</v>
      </c>
      <c r="FW37" s="27">
        <v>29224</v>
      </c>
      <c r="FX37" s="28">
        <v>142</v>
      </c>
      <c r="FY37" s="29">
        <v>29366</v>
      </c>
      <c r="FZ37" s="30">
        <v>1459.54</v>
      </c>
      <c r="GA37" s="27">
        <v>335</v>
      </c>
      <c r="GB37" s="28">
        <v>31</v>
      </c>
      <c r="GC37" s="29">
        <v>366</v>
      </c>
      <c r="GD37" s="30">
        <v>86316.56</v>
      </c>
      <c r="GE37" s="27">
        <v>2354</v>
      </c>
      <c r="GF37" s="28">
        <v>7379</v>
      </c>
      <c r="GG37" s="29">
        <v>9733</v>
      </c>
      <c r="GH37" s="30">
        <v>195764.07</v>
      </c>
      <c r="GI37" s="27">
        <v>31913</v>
      </c>
      <c r="GJ37" s="28">
        <v>7552</v>
      </c>
      <c r="GK37" s="29">
        <v>39465</v>
      </c>
      <c r="GL37" s="31">
        <v>3148.11</v>
      </c>
      <c r="GM37" s="31">
        <v>2832.3</v>
      </c>
      <c r="GN37" s="27">
        <v>0</v>
      </c>
      <c r="GO37" s="28">
        <v>0</v>
      </c>
      <c r="GP37" s="29">
        <v>0</v>
      </c>
      <c r="GQ37" s="31">
        <f t="shared" si="45"/>
        <v>201744.47999999998</v>
      </c>
      <c r="GR37" s="27">
        <f t="shared" si="46"/>
        <v>31913</v>
      </c>
      <c r="GS37" s="28">
        <f t="shared" si="47"/>
        <v>7552</v>
      </c>
      <c r="GT37" s="29">
        <f t="shared" si="48"/>
        <v>39465</v>
      </c>
      <c r="GU37" s="25"/>
      <c r="GV37" s="25"/>
      <c r="GW37" s="13">
        <v>31</v>
      </c>
      <c r="GX37" s="14" t="s">
        <v>30</v>
      </c>
      <c r="GY37" s="26">
        <v>25.9</v>
      </c>
      <c r="GZ37" s="27">
        <v>12</v>
      </c>
      <c r="HA37" s="28">
        <v>0</v>
      </c>
      <c r="HB37" s="29">
        <v>12</v>
      </c>
      <c r="HC37" s="30">
        <v>0</v>
      </c>
      <c r="HD37" s="27">
        <v>0</v>
      </c>
      <c r="HE37" s="28">
        <v>0</v>
      </c>
      <c r="HF37" s="29">
        <v>0</v>
      </c>
      <c r="HG37" s="30">
        <v>24.57</v>
      </c>
      <c r="HH37" s="27">
        <v>4</v>
      </c>
      <c r="HI37" s="28">
        <v>1</v>
      </c>
      <c r="HJ37" s="29">
        <v>5</v>
      </c>
      <c r="HK37" s="30">
        <v>50.47</v>
      </c>
      <c r="HL37" s="27">
        <v>16</v>
      </c>
      <c r="HM37" s="28">
        <v>1</v>
      </c>
      <c r="HN37" s="29">
        <v>17</v>
      </c>
      <c r="HO37" s="31">
        <v>16.88</v>
      </c>
      <c r="HP37" s="31">
        <v>11.27</v>
      </c>
      <c r="HQ37" s="27">
        <v>0</v>
      </c>
      <c r="HR37" s="28">
        <v>0</v>
      </c>
      <c r="HS37" s="29">
        <v>0</v>
      </c>
      <c r="HT37" s="31">
        <f t="shared" si="49"/>
        <v>78.61999999999999</v>
      </c>
      <c r="HU37" s="27">
        <f t="shared" si="50"/>
        <v>16</v>
      </c>
      <c r="HV37" s="28">
        <f t="shared" si="51"/>
        <v>1</v>
      </c>
      <c r="HW37" s="29">
        <f t="shared" si="52"/>
        <v>17</v>
      </c>
      <c r="HX37" s="25"/>
      <c r="HY37" s="25"/>
      <c r="HZ37" s="25"/>
    </row>
    <row r="38" spans="2:234" ht="24" customHeight="1" thickBot="1">
      <c r="B38" s="13">
        <v>32</v>
      </c>
      <c r="C38" s="14" t="s">
        <v>31</v>
      </c>
      <c r="D38" s="26">
        <f t="shared" si="0"/>
        <v>207457.81</v>
      </c>
      <c r="E38" s="27">
        <f t="shared" si="1"/>
        <v>54023</v>
      </c>
      <c r="F38" s="28">
        <f t="shared" si="2"/>
        <v>389</v>
      </c>
      <c r="G38" s="29">
        <f t="shared" si="3"/>
        <v>54412</v>
      </c>
      <c r="H38" s="30">
        <f t="shared" si="4"/>
        <v>797.17</v>
      </c>
      <c r="I38" s="27">
        <f t="shared" si="5"/>
        <v>98</v>
      </c>
      <c r="J38" s="28">
        <f t="shared" si="6"/>
        <v>22</v>
      </c>
      <c r="K38" s="29">
        <f t="shared" si="7"/>
        <v>120</v>
      </c>
      <c r="L38" s="30">
        <f t="shared" si="8"/>
        <v>296206.58</v>
      </c>
      <c r="M38" s="27">
        <f t="shared" si="9"/>
        <v>10876</v>
      </c>
      <c r="N38" s="28">
        <f t="shared" si="10"/>
        <v>32372</v>
      </c>
      <c r="O38" s="29">
        <f t="shared" si="11"/>
        <v>43248</v>
      </c>
      <c r="P38" s="30">
        <f t="shared" si="12"/>
        <v>504461.56000000006</v>
      </c>
      <c r="Q38" s="27">
        <f t="shared" si="13"/>
        <v>64997</v>
      </c>
      <c r="R38" s="28">
        <f t="shared" si="14"/>
        <v>32783</v>
      </c>
      <c r="S38" s="29">
        <f t="shared" si="15"/>
        <v>97780</v>
      </c>
      <c r="T38" s="31">
        <f t="shared" si="16"/>
        <v>10054.32</v>
      </c>
      <c r="U38" s="31">
        <f t="shared" si="17"/>
        <v>11232.54</v>
      </c>
      <c r="V38" s="27">
        <f t="shared" si="18"/>
        <v>0</v>
      </c>
      <c r="W38" s="28">
        <f t="shared" si="19"/>
        <v>0</v>
      </c>
      <c r="X38" s="29">
        <f t="shared" si="20"/>
        <v>0</v>
      </c>
      <c r="Y38" s="31">
        <f t="shared" si="21"/>
        <v>525748.42</v>
      </c>
      <c r="Z38" s="27">
        <f t="shared" si="22"/>
        <v>64997</v>
      </c>
      <c r="AA38" s="28">
        <f t="shared" si="23"/>
        <v>32783</v>
      </c>
      <c r="AB38" s="29">
        <f t="shared" si="24"/>
        <v>97780</v>
      </c>
      <c r="AC38" s="25"/>
      <c r="AD38" s="25"/>
      <c r="AE38" s="13">
        <v>32</v>
      </c>
      <c r="AF38" s="14" t="s">
        <v>31</v>
      </c>
      <c r="AG38" s="26">
        <v>18145.92</v>
      </c>
      <c r="AH38" s="27">
        <v>3301</v>
      </c>
      <c r="AI38" s="28">
        <v>278</v>
      </c>
      <c r="AJ38" s="29">
        <v>3579</v>
      </c>
      <c r="AK38" s="30">
        <v>6.25</v>
      </c>
      <c r="AL38" s="27">
        <v>1</v>
      </c>
      <c r="AM38" s="28">
        <v>0</v>
      </c>
      <c r="AN38" s="29">
        <v>1</v>
      </c>
      <c r="AO38" s="30">
        <v>9954.99</v>
      </c>
      <c r="AP38" s="27">
        <v>195</v>
      </c>
      <c r="AQ38" s="28">
        <v>1088</v>
      </c>
      <c r="AR38" s="29">
        <v>1283</v>
      </c>
      <c r="AS38" s="30">
        <v>28107.16</v>
      </c>
      <c r="AT38" s="27">
        <v>3497</v>
      </c>
      <c r="AU38" s="28">
        <v>1366</v>
      </c>
      <c r="AV38" s="29">
        <v>4863</v>
      </c>
      <c r="AW38" s="31">
        <v>0</v>
      </c>
      <c r="AX38" s="31">
        <v>799.46</v>
      </c>
      <c r="AY38" s="27">
        <v>0</v>
      </c>
      <c r="AZ38" s="28">
        <v>0</v>
      </c>
      <c r="BA38" s="29">
        <v>0</v>
      </c>
      <c r="BB38" s="31">
        <f t="shared" si="25"/>
        <v>28906.62</v>
      </c>
      <c r="BC38" s="27">
        <f t="shared" si="26"/>
        <v>3497</v>
      </c>
      <c r="BD38" s="28">
        <f t="shared" si="27"/>
        <v>1366</v>
      </c>
      <c r="BE38" s="29">
        <f t="shared" si="28"/>
        <v>4863</v>
      </c>
      <c r="BF38" s="25"/>
      <c r="BG38" s="25"/>
      <c r="BH38" s="13">
        <v>32</v>
      </c>
      <c r="BI38" s="14" t="s">
        <v>31</v>
      </c>
      <c r="BJ38" s="26">
        <v>3412.24</v>
      </c>
      <c r="BK38" s="27">
        <v>524</v>
      </c>
      <c r="BL38" s="28">
        <v>44</v>
      </c>
      <c r="BM38" s="29">
        <v>568</v>
      </c>
      <c r="BN38" s="30">
        <v>0</v>
      </c>
      <c r="BO38" s="27">
        <v>0</v>
      </c>
      <c r="BP38" s="28">
        <v>0</v>
      </c>
      <c r="BQ38" s="29">
        <v>0</v>
      </c>
      <c r="BR38" s="30">
        <v>0</v>
      </c>
      <c r="BS38" s="27">
        <v>0</v>
      </c>
      <c r="BT38" s="28">
        <v>0</v>
      </c>
      <c r="BU38" s="29">
        <v>0</v>
      </c>
      <c r="BV38" s="30">
        <v>3412.24</v>
      </c>
      <c r="BW38" s="27">
        <v>524</v>
      </c>
      <c r="BX38" s="28">
        <v>44</v>
      </c>
      <c r="BY38" s="29">
        <v>568</v>
      </c>
      <c r="BZ38" s="31">
        <v>0</v>
      </c>
      <c r="CA38" s="31">
        <v>118.5</v>
      </c>
      <c r="CB38" s="27">
        <v>0</v>
      </c>
      <c r="CC38" s="28">
        <v>0</v>
      </c>
      <c r="CD38" s="29">
        <v>0</v>
      </c>
      <c r="CE38" s="31">
        <f t="shared" si="29"/>
        <v>3530.74</v>
      </c>
      <c r="CF38" s="27">
        <f t="shared" si="30"/>
        <v>524</v>
      </c>
      <c r="CG38" s="28">
        <f t="shared" si="31"/>
        <v>44</v>
      </c>
      <c r="CH38" s="29">
        <f t="shared" si="32"/>
        <v>568</v>
      </c>
      <c r="CI38" s="25"/>
      <c r="CJ38" s="25"/>
      <c r="CK38" s="13">
        <v>32</v>
      </c>
      <c r="CL38" s="14" t="s">
        <v>31</v>
      </c>
      <c r="CM38" s="26">
        <v>0</v>
      </c>
      <c r="CN38" s="27">
        <v>0</v>
      </c>
      <c r="CO38" s="28">
        <v>0</v>
      </c>
      <c r="CP38" s="29">
        <v>0</v>
      </c>
      <c r="CQ38" s="30">
        <v>0</v>
      </c>
      <c r="CR38" s="27">
        <v>0</v>
      </c>
      <c r="CS38" s="28">
        <v>0</v>
      </c>
      <c r="CT38" s="29">
        <v>0</v>
      </c>
      <c r="CU38" s="30">
        <v>0</v>
      </c>
      <c r="CV38" s="27">
        <v>0</v>
      </c>
      <c r="CW38" s="28">
        <v>0</v>
      </c>
      <c r="CX38" s="29">
        <v>0</v>
      </c>
      <c r="CY38" s="30">
        <v>0</v>
      </c>
      <c r="CZ38" s="27">
        <v>0</v>
      </c>
      <c r="DA38" s="28">
        <v>0</v>
      </c>
      <c r="DB38" s="29">
        <v>0</v>
      </c>
      <c r="DC38" s="31">
        <v>0</v>
      </c>
      <c r="DD38" s="31">
        <v>0</v>
      </c>
      <c r="DE38" s="27">
        <v>0</v>
      </c>
      <c r="DF38" s="28">
        <v>0</v>
      </c>
      <c r="DG38" s="29">
        <v>0</v>
      </c>
      <c r="DH38" s="31">
        <f t="shared" si="33"/>
        <v>0</v>
      </c>
      <c r="DI38" s="27">
        <f t="shared" si="34"/>
        <v>0</v>
      </c>
      <c r="DJ38" s="28">
        <f t="shared" si="35"/>
        <v>0</v>
      </c>
      <c r="DK38" s="29">
        <f t="shared" si="36"/>
        <v>0</v>
      </c>
      <c r="DL38" s="25"/>
      <c r="DM38" s="25"/>
      <c r="DN38" s="13">
        <v>32</v>
      </c>
      <c r="DO38" s="14" t="s">
        <v>31</v>
      </c>
      <c r="DP38" s="26">
        <v>0</v>
      </c>
      <c r="DQ38" s="27">
        <v>0</v>
      </c>
      <c r="DR38" s="28">
        <v>0</v>
      </c>
      <c r="DS38" s="29">
        <v>0</v>
      </c>
      <c r="DT38" s="30">
        <v>0</v>
      </c>
      <c r="DU38" s="27">
        <v>0</v>
      </c>
      <c r="DV38" s="28">
        <v>0</v>
      </c>
      <c r="DW38" s="29">
        <v>0</v>
      </c>
      <c r="DX38" s="30">
        <v>13.65</v>
      </c>
      <c r="DY38" s="27">
        <v>130</v>
      </c>
      <c r="DZ38" s="28">
        <v>49</v>
      </c>
      <c r="EA38" s="29">
        <v>179</v>
      </c>
      <c r="EB38" s="30">
        <v>13.65</v>
      </c>
      <c r="EC38" s="27">
        <v>130</v>
      </c>
      <c r="ED38" s="28">
        <v>49</v>
      </c>
      <c r="EE38" s="29">
        <v>179</v>
      </c>
      <c r="EF38" s="31">
        <v>0</v>
      </c>
      <c r="EG38" s="31">
        <v>0.6</v>
      </c>
      <c r="EH38" s="27">
        <v>0</v>
      </c>
      <c r="EI38" s="28">
        <v>0</v>
      </c>
      <c r="EJ38" s="29">
        <v>0</v>
      </c>
      <c r="EK38" s="31">
        <f t="shared" si="37"/>
        <v>14.25</v>
      </c>
      <c r="EL38" s="27">
        <f t="shared" si="38"/>
        <v>130</v>
      </c>
      <c r="EM38" s="28">
        <f t="shared" si="39"/>
        <v>49</v>
      </c>
      <c r="EN38" s="29">
        <f t="shared" si="40"/>
        <v>179</v>
      </c>
      <c r="EO38" s="25"/>
      <c r="EP38" s="25"/>
      <c r="EQ38" s="13">
        <v>32</v>
      </c>
      <c r="ER38" s="14" t="s">
        <v>31</v>
      </c>
      <c r="ES38" s="26">
        <v>18378.32</v>
      </c>
      <c r="ET38" s="27">
        <v>4791</v>
      </c>
      <c r="EU38" s="28">
        <v>11</v>
      </c>
      <c r="EV38" s="29">
        <v>4802</v>
      </c>
      <c r="EW38" s="30">
        <v>191.14</v>
      </c>
      <c r="EX38" s="27">
        <v>29</v>
      </c>
      <c r="EY38" s="28">
        <v>2</v>
      </c>
      <c r="EZ38" s="29">
        <v>31</v>
      </c>
      <c r="FA38" s="30">
        <v>8868.87</v>
      </c>
      <c r="FB38" s="27">
        <v>459</v>
      </c>
      <c r="FC38" s="28">
        <v>928</v>
      </c>
      <c r="FD38" s="29">
        <v>1387</v>
      </c>
      <c r="FE38" s="30">
        <v>27438.33</v>
      </c>
      <c r="FF38" s="27">
        <v>5279</v>
      </c>
      <c r="FG38" s="28">
        <v>941</v>
      </c>
      <c r="FH38" s="29">
        <v>6220</v>
      </c>
      <c r="FI38" s="31">
        <v>74.38</v>
      </c>
      <c r="FJ38" s="31">
        <v>660.55</v>
      </c>
      <c r="FK38" s="27">
        <v>0</v>
      </c>
      <c r="FL38" s="28">
        <v>0</v>
      </c>
      <c r="FM38" s="29">
        <v>0</v>
      </c>
      <c r="FN38" s="31">
        <f t="shared" si="41"/>
        <v>28173.260000000002</v>
      </c>
      <c r="FO38" s="27">
        <f t="shared" si="42"/>
        <v>5279</v>
      </c>
      <c r="FP38" s="28">
        <f t="shared" si="43"/>
        <v>941</v>
      </c>
      <c r="FQ38" s="29">
        <f t="shared" si="44"/>
        <v>6220</v>
      </c>
      <c r="FR38" s="25"/>
      <c r="FS38" s="25"/>
      <c r="FT38" s="13">
        <v>32</v>
      </c>
      <c r="FU38" s="14" t="s">
        <v>31</v>
      </c>
      <c r="FV38" s="26">
        <v>167521.33</v>
      </c>
      <c r="FW38" s="27">
        <v>45407</v>
      </c>
      <c r="FX38" s="28">
        <v>56</v>
      </c>
      <c r="FY38" s="29">
        <v>45463</v>
      </c>
      <c r="FZ38" s="30">
        <v>599.78</v>
      </c>
      <c r="GA38" s="27">
        <v>68</v>
      </c>
      <c r="GB38" s="28">
        <v>20</v>
      </c>
      <c r="GC38" s="29">
        <v>88</v>
      </c>
      <c r="GD38" s="30">
        <v>277369.07</v>
      </c>
      <c r="GE38" s="27">
        <v>10092</v>
      </c>
      <c r="GF38" s="28">
        <v>30307</v>
      </c>
      <c r="GG38" s="29">
        <v>40399</v>
      </c>
      <c r="GH38" s="30">
        <v>445490.18</v>
      </c>
      <c r="GI38" s="27">
        <v>55567</v>
      </c>
      <c r="GJ38" s="28">
        <v>30383</v>
      </c>
      <c r="GK38" s="29">
        <v>85950</v>
      </c>
      <c r="GL38" s="31">
        <v>9979.94</v>
      </c>
      <c r="GM38" s="31">
        <v>9641.43</v>
      </c>
      <c r="GN38" s="27">
        <v>0</v>
      </c>
      <c r="GO38" s="28">
        <v>0</v>
      </c>
      <c r="GP38" s="29">
        <v>0</v>
      </c>
      <c r="GQ38" s="31">
        <f t="shared" si="45"/>
        <v>465111.55</v>
      </c>
      <c r="GR38" s="27">
        <f t="shared" si="46"/>
        <v>55567</v>
      </c>
      <c r="GS38" s="28">
        <f t="shared" si="47"/>
        <v>30383</v>
      </c>
      <c r="GT38" s="29">
        <f t="shared" si="48"/>
        <v>85950</v>
      </c>
      <c r="GU38" s="25"/>
      <c r="GV38" s="25"/>
      <c r="GW38" s="13">
        <v>32</v>
      </c>
      <c r="GX38" s="14" t="s">
        <v>31</v>
      </c>
      <c r="GY38" s="26">
        <v>0</v>
      </c>
      <c r="GZ38" s="27">
        <v>0</v>
      </c>
      <c r="HA38" s="28">
        <v>0</v>
      </c>
      <c r="HB38" s="29">
        <v>0</v>
      </c>
      <c r="HC38" s="30">
        <v>0</v>
      </c>
      <c r="HD38" s="27">
        <v>0</v>
      </c>
      <c r="HE38" s="28">
        <v>0</v>
      </c>
      <c r="HF38" s="29">
        <v>0</v>
      </c>
      <c r="HG38" s="30">
        <v>0</v>
      </c>
      <c r="HH38" s="27">
        <v>0</v>
      </c>
      <c r="HI38" s="28">
        <v>0</v>
      </c>
      <c r="HJ38" s="29">
        <v>0</v>
      </c>
      <c r="HK38" s="30">
        <v>0</v>
      </c>
      <c r="HL38" s="27">
        <v>0</v>
      </c>
      <c r="HM38" s="28">
        <v>0</v>
      </c>
      <c r="HN38" s="29">
        <v>0</v>
      </c>
      <c r="HO38" s="31">
        <v>0</v>
      </c>
      <c r="HP38" s="31">
        <v>12</v>
      </c>
      <c r="HQ38" s="27">
        <v>0</v>
      </c>
      <c r="HR38" s="28">
        <v>0</v>
      </c>
      <c r="HS38" s="29">
        <v>0</v>
      </c>
      <c r="HT38" s="31">
        <f t="shared" si="49"/>
        <v>12</v>
      </c>
      <c r="HU38" s="27">
        <f t="shared" si="50"/>
        <v>0</v>
      </c>
      <c r="HV38" s="28">
        <f t="shared" si="51"/>
        <v>0</v>
      </c>
      <c r="HW38" s="29">
        <f t="shared" si="52"/>
        <v>0</v>
      </c>
      <c r="HX38" s="25"/>
      <c r="HY38" s="25"/>
      <c r="HZ38" s="25"/>
    </row>
    <row r="39" spans="2:234" ht="24" customHeight="1" thickBot="1">
      <c r="B39" s="13">
        <v>33</v>
      </c>
      <c r="C39" s="14" t="s">
        <v>32</v>
      </c>
      <c r="D39" s="26">
        <f t="shared" si="0"/>
        <v>207596.9</v>
      </c>
      <c r="E39" s="27">
        <f t="shared" si="1"/>
        <v>42507</v>
      </c>
      <c r="F39" s="28">
        <f t="shared" si="2"/>
        <v>1155</v>
      </c>
      <c r="G39" s="29">
        <f t="shared" si="3"/>
        <v>43662</v>
      </c>
      <c r="H39" s="30">
        <f t="shared" si="4"/>
        <v>4360.0599999999995</v>
      </c>
      <c r="I39" s="27">
        <f t="shared" si="5"/>
        <v>724</v>
      </c>
      <c r="J39" s="28">
        <f t="shared" si="6"/>
        <v>85</v>
      </c>
      <c r="K39" s="29">
        <f t="shared" si="7"/>
        <v>809</v>
      </c>
      <c r="L39" s="30">
        <f t="shared" si="8"/>
        <v>256107.1</v>
      </c>
      <c r="M39" s="27">
        <f t="shared" si="9"/>
        <v>19913</v>
      </c>
      <c r="N39" s="28">
        <f t="shared" si="10"/>
        <v>10654</v>
      </c>
      <c r="O39" s="29">
        <f t="shared" si="11"/>
        <v>30567</v>
      </c>
      <c r="P39" s="30">
        <f t="shared" si="12"/>
        <v>468064.06</v>
      </c>
      <c r="Q39" s="27">
        <f t="shared" si="13"/>
        <v>63144</v>
      </c>
      <c r="R39" s="28">
        <f t="shared" si="14"/>
        <v>11894</v>
      </c>
      <c r="S39" s="29">
        <f t="shared" si="15"/>
        <v>75038</v>
      </c>
      <c r="T39" s="31">
        <f t="shared" si="16"/>
        <v>5071.69</v>
      </c>
      <c r="U39" s="31">
        <f t="shared" si="17"/>
        <v>10461.36</v>
      </c>
      <c r="V39" s="27">
        <f t="shared" si="18"/>
        <v>0</v>
      </c>
      <c r="W39" s="28">
        <f t="shared" si="19"/>
        <v>0</v>
      </c>
      <c r="X39" s="29">
        <f t="shared" si="20"/>
        <v>0</v>
      </c>
      <c r="Y39" s="31">
        <f t="shared" si="21"/>
        <v>483597.11</v>
      </c>
      <c r="Z39" s="27">
        <f t="shared" si="22"/>
        <v>63144</v>
      </c>
      <c r="AA39" s="28">
        <f t="shared" si="23"/>
        <v>11894</v>
      </c>
      <c r="AB39" s="29">
        <f t="shared" si="24"/>
        <v>75038</v>
      </c>
      <c r="AC39" s="25"/>
      <c r="AD39" s="25"/>
      <c r="AE39" s="13">
        <v>33</v>
      </c>
      <c r="AF39" s="14" t="s">
        <v>32</v>
      </c>
      <c r="AG39" s="26">
        <v>22674.33</v>
      </c>
      <c r="AH39" s="27">
        <v>4446</v>
      </c>
      <c r="AI39" s="28">
        <v>219</v>
      </c>
      <c r="AJ39" s="29">
        <v>4665</v>
      </c>
      <c r="AK39" s="30">
        <v>52.75</v>
      </c>
      <c r="AL39" s="27">
        <v>8</v>
      </c>
      <c r="AM39" s="28">
        <v>0</v>
      </c>
      <c r="AN39" s="29">
        <v>8</v>
      </c>
      <c r="AO39" s="30">
        <v>8614.3</v>
      </c>
      <c r="AP39" s="27">
        <v>339</v>
      </c>
      <c r="AQ39" s="28">
        <v>667</v>
      </c>
      <c r="AR39" s="29">
        <v>1006</v>
      </c>
      <c r="AS39" s="30">
        <v>31341.38</v>
      </c>
      <c r="AT39" s="27">
        <v>4793</v>
      </c>
      <c r="AU39" s="28">
        <v>886</v>
      </c>
      <c r="AV39" s="29">
        <v>5679</v>
      </c>
      <c r="AW39" s="31">
        <v>0</v>
      </c>
      <c r="AX39" s="31">
        <v>721.44</v>
      </c>
      <c r="AY39" s="27">
        <v>0</v>
      </c>
      <c r="AZ39" s="28">
        <v>0</v>
      </c>
      <c r="BA39" s="29">
        <v>0</v>
      </c>
      <c r="BB39" s="31">
        <f t="shared" si="25"/>
        <v>32062.82</v>
      </c>
      <c r="BC39" s="27">
        <f t="shared" si="26"/>
        <v>4793</v>
      </c>
      <c r="BD39" s="28">
        <f t="shared" si="27"/>
        <v>886</v>
      </c>
      <c r="BE39" s="29">
        <f t="shared" si="28"/>
        <v>5679</v>
      </c>
      <c r="BF39" s="25"/>
      <c r="BG39" s="25"/>
      <c r="BH39" s="13">
        <v>33</v>
      </c>
      <c r="BI39" s="14" t="s">
        <v>32</v>
      </c>
      <c r="BJ39" s="26">
        <v>3707.84</v>
      </c>
      <c r="BK39" s="27">
        <v>639</v>
      </c>
      <c r="BL39" s="28">
        <v>18</v>
      </c>
      <c r="BM39" s="29">
        <v>657</v>
      </c>
      <c r="BN39" s="30">
        <v>0</v>
      </c>
      <c r="BO39" s="27">
        <v>0</v>
      </c>
      <c r="BP39" s="28">
        <v>0</v>
      </c>
      <c r="BQ39" s="29">
        <v>0</v>
      </c>
      <c r="BR39" s="30">
        <v>0</v>
      </c>
      <c r="BS39" s="27">
        <v>0</v>
      </c>
      <c r="BT39" s="28">
        <v>0</v>
      </c>
      <c r="BU39" s="29">
        <v>0</v>
      </c>
      <c r="BV39" s="30">
        <v>3707.84</v>
      </c>
      <c r="BW39" s="27">
        <v>639</v>
      </c>
      <c r="BX39" s="28">
        <v>18</v>
      </c>
      <c r="BY39" s="29">
        <v>657</v>
      </c>
      <c r="BZ39" s="31">
        <v>0</v>
      </c>
      <c r="CA39" s="31">
        <v>101.83</v>
      </c>
      <c r="CB39" s="27">
        <v>0</v>
      </c>
      <c r="CC39" s="28">
        <v>0</v>
      </c>
      <c r="CD39" s="29">
        <v>0</v>
      </c>
      <c r="CE39" s="31">
        <f t="shared" si="29"/>
        <v>3809.67</v>
      </c>
      <c r="CF39" s="27">
        <f t="shared" si="30"/>
        <v>639</v>
      </c>
      <c r="CG39" s="28">
        <f t="shared" si="31"/>
        <v>18</v>
      </c>
      <c r="CH39" s="29">
        <f t="shared" si="32"/>
        <v>657</v>
      </c>
      <c r="CI39" s="25"/>
      <c r="CJ39" s="25"/>
      <c r="CK39" s="13">
        <v>33</v>
      </c>
      <c r="CL39" s="14" t="s">
        <v>32</v>
      </c>
      <c r="CM39" s="26">
        <v>0</v>
      </c>
      <c r="CN39" s="27">
        <v>0</v>
      </c>
      <c r="CO39" s="28">
        <v>0</v>
      </c>
      <c r="CP39" s="29">
        <v>0</v>
      </c>
      <c r="CQ39" s="30">
        <v>0</v>
      </c>
      <c r="CR39" s="27">
        <v>0</v>
      </c>
      <c r="CS39" s="28">
        <v>0</v>
      </c>
      <c r="CT39" s="29">
        <v>0</v>
      </c>
      <c r="CU39" s="30">
        <v>0</v>
      </c>
      <c r="CV39" s="27">
        <v>0</v>
      </c>
      <c r="CW39" s="28">
        <v>0</v>
      </c>
      <c r="CX39" s="29">
        <v>0</v>
      </c>
      <c r="CY39" s="30">
        <v>0</v>
      </c>
      <c r="CZ39" s="27">
        <v>0</v>
      </c>
      <c r="DA39" s="28">
        <v>0</v>
      </c>
      <c r="DB39" s="29">
        <v>0</v>
      </c>
      <c r="DC39" s="31">
        <v>0</v>
      </c>
      <c r="DD39" s="31">
        <v>0</v>
      </c>
      <c r="DE39" s="27">
        <v>0</v>
      </c>
      <c r="DF39" s="28">
        <v>0</v>
      </c>
      <c r="DG39" s="29">
        <v>0</v>
      </c>
      <c r="DH39" s="31">
        <f t="shared" si="33"/>
        <v>0</v>
      </c>
      <c r="DI39" s="27">
        <f t="shared" si="34"/>
        <v>0</v>
      </c>
      <c r="DJ39" s="28">
        <f t="shared" si="35"/>
        <v>0</v>
      </c>
      <c r="DK39" s="29">
        <f t="shared" si="36"/>
        <v>0</v>
      </c>
      <c r="DL39" s="25"/>
      <c r="DM39" s="25"/>
      <c r="DN39" s="13">
        <v>33</v>
      </c>
      <c r="DO39" s="14" t="s">
        <v>32</v>
      </c>
      <c r="DP39" s="26">
        <v>8.14</v>
      </c>
      <c r="DQ39" s="27">
        <v>2</v>
      </c>
      <c r="DR39" s="28">
        <v>0</v>
      </c>
      <c r="DS39" s="29">
        <v>2</v>
      </c>
      <c r="DT39" s="30">
        <v>0</v>
      </c>
      <c r="DU39" s="27">
        <v>0</v>
      </c>
      <c r="DV39" s="28">
        <v>0</v>
      </c>
      <c r="DW39" s="29">
        <v>0</v>
      </c>
      <c r="DX39" s="30">
        <v>1366.01</v>
      </c>
      <c r="DY39" s="27">
        <v>34</v>
      </c>
      <c r="DZ39" s="28">
        <v>74</v>
      </c>
      <c r="EA39" s="29">
        <v>108</v>
      </c>
      <c r="EB39" s="30">
        <v>1374.15</v>
      </c>
      <c r="EC39" s="27">
        <v>36</v>
      </c>
      <c r="ED39" s="28">
        <v>74</v>
      </c>
      <c r="EE39" s="29">
        <v>110</v>
      </c>
      <c r="EF39" s="31">
        <v>0</v>
      </c>
      <c r="EG39" s="31">
        <v>0.19</v>
      </c>
      <c r="EH39" s="27">
        <v>0</v>
      </c>
      <c r="EI39" s="28">
        <v>0</v>
      </c>
      <c r="EJ39" s="29">
        <v>0</v>
      </c>
      <c r="EK39" s="31">
        <f t="shared" si="37"/>
        <v>1374.3400000000001</v>
      </c>
      <c r="EL39" s="27">
        <f t="shared" si="38"/>
        <v>36</v>
      </c>
      <c r="EM39" s="28">
        <f t="shared" si="39"/>
        <v>74</v>
      </c>
      <c r="EN39" s="29">
        <f t="shared" si="40"/>
        <v>110</v>
      </c>
      <c r="EO39" s="25"/>
      <c r="EP39" s="25"/>
      <c r="EQ39" s="13">
        <v>33</v>
      </c>
      <c r="ER39" s="14" t="s">
        <v>32</v>
      </c>
      <c r="ES39" s="26">
        <v>26651.69</v>
      </c>
      <c r="ET39" s="27">
        <v>5998</v>
      </c>
      <c r="EU39" s="28">
        <v>138</v>
      </c>
      <c r="EV39" s="29">
        <v>6136</v>
      </c>
      <c r="EW39" s="30">
        <v>1020.62</v>
      </c>
      <c r="EX39" s="27">
        <v>169</v>
      </c>
      <c r="EY39" s="28">
        <v>20</v>
      </c>
      <c r="EZ39" s="29">
        <v>189</v>
      </c>
      <c r="FA39" s="30">
        <v>24656.96</v>
      </c>
      <c r="FB39" s="27">
        <v>2008</v>
      </c>
      <c r="FC39" s="28">
        <v>901</v>
      </c>
      <c r="FD39" s="29">
        <v>2909</v>
      </c>
      <c r="FE39" s="30">
        <v>52329.27</v>
      </c>
      <c r="FF39" s="27">
        <v>8175</v>
      </c>
      <c r="FG39" s="28">
        <v>1059</v>
      </c>
      <c r="FH39" s="29">
        <v>9234</v>
      </c>
      <c r="FI39" s="31">
        <v>67.53</v>
      </c>
      <c r="FJ39" s="31">
        <v>2227.39</v>
      </c>
      <c r="FK39" s="27">
        <v>0</v>
      </c>
      <c r="FL39" s="28">
        <v>0</v>
      </c>
      <c r="FM39" s="29">
        <v>0</v>
      </c>
      <c r="FN39" s="31">
        <f t="shared" si="41"/>
        <v>54624.189999999995</v>
      </c>
      <c r="FO39" s="27">
        <f t="shared" si="42"/>
        <v>8175</v>
      </c>
      <c r="FP39" s="28">
        <f t="shared" si="43"/>
        <v>1059</v>
      </c>
      <c r="FQ39" s="29">
        <f t="shared" si="44"/>
        <v>9234</v>
      </c>
      <c r="FR39" s="25"/>
      <c r="FS39" s="25"/>
      <c r="FT39" s="13">
        <v>33</v>
      </c>
      <c r="FU39" s="14" t="s">
        <v>32</v>
      </c>
      <c r="FV39" s="26">
        <v>154159.79</v>
      </c>
      <c r="FW39" s="27">
        <v>31404</v>
      </c>
      <c r="FX39" s="28">
        <v>771</v>
      </c>
      <c r="FY39" s="29">
        <v>32175</v>
      </c>
      <c r="FZ39" s="30">
        <v>3286.6</v>
      </c>
      <c r="GA39" s="27">
        <v>547</v>
      </c>
      <c r="GB39" s="28">
        <v>65</v>
      </c>
      <c r="GC39" s="29">
        <v>612</v>
      </c>
      <c r="GD39" s="30">
        <v>221459.51</v>
      </c>
      <c r="GE39" s="27">
        <v>17531</v>
      </c>
      <c r="GF39" s="28">
        <v>9012</v>
      </c>
      <c r="GG39" s="29">
        <v>26543</v>
      </c>
      <c r="GH39" s="30">
        <v>378905.9</v>
      </c>
      <c r="GI39" s="27">
        <v>49482</v>
      </c>
      <c r="GJ39" s="28">
        <v>9848</v>
      </c>
      <c r="GK39" s="29">
        <v>59330</v>
      </c>
      <c r="GL39" s="31">
        <v>4841.93</v>
      </c>
      <c r="GM39" s="31">
        <v>7368.6</v>
      </c>
      <c r="GN39" s="27">
        <v>0</v>
      </c>
      <c r="GO39" s="28">
        <v>0</v>
      </c>
      <c r="GP39" s="29">
        <v>0</v>
      </c>
      <c r="GQ39" s="31">
        <f t="shared" si="45"/>
        <v>391116.43</v>
      </c>
      <c r="GR39" s="27">
        <f t="shared" si="46"/>
        <v>49482</v>
      </c>
      <c r="GS39" s="28">
        <f t="shared" si="47"/>
        <v>9848</v>
      </c>
      <c r="GT39" s="29">
        <f t="shared" si="48"/>
        <v>59330</v>
      </c>
      <c r="GU39" s="25"/>
      <c r="GV39" s="25"/>
      <c r="GW39" s="13">
        <v>33</v>
      </c>
      <c r="GX39" s="14" t="s">
        <v>32</v>
      </c>
      <c r="GY39" s="26">
        <v>395.11</v>
      </c>
      <c r="GZ39" s="27">
        <v>18</v>
      </c>
      <c r="HA39" s="28">
        <v>9</v>
      </c>
      <c r="HB39" s="29">
        <v>27</v>
      </c>
      <c r="HC39" s="30">
        <v>0.09</v>
      </c>
      <c r="HD39" s="27">
        <v>0</v>
      </c>
      <c r="HE39" s="28">
        <v>0</v>
      </c>
      <c r="HF39" s="29">
        <v>0</v>
      </c>
      <c r="HG39" s="30">
        <v>10.32</v>
      </c>
      <c r="HH39" s="27">
        <v>1</v>
      </c>
      <c r="HI39" s="28">
        <v>0</v>
      </c>
      <c r="HJ39" s="29">
        <v>1</v>
      </c>
      <c r="HK39" s="30">
        <v>405.52</v>
      </c>
      <c r="HL39" s="27">
        <v>19</v>
      </c>
      <c r="HM39" s="28">
        <v>9</v>
      </c>
      <c r="HN39" s="29">
        <v>28</v>
      </c>
      <c r="HO39" s="31">
        <v>162.23</v>
      </c>
      <c r="HP39" s="31">
        <v>41.91</v>
      </c>
      <c r="HQ39" s="27">
        <v>0</v>
      </c>
      <c r="HR39" s="28">
        <v>0</v>
      </c>
      <c r="HS39" s="29">
        <v>0</v>
      </c>
      <c r="HT39" s="31">
        <f t="shared" si="49"/>
        <v>609.66</v>
      </c>
      <c r="HU39" s="27">
        <f t="shared" si="50"/>
        <v>19</v>
      </c>
      <c r="HV39" s="28">
        <f t="shared" si="51"/>
        <v>9</v>
      </c>
      <c r="HW39" s="29">
        <f t="shared" si="52"/>
        <v>28</v>
      </c>
      <c r="HX39" s="25"/>
      <c r="HY39" s="25"/>
      <c r="HZ39" s="25"/>
    </row>
    <row r="40" spans="2:234" ht="24" customHeight="1" thickBot="1">
      <c r="B40" s="13">
        <v>34</v>
      </c>
      <c r="C40" s="14" t="s">
        <v>33</v>
      </c>
      <c r="D40" s="26">
        <f t="shared" si="0"/>
        <v>199310.97</v>
      </c>
      <c r="E40" s="27">
        <f t="shared" si="1"/>
        <v>41924</v>
      </c>
      <c r="F40" s="28">
        <f t="shared" si="2"/>
        <v>444</v>
      </c>
      <c r="G40" s="29">
        <f t="shared" si="3"/>
        <v>42368</v>
      </c>
      <c r="H40" s="30">
        <f t="shared" si="4"/>
        <v>12748.900000000001</v>
      </c>
      <c r="I40" s="27">
        <f t="shared" si="5"/>
        <v>1802</v>
      </c>
      <c r="J40" s="28">
        <f t="shared" si="6"/>
        <v>125</v>
      </c>
      <c r="K40" s="29">
        <f t="shared" si="7"/>
        <v>1927</v>
      </c>
      <c r="L40" s="30">
        <f t="shared" si="8"/>
        <v>385818.31</v>
      </c>
      <c r="M40" s="27">
        <f t="shared" si="9"/>
        <v>29541</v>
      </c>
      <c r="N40" s="28">
        <f t="shared" si="10"/>
        <v>20774</v>
      </c>
      <c r="O40" s="29">
        <f t="shared" si="11"/>
        <v>50315</v>
      </c>
      <c r="P40" s="30">
        <f t="shared" si="12"/>
        <v>597878.1799999999</v>
      </c>
      <c r="Q40" s="27">
        <f t="shared" si="13"/>
        <v>73267</v>
      </c>
      <c r="R40" s="28">
        <f t="shared" si="14"/>
        <v>21343</v>
      </c>
      <c r="S40" s="29">
        <f t="shared" si="15"/>
        <v>94610</v>
      </c>
      <c r="T40" s="31">
        <f t="shared" si="16"/>
        <v>2380.5299999999997</v>
      </c>
      <c r="U40" s="31">
        <f t="shared" si="17"/>
        <v>12638.45</v>
      </c>
      <c r="V40" s="27">
        <f t="shared" si="18"/>
        <v>0</v>
      </c>
      <c r="W40" s="28">
        <f t="shared" si="19"/>
        <v>0</v>
      </c>
      <c r="X40" s="29">
        <f t="shared" si="20"/>
        <v>0</v>
      </c>
      <c r="Y40" s="31">
        <f t="shared" si="21"/>
        <v>612897.1599999999</v>
      </c>
      <c r="Z40" s="27">
        <f t="shared" si="22"/>
        <v>73267</v>
      </c>
      <c r="AA40" s="28">
        <f t="shared" si="23"/>
        <v>21343</v>
      </c>
      <c r="AB40" s="29">
        <f t="shared" si="24"/>
        <v>94610</v>
      </c>
      <c r="AC40" s="25"/>
      <c r="AD40" s="25"/>
      <c r="AE40" s="13">
        <v>34</v>
      </c>
      <c r="AF40" s="14" t="s">
        <v>33</v>
      </c>
      <c r="AG40" s="26">
        <v>27278.03</v>
      </c>
      <c r="AH40" s="27">
        <v>5597</v>
      </c>
      <c r="AI40" s="28">
        <v>197</v>
      </c>
      <c r="AJ40" s="29">
        <v>5794</v>
      </c>
      <c r="AK40" s="30">
        <v>346.79</v>
      </c>
      <c r="AL40" s="27">
        <v>53</v>
      </c>
      <c r="AM40" s="28">
        <v>2</v>
      </c>
      <c r="AN40" s="29">
        <v>55</v>
      </c>
      <c r="AO40" s="30">
        <v>15567.69</v>
      </c>
      <c r="AP40" s="27">
        <v>909</v>
      </c>
      <c r="AQ40" s="28">
        <v>1008</v>
      </c>
      <c r="AR40" s="29">
        <v>1917</v>
      </c>
      <c r="AS40" s="30">
        <v>43192.51</v>
      </c>
      <c r="AT40" s="27">
        <v>6559</v>
      </c>
      <c r="AU40" s="28">
        <v>1207</v>
      </c>
      <c r="AV40" s="29">
        <v>7766</v>
      </c>
      <c r="AW40" s="31">
        <v>0</v>
      </c>
      <c r="AX40" s="31">
        <v>1365.43</v>
      </c>
      <c r="AY40" s="27">
        <v>0</v>
      </c>
      <c r="AZ40" s="28">
        <v>0</v>
      </c>
      <c r="BA40" s="29">
        <v>0</v>
      </c>
      <c r="BB40" s="31">
        <f t="shared" si="25"/>
        <v>44557.94</v>
      </c>
      <c r="BC40" s="27">
        <f t="shared" si="26"/>
        <v>6559</v>
      </c>
      <c r="BD40" s="28">
        <f t="shared" si="27"/>
        <v>1207</v>
      </c>
      <c r="BE40" s="29">
        <f t="shared" si="28"/>
        <v>7766</v>
      </c>
      <c r="BF40" s="25"/>
      <c r="BG40" s="25"/>
      <c r="BH40" s="13">
        <v>34</v>
      </c>
      <c r="BI40" s="14" t="s">
        <v>33</v>
      </c>
      <c r="BJ40" s="26">
        <v>2996.5</v>
      </c>
      <c r="BK40" s="27">
        <v>486</v>
      </c>
      <c r="BL40" s="28">
        <v>34</v>
      </c>
      <c r="BM40" s="29">
        <v>520</v>
      </c>
      <c r="BN40" s="30">
        <v>0</v>
      </c>
      <c r="BO40" s="27">
        <v>0</v>
      </c>
      <c r="BP40" s="28">
        <v>0</v>
      </c>
      <c r="BQ40" s="29">
        <v>0</v>
      </c>
      <c r="BR40" s="30">
        <v>0</v>
      </c>
      <c r="BS40" s="27">
        <v>0</v>
      </c>
      <c r="BT40" s="28">
        <v>0</v>
      </c>
      <c r="BU40" s="29">
        <v>0</v>
      </c>
      <c r="BV40" s="30">
        <v>2996.5</v>
      </c>
      <c r="BW40" s="27">
        <v>486</v>
      </c>
      <c r="BX40" s="28">
        <v>34</v>
      </c>
      <c r="BY40" s="29">
        <v>520</v>
      </c>
      <c r="BZ40" s="31">
        <v>0</v>
      </c>
      <c r="CA40" s="31">
        <v>92.22</v>
      </c>
      <c r="CB40" s="27">
        <v>0</v>
      </c>
      <c r="CC40" s="28">
        <v>0</v>
      </c>
      <c r="CD40" s="29">
        <v>0</v>
      </c>
      <c r="CE40" s="31">
        <f t="shared" si="29"/>
        <v>3088.72</v>
      </c>
      <c r="CF40" s="27">
        <f t="shared" si="30"/>
        <v>486</v>
      </c>
      <c r="CG40" s="28">
        <f t="shared" si="31"/>
        <v>34</v>
      </c>
      <c r="CH40" s="29">
        <f t="shared" si="32"/>
        <v>520</v>
      </c>
      <c r="CI40" s="25"/>
      <c r="CJ40" s="25"/>
      <c r="CK40" s="13">
        <v>34</v>
      </c>
      <c r="CL40" s="14" t="s">
        <v>33</v>
      </c>
      <c r="CM40" s="26">
        <v>0</v>
      </c>
      <c r="CN40" s="27">
        <v>0</v>
      </c>
      <c r="CO40" s="28">
        <v>0</v>
      </c>
      <c r="CP40" s="29">
        <v>0</v>
      </c>
      <c r="CQ40" s="30">
        <v>0</v>
      </c>
      <c r="CR40" s="27">
        <v>0</v>
      </c>
      <c r="CS40" s="28">
        <v>0</v>
      </c>
      <c r="CT40" s="29">
        <v>0</v>
      </c>
      <c r="CU40" s="30">
        <v>0</v>
      </c>
      <c r="CV40" s="27">
        <v>0</v>
      </c>
      <c r="CW40" s="28">
        <v>0</v>
      </c>
      <c r="CX40" s="29">
        <v>0</v>
      </c>
      <c r="CY40" s="30">
        <v>0</v>
      </c>
      <c r="CZ40" s="27">
        <v>0</v>
      </c>
      <c r="DA40" s="28">
        <v>0</v>
      </c>
      <c r="DB40" s="29">
        <v>0</v>
      </c>
      <c r="DC40" s="31">
        <v>0</v>
      </c>
      <c r="DD40" s="31">
        <v>0</v>
      </c>
      <c r="DE40" s="27">
        <v>0</v>
      </c>
      <c r="DF40" s="28">
        <v>0</v>
      </c>
      <c r="DG40" s="29">
        <v>0</v>
      </c>
      <c r="DH40" s="31">
        <f t="shared" si="33"/>
        <v>0</v>
      </c>
      <c r="DI40" s="27">
        <f t="shared" si="34"/>
        <v>0</v>
      </c>
      <c r="DJ40" s="28">
        <f t="shared" si="35"/>
        <v>0</v>
      </c>
      <c r="DK40" s="29">
        <f t="shared" si="36"/>
        <v>0</v>
      </c>
      <c r="DL40" s="25"/>
      <c r="DM40" s="25"/>
      <c r="DN40" s="13">
        <v>34</v>
      </c>
      <c r="DO40" s="14" t="s">
        <v>33</v>
      </c>
      <c r="DP40" s="26">
        <v>0</v>
      </c>
      <c r="DQ40" s="27">
        <v>0</v>
      </c>
      <c r="DR40" s="28">
        <v>0</v>
      </c>
      <c r="DS40" s="29">
        <v>0</v>
      </c>
      <c r="DT40" s="30">
        <v>0</v>
      </c>
      <c r="DU40" s="27">
        <v>0</v>
      </c>
      <c r="DV40" s="28">
        <v>0</v>
      </c>
      <c r="DW40" s="29">
        <v>0</v>
      </c>
      <c r="DX40" s="30">
        <v>548.21</v>
      </c>
      <c r="DY40" s="27">
        <v>114</v>
      </c>
      <c r="DZ40" s="28">
        <v>14</v>
      </c>
      <c r="EA40" s="29">
        <v>128</v>
      </c>
      <c r="EB40" s="30">
        <v>548.21</v>
      </c>
      <c r="EC40" s="27">
        <v>114</v>
      </c>
      <c r="ED40" s="28">
        <v>14</v>
      </c>
      <c r="EE40" s="29">
        <v>128</v>
      </c>
      <c r="EF40" s="31">
        <v>15.12</v>
      </c>
      <c r="EG40" s="31">
        <v>75.1</v>
      </c>
      <c r="EH40" s="27">
        <v>0</v>
      </c>
      <c r="EI40" s="28">
        <v>0</v>
      </c>
      <c r="EJ40" s="29">
        <v>0</v>
      </c>
      <c r="EK40" s="31">
        <f t="shared" si="37"/>
        <v>638.4300000000001</v>
      </c>
      <c r="EL40" s="27">
        <f t="shared" si="38"/>
        <v>114</v>
      </c>
      <c r="EM40" s="28">
        <f t="shared" si="39"/>
        <v>14</v>
      </c>
      <c r="EN40" s="29">
        <f t="shared" si="40"/>
        <v>128</v>
      </c>
      <c r="EO40" s="25"/>
      <c r="EP40" s="25"/>
      <c r="EQ40" s="13">
        <v>34</v>
      </c>
      <c r="ER40" s="14" t="s">
        <v>33</v>
      </c>
      <c r="ES40" s="26">
        <v>21358.25</v>
      </c>
      <c r="ET40" s="27">
        <v>4301</v>
      </c>
      <c r="EU40" s="28">
        <v>21</v>
      </c>
      <c r="EV40" s="29">
        <v>4322</v>
      </c>
      <c r="EW40" s="30">
        <v>2043.82</v>
      </c>
      <c r="EX40" s="27">
        <v>248</v>
      </c>
      <c r="EY40" s="28">
        <v>34</v>
      </c>
      <c r="EZ40" s="29">
        <v>282</v>
      </c>
      <c r="FA40" s="30">
        <v>25891.25</v>
      </c>
      <c r="FB40" s="27">
        <v>1798</v>
      </c>
      <c r="FC40" s="28">
        <v>1284</v>
      </c>
      <c r="FD40" s="29">
        <v>3082</v>
      </c>
      <c r="FE40" s="30">
        <v>49293.32</v>
      </c>
      <c r="FF40" s="27">
        <v>6347</v>
      </c>
      <c r="FG40" s="28">
        <v>1339</v>
      </c>
      <c r="FH40" s="29">
        <v>7686</v>
      </c>
      <c r="FI40" s="31">
        <v>54.73</v>
      </c>
      <c r="FJ40" s="31">
        <v>1371.2</v>
      </c>
      <c r="FK40" s="27">
        <v>0</v>
      </c>
      <c r="FL40" s="28">
        <v>0</v>
      </c>
      <c r="FM40" s="29">
        <v>0</v>
      </c>
      <c r="FN40" s="31">
        <f t="shared" si="41"/>
        <v>50719.25</v>
      </c>
      <c r="FO40" s="27">
        <f t="shared" si="42"/>
        <v>6347</v>
      </c>
      <c r="FP40" s="28">
        <f t="shared" si="43"/>
        <v>1339</v>
      </c>
      <c r="FQ40" s="29">
        <f t="shared" si="44"/>
        <v>7686</v>
      </c>
      <c r="FR40" s="25"/>
      <c r="FS40" s="25"/>
      <c r="FT40" s="13">
        <v>34</v>
      </c>
      <c r="FU40" s="14" t="s">
        <v>33</v>
      </c>
      <c r="FV40" s="26">
        <v>147678.19</v>
      </c>
      <c r="FW40" s="27">
        <v>31540</v>
      </c>
      <c r="FX40" s="28">
        <v>192</v>
      </c>
      <c r="FY40" s="29">
        <v>31732</v>
      </c>
      <c r="FZ40" s="30">
        <v>10358.29</v>
      </c>
      <c r="GA40" s="27">
        <v>1501</v>
      </c>
      <c r="GB40" s="28">
        <v>89</v>
      </c>
      <c r="GC40" s="29">
        <v>1590</v>
      </c>
      <c r="GD40" s="30">
        <v>343233.16</v>
      </c>
      <c r="GE40" s="27">
        <v>26720</v>
      </c>
      <c r="GF40" s="28">
        <v>18225</v>
      </c>
      <c r="GG40" s="29">
        <v>44945</v>
      </c>
      <c r="GH40" s="30">
        <v>501269.64</v>
      </c>
      <c r="GI40" s="27">
        <v>59761</v>
      </c>
      <c r="GJ40" s="28">
        <v>18506</v>
      </c>
      <c r="GK40" s="29">
        <v>78267</v>
      </c>
      <c r="GL40" s="31">
        <v>2310.68</v>
      </c>
      <c r="GM40" s="31">
        <v>9734.5</v>
      </c>
      <c r="GN40" s="27">
        <v>0</v>
      </c>
      <c r="GO40" s="28">
        <v>0</v>
      </c>
      <c r="GP40" s="29">
        <v>0</v>
      </c>
      <c r="GQ40" s="31">
        <f t="shared" si="45"/>
        <v>513314.82</v>
      </c>
      <c r="GR40" s="27">
        <f t="shared" si="46"/>
        <v>59761</v>
      </c>
      <c r="GS40" s="28">
        <f t="shared" si="47"/>
        <v>18506</v>
      </c>
      <c r="GT40" s="29">
        <f t="shared" si="48"/>
        <v>78267</v>
      </c>
      <c r="GU40" s="25"/>
      <c r="GV40" s="25"/>
      <c r="GW40" s="13">
        <v>34</v>
      </c>
      <c r="GX40" s="14" t="s">
        <v>33</v>
      </c>
      <c r="GY40" s="26">
        <v>0</v>
      </c>
      <c r="GZ40" s="27">
        <v>0</v>
      </c>
      <c r="HA40" s="28">
        <v>0</v>
      </c>
      <c r="HB40" s="29">
        <v>0</v>
      </c>
      <c r="HC40" s="30">
        <v>0</v>
      </c>
      <c r="HD40" s="27">
        <v>0</v>
      </c>
      <c r="HE40" s="28">
        <v>0</v>
      </c>
      <c r="HF40" s="29">
        <v>0</v>
      </c>
      <c r="HG40" s="30">
        <v>578</v>
      </c>
      <c r="HH40" s="27">
        <v>0</v>
      </c>
      <c r="HI40" s="28">
        <v>243</v>
      </c>
      <c r="HJ40" s="29">
        <v>243</v>
      </c>
      <c r="HK40" s="30">
        <v>578</v>
      </c>
      <c r="HL40" s="27">
        <v>0</v>
      </c>
      <c r="HM40" s="28">
        <v>243</v>
      </c>
      <c r="HN40" s="29">
        <v>243</v>
      </c>
      <c r="HO40" s="31">
        <v>0</v>
      </c>
      <c r="HP40" s="31">
        <v>0</v>
      </c>
      <c r="HQ40" s="27">
        <v>0</v>
      </c>
      <c r="HR40" s="28">
        <v>0</v>
      </c>
      <c r="HS40" s="29">
        <v>0</v>
      </c>
      <c r="HT40" s="31">
        <f t="shared" si="49"/>
        <v>578</v>
      </c>
      <c r="HU40" s="27">
        <f t="shared" si="50"/>
        <v>0</v>
      </c>
      <c r="HV40" s="28">
        <f t="shared" si="51"/>
        <v>243</v>
      </c>
      <c r="HW40" s="29">
        <f t="shared" si="52"/>
        <v>243</v>
      </c>
      <c r="HX40" s="25"/>
      <c r="HY40" s="25"/>
      <c r="HZ40" s="25"/>
    </row>
    <row r="41" spans="2:234" ht="24" customHeight="1" thickBot="1">
      <c r="B41" s="13">
        <v>35</v>
      </c>
      <c r="C41" s="14" t="s">
        <v>34</v>
      </c>
      <c r="D41" s="26">
        <f t="shared" si="0"/>
        <v>194752.8</v>
      </c>
      <c r="E41" s="27">
        <f t="shared" si="1"/>
        <v>80667</v>
      </c>
      <c r="F41" s="28">
        <f t="shared" si="2"/>
        <v>354</v>
      </c>
      <c r="G41" s="29">
        <f t="shared" si="3"/>
        <v>81021</v>
      </c>
      <c r="H41" s="30">
        <f t="shared" si="4"/>
        <v>6422.22</v>
      </c>
      <c r="I41" s="27">
        <f t="shared" si="5"/>
        <v>985</v>
      </c>
      <c r="J41" s="28">
        <f t="shared" si="6"/>
        <v>299</v>
      </c>
      <c r="K41" s="29">
        <f t="shared" si="7"/>
        <v>1284</v>
      </c>
      <c r="L41" s="30">
        <f t="shared" si="8"/>
        <v>220246.92</v>
      </c>
      <c r="M41" s="27">
        <f t="shared" si="9"/>
        <v>12344</v>
      </c>
      <c r="N41" s="28">
        <f t="shared" si="10"/>
        <v>19576</v>
      </c>
      <c r="O41" s="29">
        <f t="shared" si="11"/>
        <v>31920</v>
      </c>
      <c r="P41" s="30">
        <f t="shared" si="12"/>
        <v>421421.94</v>
      </c>
      <c r="Q41" s="27">
        <f t="shared" si="13"/>
        <v>93996</v>
      </c>
      <c r="R41" s="28">
        <f t="shared" si="14"/>
        <v>20229</v>
      </c>
      <c r="S41" s="29">
        <f t="shared" si="15"/>
        <v>114225</v>
      </c>
      <c r="T41" s="31">
        <f t="shared" si="16"/>
        <v>12070.380000000001</v>
      </c>
      <c r="U41" s="31">
        <f t="shared" si="17"/>
        <v>5289.65</v>
      </c>
      <c r="V41" s="27">
        <f t="shared" si="18"/>
        <v>1</v>
      </c>
      <c r="W41" s="28">
        <f t="shared" si="19"/>
        <v>1</v>
      </c>
      <c r="X41" s="29">
        <f t="shared" si="20"/>
        <v>2</v>
      </c>
      <c r="Y41" s="31">
        <f t="shared" si="21"/>
        <v>438781.97000000003</v>
      </c>
      <c r="Z41" s="27">
        <f t="shared" si="22"/>
        <v>93997</v>
      </c>
      <c r="AA41" s="28">
        <f t="shared" si="23"/>
        <v>20230</v>
      </c>
      <c r="AB41" s="29">
        <f t="shared" si="24"/>
        <v>114227</v>
      </c>
      <c r="AC41" s="25"/>
      <c r="AD41" s="25"/>
      <c r="AE41" s="13">
        <v>35</v>
      </c>
      <c r="AF41" s="14" t="s">
        <v>34</v>
      </c>
      <c r="AG41" s="26">
        <v>5017.55</v>
      </c>
      <c r="AH41" s="27">
        <v>1015</v>
      </c>
      <c r="AI41" s="28">
        <v>58</v>
      </c>
      <c r="AJ41" s="29">
        <v>1073</v>
      </c>
      <c r="AK41" s="30">
        <v>10.69</v>
      </c>
      <c r="AL41" s="27">
        <v>1</v>
      </c>
      <c r="AM41" s="28">
        <v>0</v>
      </c>
      <c r="AN41" s="29">
        <v>1</v>
      </c>
      <c r="AO41" s="30">
        <v>2679.72</v>
      </c>
      <c r="AP41" s="27">
        <v>88</v>
      </c>
      <c r="AQ41" s="28">
        <v>215</v>
      </c>
      <c r="AR41" s="29">
        <v>303</v>
      </c>
      <c r="AS41" s="30">
        <v>7707.96</v>
      </c>
      <c r="AT41" s="27">
        <v>1104</v>
      </c>
      <c r="AU41" s="28">
        <v>273</v>
      </c>
      <c r="AV41" s="29">
        <v>1377</v>
      </c>
      <c r="AW41" s="31">
        <v>0</v>
      </c>
      <c r="AX41" s="31">
        <v>262.4</v>
      </c>
      <c r="AY41" s="27">
        <v>0</v>
      </c>
      <c r="AZ41" s="28">
        <v>0</v>
      </c>
      <c r="BA41" s="29">
        <v>0</v>
      </c>
      <c r="BB41" s="31">
        <f t="shared" si="25"/>
        <v>7970.36</v>
      </c>
      <c r="BC41" s="27">
        <f t="shared" si="26"/>
        <v>1104</v>
      </c>
      <c r="BD41" s="28">
        <f t="shared" si="27"/>
        <v>273</v>
      </c>
      <c r="BE41" s="29">
        <f t="shared" si="28"/>
        <v>1377</v>
      </c>
      <c r="BF41" s="25"/>
      <c r="BG41" s="25"/>
      <c r="BH41" s="13">
        <v>35</v>
      </c>
      <c r="BI41" s="14" t="s">
        <v>34</v>
      </c>
      <c r="BJ41" s="26">
        <v>3209.06</v>
      </c>
      <c r="BK41" s="27">
        <v>545</v>
      </c>
      <c r="BL41" s="28">
        <v>47</v>
      </c>
      <c r="BM41" s="29">
        <v>592</v>
      </c>
      <c r="BN41" s="30">
        <v>0</v>
      </c>
      <c r="BO41" s="27">
        <v>0</v>
      </c>
      <c r="BP41" s="28">
        <v>0</v>
      </c>
      <c r="BQ41" s="29">
        <v>0</v>
      </c>
      <c r="BR41" s="30">
        <v>20.79</v>
      </c>
      <c r="BS41" s="27">
        <v>0</v>
      </c>
      <c r="BT41" s="28">
        <v>1</v>
      </c>
      <c r="BU41" s="29">
        <v>1</v>
      </c>
      <c r="BV41" s="30">
        <v>3229.85</v>
      </c>
      <c r="BW41" s="27">
        <v>545</v>
      </c>
      <c r="BX41" s="28">
        <v>48</v>
      </c>
      <c r="BY41" s="29">
        <v>593</v>
      </c>
      <c r="BZ41" s="31">
        <v>0</v>
      </c>
      <c r="CA41" s="31">
        <v>84.44</v>
      </c>
      <c r="CB41" s="27">
        <v>0</v>
      </c>
      <c r="CC41" s="28">
        <v>0</v>
      </c>
      <c r="CD41" s="29">
        <v>0</v>
      </c>
      <c r="CE41" s="31">
        <f t="shared" si="29"/>
        <v>3314.29</v>
      </c>
      <c r="CF41" s="27">
        <f t="shared" si="30"/>
        <v>545</v>
      </c>
      <c r="CG41" s="28">
        <f t="shared" si="31"/>
        <v>48</v>
      </c>
      <c r="CH41" s="29">
        <f t="shared" si="32"/>
        <v>593</v>
      </c>
      <c r="CI41" s="25"/>
      <c r="CJ41" s="25"/>
      <c r="CK41" s="13">
        <v>35</v>
      </c>
      <c r="CL41" s="14" t="s">
        <v>34</v>
      </c>
      <c r="CM41" s="26">
        <v>0</v>
      </c>
      <c r="CN41" s="27">
        <v>0</v>
      </c>
      <c r="CO41" s="28">
        <v>0</v>
      </c>
      <c r="CP41" s="29">
        <v>0</v>
      </c>
      <c r="CQ41" s="30">
        <v>0</v>
      </c>
      <c r="CR41" s="27">
        <v>0</v>
      </c>
      <c r="CS41" s="28">
        <v>0</v>
      </c>
      <c r="CT41" s="29">
        <v>0</v>
      </c>
      <c r="CU41" s="30">
        <v>0</v>
      </c>
      <c r="CV41" s="27">
        <v>0</v>
      </c>
      <c r="CW41" s="28">
        <v>0</v>
      </c>
      <c r="CX41" s="29">
        <v>0</v>
      </c>
      <c r="CY41" s="30">
        <v>0</v>
      </c>
      <c r="CZ41" s="27">
        <v>0</v>
      </c>
      <c r="DA41" s="28">
        <v>0</v>
      </c>
      <c r="DB41" s="29">
        <v>0</v>
      </c>
      <c r="DC41" s="31">
        <v>0</v>
      </c>
      <c r="DD41" s="31">
        <v>0</v>
      </c>
      <c r="DE41" s="27">
        <v>0</v>
      </c>
      <c r="DF41" s="28">
        <v>0</v>
      </c>
      <c r="DG41" s="29">
        <v>0</v>
      </c>
      <c r="DH41" s="31">
        <f t="shared" si="33"/>
        <v>0</v>
      </c>
      <c r="DI41" s="27">
        <f t="shared" si="34"/>
        <v>0</v>
      </c>
      <c r="DJ41" s="28">
        <f t="shared" si="35"/>
        <v>0</v>
      </c>
      <c r="DK41" s="29">
        <f t="shared" si="36"/>
        <v>0</v>
      </c>
      <c r="DL41" s="25"/>
      <c r="DM41" s="25"/>
      <c r="DN41" s="13">
        <v>35</v>
      </c>
      <c r="DO41" s="14" t="s">
        <v>34</v>
      </c>
      <c r="DP41" s="26">
        <v>2.7</v>
      </c>
      <c r="DQ41" s="27">
        <v>0</v>
      </c>
      <c r="DR41" s="28">
        <v>0</v>
      </c>
      <c r="DS41" s="29">
        <v>0</v>
      </c>
      <c r="DT41" s="30">
        <v>0</v>
      </c>
      <c r="DU41" s="27">
        <v>0</v>
      </c>
      <c r="DV41" s="28">
        <v>0</v>
      </c>
      <c r="DW41" s="29">
        <v>0</v>
      </c>
      <c r="DX41" s="30">
        <v>123.96</v>
      </c>
      <c r="DY41" s="27">
        <v>1</v>
      </c>
      <c r="DZ41" s="28">
        <v>4</v>
      </c>
      <c r="EA41" s="29">
        <v>5</v>
      </c>
      <c r="EB41" s="30">
        <v>126.66</v>
      </c>
      <c r="EC41" s="27">
        <v>1</v>
      </c>
      <c r="ED41" s="28">
        <v>4</v>
      </c>
      <c r="EE41" s="29">
        <v>5</v>
      </c>
      <c r="EF41" s="31">
        <v>0</v>
      </c>
      <c r="EG41" s="31">
        <v>5.74</v>
      </c>
      <c r="EH41" s="27">
        <v>0</v>
      </c>
      <c r="EI41" s="28">
        <v>0</v>
      </c>
      <c r="EJ41" s="29">
        <v>0</v>
      </c>
      <c r="EK41" s="31">
        <f t="shared" si="37"/>
        <v>132.4</v>
      </c>
      <c r="EL41" s="27">
        <f t="shared" si="38"/>
        <v>1</v>
      </c>
      <c r="EM41" s="28">
        <f t="shared" si="39"/>
        <v>4</v>
      </c>
      <c r="EN41" s="29">
        <f t="shared" si="40"/>
        <v>5</v>
      </c>
      <c r="EO41" s="25"/>
      <c r="EP41" s="25"/>
      <c r="EQ41" s="13">
        <v>35</v>
      </c>
      <c r="ER41" s="14" t="s">
        <v>34</v>
      </c>
      <c r="ES41" s="26">
        <v>32028.52</v>
      </c>
      <c r="ET41" s="27">
        <v>12102</v>
      </c>
      <c r="EU41" s="28">
        <v>83</v>
      </c>
      <c r="EV41" s="29">
        <v>12185</v>
      </c>
      <c r="EW41" s="30">
        <v>1781.12</v>
      </c>
      <c r="EX41" s="27">
        <v>255</v>
      </c>
      <c r="EY41" s="28">
        <v>79</v>
      </c>
      <c r="EZ41" s="29">
        <v>334</v>
      </c>
      <c r="FA41" s="30">
        <v>20973.7</v>
      </c>
      <c r="FB41" s="27">
        <v>1387</v>
      </c>
      <c r="FC41" s="28">
        <v>1762</v>
      </c>
      <c r="FD41" s="29">
        <v>3149</v>
      </c>
      <c r="FE41" s="30">
        <v>54783.34</v>
      </c>
      <c r="FF41" s="27">
        <v>13744</v>
      </c>
      <c r="FG41" s="28">
        <v>1924</v>
      </c>
      <c r="FH41" s="29">
        <v>15668</v>
      </c>
      <c r="FI41" s="31">
        <v>61.27</v>
      </c>
      <c r="FJ41" s="31">
        <v>778.16</v>
      </c>
      <c r="FK41" s="27">
        <v>0</v>
      </c>
      <c r="FL41" s="28">
        <v>0</v>
      </c>
      <c r="FM41" s="29">
        <v>0</v>
      </c>
      <c r="FN41" s="31">
        <f t="shared" si="41"/>
        <v>55622.77</v>
      </c>
      <c r="FO41" s="27">
        <f t="shared" si="42"/>
        <v>13744</v>
      </c>
      <c r="FP41" s="28">
        <f t="shared" si="43"/>
        <v>1924</v>
      </c>
      <c r="FQ41" s="29">
        <f t="shared" si="44"/>
        <v>15668</v>
      </c>
      <c r="FR41" s="25"/>
      <c r="FS41" s="25"/>
      <c r="FT41" s="13">
        <v>35</v>
      </c>
      <c r="FU41" s="14" t="s">
        <v>34</v>
      </c>
      <c r="FV41" s="26">
        <v>154406.4</v>
      </c>
      <c r="FW41" s="27">
        <v>66979</v>
      </c>
      <c r="FX41" s="28">
        <v>165</v>
      </c>
      <c r="FY41" s="29">
        <v>67144</v>
      </c>
      <c r="FZ41" s="30">
        <v>4625.3</v>
      </c>
      <c r="GA41" s="27">
        <v>729</v>
      </c>
      <c r="GB41" s="28">
        <v>220</v>
      </c>
      <c r="GC41" s="29">
        <v>949</v>
      </c>
      <c r="GD41" s="30">
        <v>195602.05</v>
      </c>
      <c r="GE41" s="27">
        <v>10842</v>
      </c>
      <c r="GF41" s="28">
        <v>17539</v>
      </c>
      <c r="GG41" s="29">
        <v>28381</v>
      </c>
      <c r="GH41" s="30">
        <v>354633.75</v>
      </c>
      <c r="GI41" s="27">
        <v>78550</v>
      </c>
      <c r="GJ41" s="28">
        <v>17924</v>
      </c>
      <c r="GK41" s="29">
        <v>96474</v>
      </c>
      <c r="GL41" s="31">
        <v>11821.67</v>
      </c>
      <c r="GM41" s="31">
        <v>4141.12</v>
      </c>
      <c r="GN41" s="27">
        <v>1</v>
      </c>
      <c r="GO41" s="28">
        <v>1</v>
      </c>
      <c r="GP41" s="29">
        <v>2</v>
      </c>
      <c r="GQ41" s="31">
        <f t="shared" si="45"/>
        <v>370596.54</v>
      </c>
      <c r="GR41" s="27">
        <f t="shared" si="46"/>
        <v>78551</v>
      </c>
      <c r="GS41" s="28">
        <f t="shared" si="47"/>
        <v>17925</v>
      </c>
      <c r="GT41" s="29">
        <f t="shared" si="48"/>
        <v>96476</v>
      </c>
      <c r="GU41" s="25"/>
      <c r="GV41" s="25"/>
      <c r="GW41" s="13">
        <v>35</v>
      </c>
      <c r="GX41" s="14" t="s">
        <v>34</v>
      </c>
      <c r="GY41" s="26">
        <v>88.57</v>
      </c>
      <c r="GZ41" s="27">
        <v>26</v>
      </c>
      <c r="HA41" s="28">
        <v>1</v>
      </c>
      <c r="HB41" s="29">
        <v>27</v>
      </c>
      <c r="HC41" s="30">
        <v>5.11</v>
      </c>
      <c r="HD41" s="27">
        <v>0</v>
      </c>
      <c r="HE41" s="28">
        <v>0</v>
      </c>
      <c r="HF41" s="29">
        <v>0</v>
      </c>
      <c r="HG41" s="30">
        <v>846.7</v>
      </c>
      <c r="HH41" s="27">
        <v>26</v>
      </c>
      <c r="HI41" s="28">
        <v>55</v>
      </c>
      <c r="HJ41" s="29">
        <v>81</v>
      </c>
      <c r="HK41" s="30">
        <v>940.38</v>
      </c>
      <c r="HL41" s="27">
        <v>52</v>
      </c>
      <c r="HM41" s="28">
        <v>56</v>
      </c>
      <c r="HN41" s="29">
        <v>108</v>
      </c>
      <c r="HO41" s="31">
        <v>187.44</v>
      </c>
      <c r="HP41" s="31">
        <v>17.79</v>
      </c>
      <c r="HQ41" s="27">
        <v>0</v>
      </c>
      <c r="HR41" s="28">
        <v>0</v>
      </c>
      <c r="HS41" s="29">
        <v>0</v>
      </c>
      <c r="HT41" s="31">
        <f t="shared" si="49"/>
        <v>1145.61</v>
      </c>
      <c r="HU41" s="27">
        <f t="shared" si="50"/>
        <v>52</v>
      </c>
      <c r="HV41" s="28">
        <f t="shared" si="51"/>
        <v>56</v>
      </c>
      <c r="HW41" s="29">
        <f t="shared" si="52"/>
        <v>108</v>
      </c>
      <c r="HX41" s="25"/>
      <c r="HY41" s="25"/>
      <c r="HZ41" s="25"/>
    </row>
    <row r="42" spans="2:234" ht="24" customHeight="1" thickBot="1">
      <c r="B42" s="13">
        <v>36</v>
      </c>
      <c r="C42" s="14" t="s">
        <v>35</v>
      </c>
      <c r="D42" s="26">
        <f t="shared" si="0"/>
        <v>195534.41</v>
      </c>
      <c r="E42" s="27">
        <f t="shared" si="1"/>
        <v>52474</v>
      </c>
      <c r="F42" s="28">
        <f t="shared" si="2"/>
        <v>733</v>
      </c>
      <c r="G42" s="29">
        <f t="shared" si="3"/>
        <v>53207</v>
      </c>
      <c r="H42" s="30">
        <f t="shared" si="4"/>
        <v>1361.54</v>
      </c>
      <c r="I42" s="27">
        <f t="shared" si="5"/>
        <v>361</v>
      </c>
      <c r="J42" s="28">
        <f t="shared" si="6"/>
        <v>2</v>
      </c>
      <c r="K42" s="29">
        <f t="shared" si="7"/>
        <v>363</v>
      </c>
      <c r="L42" s="30">
        <f t="shared" si="8"/>
        <v>106790.13</v>
      </c>
      <c r="M42" s="27">
        <f t="shared" si="9"/>
        <v>2582</v>
      </c>
      <c r="N42" s="28">
        <f t="shared" si="10"/>
        <v>10088</v>
      </c>
      <c r="O42" s="29">
        <f t="shared" si="11"/>
        <v>12670</v>
      </c>
      <c r="P42" s="30">
        <f t="shared" si="12"/>
        <v>303686.08</v>
      </c>
      <c r="Q42" s="27">
        <f t="shared" si="13"/>
        <v>55417</v>
      </c>
      <c r="R42" s="28">
        <f t="shared" si="14"/>
        <v>10823</v>
      </c>
      <c r="S42" s="29">
        <f t="shared" si="15"/>
        <v>66240</v>
      </c>
      <c r="T42" s="31">
        <f t="shared" si="16"/>
        <v>2137.55</v>
      </c>
      <c r="U42" s="31">
        <f t="shared" si="17"/>
        <v>6516.629999999999</v>
      </c>
      <c r="V42" s="27">
        <f t="shared" si="18"/>
        <v>1</v>
      </c>
      <c r="W42" s="28">
        <f t="shared" si="19"/>
        <v>0</v>
      </c>
      <c r="X42" s="29">
        <f t="shared" si="20"/>
        <v>1</v>
      </c>
      <c r="Y42" s="31">
        <f t="shared" si="21"/>
        <v>312340.26</v>
      </c>
      <c r="Z42" s="27">
        <f t="shared" si="22"/>
        <v>55418</v>
      </c>
      <c r="AA42" s="28">
        <f t="shared" si="23"/>
        <v>10823</v>
      </c>
      <c r="AB42" s="29">
        <f t="shared" si="24"/>
        <v>66241</v>
      </c>
      <c r="AC42" s="25"/>
      <c r="AD42" s="25"/>
      <c r="AE42" s="13">
        <v>36</v>
      </c>
      <c r="AF42" s="14" t="s">
        <v>35</v>
      </c>
      <c r="AG42" s="26">
        <v>5566.26</v>
      </c>
      <c r="AH42" s="27">
        <v>1110</v>
      </c>
      <c r="AI42" s="28">
        <v>82</v>
      </c>
      <c r="AJ42" s="29">
        <v>1192</v>
      </c>
      <c r="AK42" s="30">
        <v>21.2</v>
      </c>
      <c r="AL42" s="27">
        <v>4</v>
      </c>
      <c r="AM42" s="28">
        <v>0</v>
      </c>
      <c r="AN42" s="29">
        <v>4</v>
      </c>
      <c r="AO42" s="30">
        <v>8933.08</v>
      </c>
      <c r="AP42" s="27">
        <v>196</v>
      </c>
      <c r="AQ42" s="28">
        <v>960</v>
      </c>
      <c r="AR42" s="29">
        <v>1156</v>
      </c>
      <c r="AS42" s="30">
        <v>14520.54</v>
      </c>
      <c r="AT42" s="27">
        <v>1310</v>
      </c>
      <c r="AU42" s="28">
        <v>1042</v>
      </c>
      <c r="AV42" s="29">
        <v>2352</v>
      </c>
      <c r="AW42" s="31">
        <v>0</v>
      </c>
      <c r="AX42" s="31">
        <v>1745.7</v>
      </c>
      <c r="AY42" s="27">
        <v>1</v>
      </c>
      <c r="AZ42" s="28">
        <v>0</v>
      </c>
      <c r="BA42" s="29">
        <v>1</v>
      </c>
      <c r="BB42" s="31">
        <f t="shared" si="25"/>
        <v>16266.240000000002</v>
      </c>
      <c r="BC42" s="27">
        <f t="shared" si="26"/>
        <v>1311</v>
      </c>
      <c r="BD42" s="28">
        <f t="shared" si="27"/>
        <v>1042</v>
      </c>
      <c r="BE42" s="29">
        <f t="shared" si="28"/>
        <v>2353</v>
      </c>
      <c r="BF42" s="25"/>
      <c r="BG42" s="25"/>
      <c r="BH42" s="13">
        <v>36</v>
      </c>
      <c r="BI42" s="14" t="s">
        <v>35</v>
      </c>
      <c r="BJ42" s="26">
        <v>1868.64</v>
      </c>
      <c r="BK42" s="27">
        <v>514</v>
      </c>
      <c r="BL42" s="28">
        <v>20</v>
      </c>
      <c r="BM42" s="29">
        <v>534</v>
      </c>
      <c r="BN42" s="30">
        <v>0</v>
      </c>
      <c r="BO42" s="27">
        <v>0</v>
      </c>
      <c r="BP42" s="28">
        <v>0</v>
      </c>
      <c r="BQ42" s="29">
        <v>0</v>
      </c>
      <c r="BR42" s="30">
        <v>20.95</v>
      </c>
      <c r="BS42" s="27">
        <v>0</v>
      </c>
      <c r="BT42" s="28">
        <v>1</v>
      </c>
      <c r="BU42" s="29">
        <v>1</v>
      </c>
      <c r="BV42" s="30">
        <v>1889.59</v>
      </c>
      <c r="BW42" s="27">
        <v>514</v>
      </c>
      <c r="BX42" s="28">
        <v>21</v>
      </c>
      <c r="BY42" s="29">
        <v>535</v>
      </c>
      <c r="BZ42" s="31">
        <v>0</v>
      </c>
      <c r="CA42" s="31">
        <v>235.22</v>
      </c>
      <c r="CB42" s="27">
        <v>0</v>
      </c>
      <c r="CC42" s="28">
        <v>0</v>
      </c>
      <c r="CD42" s="29">
        <v>0</v>
      </c>
      <c r="CE42" s="31">
        <f t="shared" si="29"/>
        <v>2124.81</v>
      </c>
      <c r="CF42" s="27">
        <f t="shared" si="30"/>
        <v>514</v>
      </c>
      <c r="CG42" s="28">
        <f t="shared" si="31"/>
        <v>21</v>
      </c>
      <c r="CH42" s="29">
        <f t="shared" si="32"/>
        <v>535</v>
      </c>
      <c r="CI42" s="25"/>
      <c r="CJ42" s="25"/>
      <c r="CK42" s="13">
        <v>36</v>
      </c>
      <c r="CL42" s="14" t="s">
        <v>35</v>
      </c>
      <c r="CM42" s="26">
        <v>0</v>
      </c>
      <c r="CN42" s="27">
        <v>0</v>
      </c>
      <c r="CO42" s="28">
        <v>0</v>
      </c>
      <c r="CP42" s="29">
        <v>0</v>
      </c>
      <c r="CQ42" s="30">
        <v>0</v>
      </c>
      <c r="CR42" s="27">
        <v>0</v>
      </c>
      <c r="CS42" s="28">
        <v>0</v>
      </c>
      <c r="CT42" s="29">
        <v>0</v>
      </c>
      <c r="CU42" s="30">
        <v>0</v>
      </c>
      <c r="CV42" s="27">
        <v>0</v>
      </c>
      <c r="CW42" s="28">
        <v>0</v>
      </c>
      <c r="CX42" s="29">
        <v>0</v>
      </c>
      <c r="CY42" s="30">
        <v>0</v>
      </c>
      <c r="CZ42" s="27">
        <v>0</v>
      </c>
      <c r="DA42" s="28">
        <v>0</v>
      </c>
      <c r="DB42" s="29">
        <v>0</v>
      </c>
      <c r="DC42" s="31">
        <v>0</v>
      </c>
      <c r="DD42" s="31">
        <v>0</v>
      </c>
      <c r="DE42" s="27">
        <v>0</v>
      </c>
      <c r="DF42" s="28">
        <v>0</v>
      </c>
      <c r="DG42" s="29">
        <v>0</v>
      </c>
      <c r="DH42" s="31">
        <f t="shared" si="33"/>
        <v>0</v>
      </c>
      <c r="DI42" s="27">
        <f t="shared" si="34"/>
        <v>0</v>
      </c>
      <c r="DJ42" s="28">
        <f t="shared" si="35"/>
        <v>0</v>
      </c>
      <c r="DK42" s="29">
        <f t="shared" si="36"/>
        <v>0</v>
      </c>
      <c r="DL42" s="25"/>
      <c r="DM42" s="25"/>
      <c r="DN42" s="13">
        <v>36</v>
      </c>
      <c r="DO42" s="14" t="s">
        <v>35</v>
      </c>
      <c r="DP42" s="26">
        <v>66.87</v>
      </c>
      <c r="DQ42" s="27">
        <v>19</v>
      </c>
      <c r="DR42" s="28">
        <v>0</v>
      </c>
      <c r="DS42" s="29">
        <v>19</v>
      </c>
      <c r="DT42" s="30">
        <v>0</v>
      </c>
      <c r="DU42" s="27">
        <v>0</v>
      </c>
      <c r="DV42" s="28">
        <v>0</v>
      </c>
      <c r="DW42" s="29">
        <v>0</v>
      </c>
      <c r="DX42" s="30">
        <v>76.52</v>
      </c>
      <c r="DY42" s="27">
        <v>0</v>
      </c>
      <c r="DZ42" s="28">
        <v>37</v>
      </c>
      <c r="EA42" s="29">
        <v>37</v>
      </c>
      <c r="EB42" s="30">
        <v>143.39</v>
      </c>
      <c r="EC42" s="27">
        <v>19</v>
      </c>
      <c r="ED42" s="28">
        <v>37</v>
      </c>
      <c r="EE42" s="29">
        <v>56</v>
      </c>
      <c r="EF42" s="31">
        <v>0</v>
      </c>
      <c r="EG42" s="31">
        <v>20.77</v>
      </c>
      <c r="EH42" s="27">
        <v>0</v>
      </c>
      <c r="EI42" s="28">
        <v>0</v>
      </c>
      <c r="EJ42" s="29">
        <v>0</v>
      </c>
      <c r="EK42" s="31">
        <f t="shared" si="37"/>
        <v>164.16</v>
      </c>
      <c r="EL42" s="27">
        <f t="shared" si="38"/>
        <v>19</v>
      </c>
      <c r="EM42" s="28">
        <f t="shared" si="39"/>
        <v>37</v>
      </c>
      <c r="EN42" s="29">
        <f t="shared" si="40"/>
        <v>56</v>
      </c>
      <c r="EO42" s="25"/>
      <c r="EP42" s="25"/>
      <c r="EQ42" s="13">
        <v>36</v>
      </c>
      <c r="ER42" s="14" t="s">
        <v>35</v>
      </c>
      <c r="ES42" s="26">
        <v>10462.46</v>
      </c>
      <c r="ET42" s="27">
        <v>2666</v>
      </c>
      <c r="EU42" s="28">
        <v>45</v>
      </c>
      <c r="EV42" s="29">
        <v>2711</v>
      </c>
      <c r="EW42" s="30">
        <v>629.35</v>
      </c>
      <c r="EX42" s="27">
        <v>170</v>
      </c>
      <c r="EY42" s="28">
        <v>1</v>
      </c>
      <c r="EZ42" s="29">
        <v>171</v>
      </c>
      <c r="FA42" s="30">
        <v>3681.1</v>
      </c>
      <c r="FB42" s="27">
        <v>78</v>
      </c>
      <c r="FC42" s="28">
        <v>319</v>
      </c>
      <c r="FD42" s="29">
        <v>397</v>
      </c>
      <c r="FE42" s="30">
        <v>14772.91</v>
      </c>
      <c r="FF42" s="27">
        <v>2914</v>
      </c>
      <c r="FG42" s="28">
        <v>365</v>
      </c>
      <c r="FH42" s="29">
        <v>3279</v>
      </c>
      <c r="FI42" s="31">
        <v>19.26</v>
      </c>
      <c r="FJ42" s="31">
        <v>323.87</v>
      </c>
      <c r="FK42" s="27">
        <v>0</v>
      </c>
      <c r="FL42" s="28">
        <v>0</v>
      </c>
      <c r="FM42" s="29">
        <v>0</v>
      </c>
      <c r="FN42" s="31">
        <f t="shared" si="41"/>
        <v>15116.04</v>
      </c>
      <c r="FO42" s="27">
        <f t="shared" si="42"/>
        <v>2914</v>
      </c>
      <c r="FP42" s="28">
        <f t="shared" si="43"/>
        <v>365</v>
      </c>
      <c r="FQ42" s="29">
        <f t="shared" si="44"/>
        <v>3279</v>
      </c>
      <c r="FR42" s="25"/>
      <c r="FS42" s="25"/>
      <c r="FT42" s="13">
        <v>36</v>
      </c>
      <c r="FU42" s="14" t="s">
        <v>35</v>
      </c>
      <c r="FV42" s="26">
        <v>177570.18</v>
      </c>
      <c r="FW42" s="27">
        <v>48165</v>
      </c>
      <c r="FX42" s="28">
        <v>586</v>
      </c>
      <c r="FY42" s="29">
        <v>48751</v>
      </c>
      <c r="FZ42" s="30">
        <v>710.99</v>
      </c>
      <c r="GA42" s="27">
        <v>187</v>
      </c>
      <c r="GB42" s="28">
        <v>1</v>
      </c>
      <c r="GC42" s="29">
        <v>188</v>
      </c>
      <c r="GD42" s="30">
        <v>94043.48</v>
      </c>
      <c r="GE42" s="27">
        <v>2308</v>
      </c>
      <c r="GF42" s="28">
        <v>8770</v>
      </c>
      <c r="GG42" s="29">
        <v>11078</v>
      </c>
      <c r="GH42" s="30">
        <v>272324.65</v>
      </c>
      <c r="GI42" s="27">
        <v>50660</v>
      </c>
      <c r="GJ42" s="28">
        <v>9357</v>
      </c>
      <c r="GK42" s="29">
        <v>60017</v>
      </c>
      <c r="GL42" s="31">
        <v>2118.29</v>
      </c>
      <c r="GM42" s="31">
        <v>4191.07</v>
      </c>
      <c r="GN42" s="27">
        <v>0</v>
      </c>
      <c r="GO42" s="28">
        <v>0</v>
      </c>
      <c r="GP42" s="29">
        <v>0</v>
      </c>
      <c r="GQ42" s="31">
        <f t="shared" si="45"/>
        <v>278634.01</v>
      </c>
      <c r="GR42" s="27">
        <f t="shared" si="46"/>
        <v>50660</v>
      </c>
      <c r="GS42" s="28">
        <f t="shared" si="47"/>
        <v>9357</v>
      </c>
      <c r="GT42" s="29">
        <f t="shared" si="48"/>
        <v>60017</v>
      </c>
      <c r="GU42" s="25"/>
      <c r="GV42" s="25"/>
      <c r="GW42" s="13">
        <v>36</v>
      </c>
      <c r="GX42" s="14" t="s">
        <v>35</v>
      </c>
      <c r="GY42" s="26">
        <v>0</v>
      </c>
      <c r="GZ42" s="27">
        <v>0</v>
      </c>
      <c r="HA42" s="28">
        <v>0</v>
      </c>
      <c r="HB42" s="29">
        <v>0</v>
      </c>
      <c r="HC42" s="30">
        <v>0</v>
      </c>
      <c r="HD42" s="27">
        <v>0</v>
      </c>
      <c r="HE42" s="28">
        <v>0</v>
      </c>
      <c r="HF42" s="29">
        <v>0</v>
      </c>
      <c r="HG42" s="30">
        <v>35</v>
      </c>
      <c r="HH42" s="27">
        <v>0</v>
      </c>
      <c r="HI42" s="28">
        <v>1</v>
      </c>
      <c r="HJ42" s="29">
        <v>1</v>
      </c>
      <c r="HK42" s="30">
        <v>35</v>
      </c>
      <c r="HL42" s="27">
        <v>0</v>
      </c>
      <c r="HM42" s="28">
        <v>1</v>
      </c>
      <c r="HN42" s="29">
        <v>1</v>
      </c>
      <c r="HO42" s="31">
        <v>0</v>
      </c>
      <c r="HP42" s="31">
        <v>0</v>
      </c>
      <c r="HQ42" s="27">
        <v>0</v>
      </c>
      <c r="HR42" s="28">
        <v>0</v>
      </c>
      <c r="HS42" s="29">
        <v>0</v>
      </c>
      <c r="HT42" s="31">
        <f t="shared" si="49"/>
        <v>35</v>
      </c>
      <c r="HU42" s="27">
        <f t="shared" si="50"/>
        <v>0</v>
      </c>
      <c r="HV42" s="28">
        <f t="shared" si="51"/>
        <v>1</v>
      </c>
      <c r="HW42" s="29">
        <f t="shared" si="52"/>
        <v>1</v>
      </c>
      <c r="HX42" s="25"/>
      <c r="HY42" s="25"/>
      <c r="HZ42" s="25"/>
    </row>
    <row r="43" spans="2:234" ht="24" customHeight="1" thickBot="1">
      <c r="B43" s="13">
        <v>37</v>
      </c>
      <c r="C43" s="14" t="s">
        <v>36</v>
      </c>
      <c r="D43" s="26">
        <f t="shared" si="0"/>
        <v>27171.48</v>
      </c>
      <c r="E43" s="27">
        <f t="shared" si="1"/>
        <v>3349</v>
      </c>
      <c r="F43" s="28">
        <f t="shared" si="2"/>
        <v>137</v>
      </c>
      <c r="G43" s="29">
        <f t="shared" si="3"/>
        <v>3486</v>
      </c>
      <c r="H43" s="30">
        <f t="shared" si="4"/>
        <v>463.09</v>
      </c>
      <c r="I43" s="27">
        <f t="shared" si="5"/>
        <v>49</v>
      </c>
      <c r="J43" s="28">
        <f t="shared" si="6"/>
        <v>11</v>
      </c>
      <c r="K43" s="29">
        <f t="shared" si="7"/>
        <v>60</v>
      </c>
      <c r="L43" s="30">
        <f t="shared" si="8"/>
        <v>53775.13999999999</v>
      </c>
      <c r="M43" s="27">
        <f t="shared" si="9"/>
        <v>2252</v>
      </c>
      <c r="N43" s="28">
        <f t="shared" si="10"/>
        <v>1540</v>
      </c>
      <c r="O43" s="29">
        <f t="shared" si="11"/>
        <v>3792</v>
      </c>
      <c r="P43" s="30">
        <f t="shared" si="12"/>
        <v>81409.70999999999</v>
      </c>
      <c r="Q43" s="27">
        <f t="shared" si="13"/>
        <v>5650</v>
      </c>
      <c r="R43" s="28">
        <f t="shared" si="14"/>
        <v>1688</v>
      </c>
      <c r="S43" s="29">
        <f t="shared" si="15"/>
        <v>7338</v>
      </c>
      <c r="T43" s="31">
        <f t="shared" si="16"/>
        <v>3105.71</v>
      </c>
      <c r="U43" s="31">
        <f t="shared" si="17"/>
        <v>3343.1</v>
      </c>
      <c r="V43" s="27">
        <f t="shared" si="18"/>
        <v>0</v>
      </c>
      <c r="W43" s="28">
        <f t="shared" si="19"/>
        <v>0</v>
      </c>
      <c r="X43" s="29">
        <f t="shared" si="20"/>
        <v>0</v>
      </c>
      <c r="Y43" s="31">
        <f t="shared" si="21"/>
        <v>87858.52</v>
      </c>
      <c r="Z43" s="27">
        <f t="shared" si="22"/>
        <v>5650</v>
      </c>
      <c r="AA43" s="28">
        <f t="shared" si="23"/>
        <v>1688</v>
      </c>
      <c r="AB43" s="29">
        <f t="shared" si="24"/>
        <v>7338</v>
      </c>
      <c r="AC43" s="25"/>
      <c r="AD43" s="25"/>
      <c r="AE43" s="13">
        <v>37</v>
      </c>
      <c r="AF43" s="14" t="s">
        <v>36</v>
      </c>
      <c r="AG43" s="26">
        <v>5021.54</v>
      </c>
      <c r="AH43" s="27">
        <v>752</v>
      </c>
      <c r="AI43" s="28">
        <v>105</v>
      </c>
      <c r="AJ43" s="29">
        <v>857</v>
      </c>
      <c r="AK43" s="30">
        <v>392.87</v>
      </c>
      <c r="AL43" s="27">
        <v>36</v>
      </c>
      <c r="AM43" s="28">
        <v>11</v>
      </c>
      <c r="AN43" s="29">
        <v>47</v>
      </c>
      <c r="AO43" s="30">
        <v>1895.68</v>
      </c>
      <c r="AP43" s="27">
        <v>75</v>
      </c>
      <c r="AQ43" s="28">
        <v>108</v>
      </c>
      <c r="AR43" s="29">
        <v>183</v>
      </c>
      <c r="AS43" s="30">
        <v>7310.09</v>
      </c>
      <c r="AT43" s="27">
        <v>863</v>
      </c>
      <c r="AU43" s="28">
        <v>224</v>
      </c>
      <c r="AV43" s="29">
        <v>1087</v>
      </c>
      <c r="AW43" s="31">
        <v>0</v>
      </c>
      <c r="AX43" s="31">
        <v>203.24</v>
      </c>
      <c r="AY43" s="27">
        <v>0</v>
      </c>
      <c r="AZ43" s="28">
        <v>0</v>
      </c>
      <c r="BA43" s="29">
        <v>0</v>
      </c>
      <c r="BB43" s="31">
        <f t="shared" si="25"/>
        <v>7513.33</v>
      </c>
      <c r="BC43" s="27">
        <f t="shared" si="26"/>
        <v>863</v>
      </c>
      <c r="BD43" s="28">
        <f t="shared" si="27"/>
        <v>224</v>
      </c>
      <c r="BE43" s="29">
        <f t="shared" si="28"/>
        <v>1087</v>
      </c>
      <c r="BF43" s="25"/>
      <c r="BG43" s="25"/>
      <c r="BH43" s="13">
        <v>37</v>
      </c>
      <c r="BI43" s="14" t="s">
        <v>36</v>
      </c>
      <c r="BJ43" s="26">
        <v>218.89</v>
      </c>
      <c r="BK43" s="27">
        <v>43</v>
      </c>
      <c r="BL43" s="28">
        <v>2</v>
      </c>
      <c r="BM43" s="29">
        <v>45</v>
      </c>
      <c r="BN43" s="30">
        <v>0</v>
      </c>
      <c r="BO43" s="27">
        <v>0</v>
      </c>
      <c r="BP43" s="28">
        <v>0</v>
      </c>
      <c r="BQ43" s="29">
        <v>0</v>
      </c>
      <c r="BR43" s="30">
        <v>0</v>
      </c>
      <c r="BS43" s="27">
        <v>0</v>
      </c>
      <c r="BT43" s="28">
        <v>0</v>
      </c>
      <c r="BU43" s="29">
        <v>0</v>
      </c>
      <c r="BV43" s="30">
        <v>218.89</v>
      </c>
      <c r="BW43" s="27">
        <v>43</v>
      </c>
      <c r="BX43" s="28">
        <v>2</v>
      </c>
      <c r="BY43" s="29">
        <v>45</v>
      </c>
      <c r="BZ43" s="31">
        <v>0</v>
      </c>
      <c r="CA43" s="31">
        <v>12.38</v>
      </c>
      <c r="CB43" s="27">
        <v>0</v>
      </c>
      <c r="CC43" s="28">
        <v>0</v>
      </c>
      <c r="CD43" s="29">
        <v>0</v>
      </c>
      <c r="CE43" s="31">
        <f t="shared" si="29"/>
        <v>231.26999999999998</v>
      </c>
      <c r="CF43" s="27">
        <f t="shared" si="30"/>
        <v>43</v>
      </c>
      <c r="CG43" s="28">
        <f t="shared" si="31"/>
        <v>2</v>
      </c>
      <c r="CH43" s="29">
        <f t="shared" si="32"/>
        <v>45</v>
      </c>
      <c r="CI43" s="25"/>
      <c r="CJ43" s="25"/>
      <c r="CK43" s="13">
        <v>37</v>
      </c>
      <c r="CL43" s="14" t="s">
        <v>36</v>
      </c>
      <c r="CM43" s="26">
        <v>0</v>
      </c>
      <c r="CN43" s="27">
        <v>0</v>
      </c>
      <c r="CO43" s="28">
        <v>0</v>
      </c>
      <c r="CP43" s="29">
        <v>0</v>
      </c>
      <c r="CQ43" s="30">
        <v>0</v>
      </c>
      <c r="CR43" s="27">
        <v>0</v>
      </c>
      <c r="CS43" s="28">
        <v>0</v>
      </c>
      <c r="CT43" s="29">
        <v>0</v>
      </c>
      <c r="CU43" s="30">
        <v>0</v>
      </c>
      <c r="CV43" s="27">
        <v>0</v>
      </c>
      <c r="CW43" s="28">
        <v>0</v>
      </c>
      <c r="CX43" s="29">
        <v>0</v>
      </c>
      <c r="CY43" s="30">
        <v>0</v>
      </c>
      <c r="CZ43" s="27">
        <v>0</v>
      </c>
      <c r="DA43" s="28">
        <v>0</v>
      </c>
      <c r="DB43" s="29">
        <v>0</v>
      </c>
      <c r="DC43" s="31">
        <v>0</v>
      </c>
      <c r="DD43" s="31">
        <v>0</v>
      </c>
      <c r="DE43" s="27">
        <v>0</v>
      </c>
      <c r="DF43" s="28">
        <v>0</v>
      </c>
      <c r="DG43" s="29">
        <v>0</v>
      </c>
      <c r="DH43" s="31">
        <f t="shared" si="33"/>
        <v>0</v>
      </c>
      <c r="DI43" s="27">
        <f t="shared" si="34"/>
        <v>0</v>
      </c>
      <c r="DJ43" s="28">
        <f t="shared" si="35"/>
        <v>0</v>
      </c>
      <c r="DK43" s="29">
        <f t="shared" si="36"/>
        <v>0</v>
      </c>
      <c r="DL43" s="25"/>
      <c r="DM43" s="25"/>
      <c r="DN43" s="13">
        <v>37</v>
      </c>
      <c r="DO43" s="14" t="s">
        <v>36</v>
      </c>
      <c r="DP43" s="26">
        <v>21.46</v>
      </c>
      <c r="DQ43" s="27">
        <v>9</v>
      </c>
      <c r="DR43" s="28">
        <v>0</v>
      </c>
      <c r="DS43" s="29">
        <v>9</v>
      </c>
      <c r="DT43" s="30">
        <v>0</v>
      </c>
      <c r="DU43" s="27">
        <v>0</v>
      </c>
      <c r="DV43" s="28">
        <v>0</v>
      </c>
      <c r="DW43" s="29">
        <v>0</v>
      </c>
      <c r="DX43" s="30">
        <v>442.44</v>
      </c>
      <c r="DY43" s="27">
        <v>17</v>
      </c>
      <c r="DZ43" s="28">
        <v>66</v>
      </c>
      <c r="EA43" s="29">
        <v>83</v>
      </c>
      <c r="EB43" s="30">
        <v>463.9</v>
      </c>
      <c r="EC43" s="27">
        <v>26</v>
      </c>
      <c r="ED43" s="28">
        <v>66</v>
      </c>
      <c r="EE43" s="29">
        <v>92</v>
      </c>
      <c r="EF43" s="31">
        <v>7.94</v>
      </c>
      <c r="EG43" s="31">
        <v>0</v>
      </c>
      <c r="EH43" s="27">
        <v>0</v>
      </c>
      <c r="EI43" s="28">
        <v>0</v>
      </c>
      <c r="EJ43" s="29">
        <v>0</v>
      </c>
      <c r="EK43" s="31">
        <f t="shared" si="37"/>
        <v>471.84</v>
      </c>
      <c r="EL43" s="27">
        <f t="shared" si="38"/>
        <v>26</v>
      </c>
      <c r="EM43" s="28">
        <f t="shared" si="39"/>
        <v>66</v>
      </c>
      <c r="EN43" s="29">
        <f t="shared" si="40"/>
        <v>92</v>
      </c>
      <c r="EO43" s="25"/>
      <c r="EP43" s="25"/>
      <c r="EQ43" s="13">
        <v>37</v>
      </c>
      <c r="ER43" s="14" t="s">
        <v>36</v>
      </c>
      <c r="ES43" s="26">
        <v>6959.93</v>
      </c>
      <c r="ET43" s="27">
        <v>923</v>
      </c>
      <c r="EU43" s="28">
        <v>5</v>
      </c>
      <c r="EV43" s="29">
        <v>928</v>
      </c>
      <c r="EW43" s="30">
        <v>23.27</v>
      </c>
      <c r="EX43" s="27">
        <v>4</v>
      </c>
      <c r="EY43" s="28">
        <v>0</v>
      </c>
      <c r="EZ43" s="29">
        <v>4</v>
      </c>
      <c r="FA43" s="30">
        <v>6860.79</v>
      </c>
      <c r="FB43" s="27">
        <v>365</v>
      </c>
      <c r="FC43" s="28">
        <v>176</v>
      </c>
      <c r="FD43" s="29">
        <v>541</v>
      </c>
      <c r="FE43" s="30">
        <v>13843.99</v>
      </c>
      <c r="FF43" s="27">
        <v>1292</v>
      </c>
      <c r="FG43" s="28">
        <v>181</v>
      </c>
      <c r="FH43" s="29">
        <v>1473</v>
      </c>
      <c r="FI43" s="31">
        <v>79.97</v>
      </c>
      <c r="FJ43" s="31">
        <v>394.59</v>
      </c>
      <c r="FK43" s="27">
        <v>0</v>
      </c>
      <c r="FL43" s="28">
        <v>0</v>
      </c>
      <c r="FM43" s="29">
        <v>0</v>
      </c>
      <c r="FN43" s="31">
        <f t="shared" si="41"/>
        <v>14318.55</v>
      </c>
      <c r="FO43" s="27">
        <f t="shared" si="42"/>
        <v>1292</v>
      </c>
      <c r="FP43" s="28">
        <f t="shared" si="43"/>
        <v>181</v>
      </c>
      <c r="FQ43" s="29">
        <f t="shared" si="44"/>
        <v>1473</v>
      </c>
      <c r="FR43" s="25"/>
      <c r="FS43" s="25"/>
      <c r="FT43" s="13">
        <v>37</v>
      </c>
      <c r="FU43" s="14" t="s">
        <v>36</v>
      </c>
      <c r="FV43" s="26">
        <v>14940.3</v>
      </c>
      <c r="FW43" s="27">
        <v>1622</v>
      </c>
      <c r="FX43" s="28">
        <v>25</v>
      </c>
      <c r="FY43" s="29">
        <v>1647</v>
      </c>
      <c r="FZ43" s="30">
        <v>46.95</v>
      </c>
      <c r="GA43" s="27">
        <v>9</v>
      </c>
      <c r="GB43" s="28">
        <v>0</v>
      </c>
      <c r="GC43" s="29">
        <v>9</v>
      </c>
      <c r="GD43" s="30">
        <v>44171.85</v>
      </c>
      <c r="GE43" s="27">
        <v>1792</v>
      </c>
      <c r="GF43" s="28">
        <v>1178</v>
      </c>
      <c r="GG43" s="29">
        <v>2970</v>
      </c>
      <c r="GH43" s="30">
        <v>59159.1</v>
      </c>
      <c r="GI43" s="27">
        <v>3423</v>
      </c>
      <c r="GJ43" s="28">
        <v>1203</v>
      </c>
      <c r="GK43" s="29">
        <v>4626</v>
      </c>
      <c r="GL43" s="31">
        <v>3017.8</v>
      </c>
      <c r="GM43" s="31">
        <v>2732.89</v>
      </c>
      <c r="GN43" s="27">
        <v>0</v>
      </c>
      <c r="GO43" s="28">
        <v>0</v>
      </c>
      <c r="GP43" s="29">
        <v>0</v>
      </c>
      <c r="GQ43" s="31">
        <f t="shared" si="45"/>
        <v>64909.79</v>
      </c>
      <c r="GR43" s="27">
        <f t="shared" si="46"/>
        <v>3423</v>
      </c>
      <c r="GS43" s="28">
        <f t="shared" si="47"/>
        <v>1203</v>
      </c>
      <c r="GT43" s="29">
        <f t="shared" si="48"/>
        <v>4626</v>
      </c>
      <c r="GU43" s="25"/>
      <c r="GV43" s="25"/>
      <c r="GW43" s="13">
        <v>37</v>
      </c>
      <c r="GX43" s="14" t="s">
        <v>36</v>
      </c>
      <c r="GY43" s="26">
        <v>9.36</v>
      </c>
      <c r="GZ43" s="27">
        <v>0</v>
      </c>
      <c r="HA43" s="28">
        <v>0</v>
      </c>
      <c r="HB43" s="29">
        <v>0</v>
      </c>
      <c r="HC43" s="30">
        <v>0</v>
      </c>
      <c r="HD43" s="27">
        <v>0</v>
      </c>
      <c r="HE43" s="28">
        <v>0</v>
      </c>
      <c r="HF43" s="29">
        <v>0</v>
      </c>
      <c r="HG43" s="30">
        <v>404.38</v>
      </c>
      <c r="HH43" s="27">
        <v>3</v>
      </c>
      <c r="HI43" s="28">
        <v>12</v>
      </c>
      <c r="HJ43" s="29">
        <v>15</v>
      </c>
      <c r="HK43" s="30">
        <v>413.74</v>
      </c>
      <c r="HL43" s="27">
        <v>3</v>
      </c>
      <c r="HM43" s="28">
        <v>12</v>
      </c>
      <c r="HN43" s="29">
        <v>15</v>
      </c>
      <c r="HO43" s="31">
        <v>0</v>
      </c>
      <c r="HP43" s="31">
        <v>0</v>
      </c>
      <c r="HQ43" s="27">
        <v>0</v>
      </c>
      <c r="HR43" s="28">
        <v>0</v>
      </c>
      <c r="HS43" s="29">
        <v>0</v>
      </c>
      <c r="HT43" s="31">
        <f t="shared" si="49"/>
        <v>413.74</v>
      </c>
      <c r="HU43" s="27">
        <f t="shared" si="50"/>
        <v>3</v>
      </c>
      <c r="HV43" s="28">
        <f t="shared" si="51"/>
        <v>12</v>
      </c>
      <c r="HW43" s="29">
        <f t="shared" si="52"/>
        <v>15</v>
      </c>
      <c r="HX43" s="25"/>
      <c r="HY43" s="25"/>
      <c r="HZ43" s="25"/>
    </row>
    <row r="44" spans="2:234" ht="24" customHeight="1" thickBot="1">
      <c r="B44" s="13">
        <v>38</v>
      </c>
      <c r="C44" s="14" t="s">
        <v>37</v>
      </c>
      <c r="D44" s="26">
        <f t="shared" si="0"/>
        <v>245450.76</v>
      </c>
      <c r="E44" s="27">
        <f t="shared" si="1"/>
        <v>72159</v>
      </c>
      <c r="F44" s="28">
        <f t="shared" si="2"/>
        <v>399</v>
      </c>
      <c r="G44" s="29">
        <f t="shared" si="3"/>
        <v>72558</v>
      </c>
      <c r="H44" s="30">
        <f t="shared" si="4"/>
        <v>2332.65</v>
      </c>
      <c r="I44" s="27">
        <f t="shared" si="5"/>
        <v>277</v>
      </c>
      <c r="J44" s="28">
        <f t="shared" si="6"/>
        <v>110</v>
      </c>
      <c r="K44" s="29">
        <f t="shared" si="7"/>
        <v>387</v>
      </c>
      <c r="L44" s="30">
        <f t="shared" si="8"/>
        <v>138300</v>
      </c>
      <c r="M44" s="27">
        <f t="shared" si="9"/>
        <v>6441</v>
      </c>
      <c r="N44" s="28">
        <f t="shared" si="10"/>
        <v>12609</v>
      </c>
      <c r="O44" s="29">
        <f t="shared" si="11"/>
        <v>19050</v>
      </c>
      <c r="P44" s="30">
        <f t="shared" si="12"/>
        <v>386083.41000000003</v>
      </c>
      <c r="Q44" s="27">
        <f t="shared" si="13"/>
        <v>78877</v>
      </c>
      <c r="R44" s="28">
        <f t="shared" si="14"/>
        <v>13118</v>
      </c>
      <c r="S44" s="29">
        <f t="shared" si="15"/>
        <v>91995</v>
      </c>
      <c r="T44" s="31">
        <f t="shared" si="16"/>
        <v>4104.3099999999995</v>
      </c>
      <c r="U44" s="31">
        <f t="shared" si="17"/>
        <v>10958.779999999999</v>
      </c>
      <c r="V44" s="27">
        <f t="shared" si="18"/>
        <v>1</v>
      </c>
      <c r="W44" s="28">
        <f t="shared" si="19"/>
        <v>0</v>
      </c>
      <c r="X44" s="29">
        <f t="shared" si="20"/>
        <v>1</v>
      </c>
      <c r="Y44" s="31">
        <f t="shared" si="21"/>
        <v>401146.5</v>
      </c>
      <c r="Z44" s="27">
        <f t="shared" si="22"/>
        <v>78878</v>
      </c>
      <c r="AA44" s="28">
        <f t="shared" si="23"/>
        <v>13118</v>
      </c>
      <c r="AB44" s="29">
        <f t="shared" si="24"/>
        <v>91996</v>
      </c>
      <c r="AC44" s="25"/>
      <c r="AD44" s="25"/>
      <c r="AE44" s="13">
        <v>38</v>
      </c>
      <c r="AF44" s="14" t="s">
        <v>37</v>
      </c>
      <c r="AG44" s="26">
        <v>20457.44</v>
      </c>
      <c r="AH44" s="27">
        <v>3989</v>
      </c>
      <c r="AI44" s="28">
        <v>209</v>
      </c>
      <c r="AJ44" s="29">
        <v>4198</v>
      </c>
      <c r="AK44" s="30">
        <v>1562.99</v>
      </c>
      <c r="AL44" s="27">
        <v>108</v>
      </c>
      <c r="AM44" s="28">
        <v>109</v>
      </c>
      <c r="AN44" s="29">
        <v>217</v>
      </c>
      <c r="AO44" s="30">
        <v>13631.2</v>
      </c>
      <c r="AP44" s="27">
        <v>785</v>
      </c>
      <c r="AQ44" s="28">
        <v>1485</v>
      </c>
      <c r="AR44" s="29">
        <v>2270</v>
      </c>
      <c r="AS44" s="30">
        <v>35651.63</v>
      </c>
      <c r="AT44" s="27">
        <v>4882</v>
      </c>
      <c r="AU44" s="28">
        <v>1803</v>
      </c>
      <c r="AV44" s="29">
        <v>6685</v>
      </c>
      <c r="AW44" s="31">
        <v>0</v>
      </c>
      <c r="AX44" s="31">
        <v>1724.69</v>
      </c>
      <c r="AY44" s="27">
        <v>1</v>
      </c>
      <c r="AZ44" s="28">
        <v>0</v>
      </c>
      <c r="BA44" s="29">
        <v>1</v>
      </c>
      <c r="BB44" s="31">
        <f t="shared" si="25"/>
        <v>37376.32</v>
      </c>
      <c r="BC44" s="27">
        <f t="shared" si="26"/>
        <v>4883</v>
      </c>
      <c r="BD44" s="28">
        <f t="shared" si="27"/>
        <v>1803</v>
      </c>
      <c r="BE44" s="29">
        <f t="shared" si="28"/>
        <v>6686</v>
      </c>
      <c r="BF44" s="25"/>
      <c r="BG44" s="25"/>
      <c r="BH44" s="13">
        <v>38</v>
      </c>
      <c r="BI44" s="14" t="s">
        <v>37</v>
      </c>
      <c r="BJ44" s="26">
        <v>2869.07</v>
      </c>
      <c r="BK44" s="27">
        <v>592</v>
      </c>
      <c r="BL44" s="28">
        <v>20</v>
      </c>
      <c r="BM44" s="29">
        <v>612</v>
      </c>
      <c r="BN44" s="30">
        <v>29.94</v>
      </c>
      <c r="BO44" s="27">
        <v>0</v>
      </c>
      <c r="BP44" s="28">
        <v>0</v>
      </c>
      <c r="BQ44" s="29">
        <v>0</v>
      </c>
      <c r="BR44" s="30">
        <v>49.09</v>
      </c>
      <c r="BS44" s="27">
        <v>0</v>
      </c>
      <c r="BT44" s="28">
        <v>0</v>
      </c>
      <c r="BU44" s="29">
        <v>0</v>
      </c>
      <c r="BV44" s="30">
        <v>2948.1</v>
      </c>
      <c r="BW44" s="27">
        <v>592</v>
      </c>
      <c r="BX44" s="28">
        <v>20</v>
      </c>
      <c r="BY44" s="29">
        <v>612</v>
      </c>
      <c r="BZ44" s="31">
        <v>0</v>
      </c>
      <c r="CA44" s="31">
        <v>320.14</v>
      </c>
      <c r="CB44" s="27">
        <v>0</v>
      </c>
      <c r="CC44" s="28">
        <v>0</v>
      </c>
      <c r="CD44" s="29">
        <v>0</v>
      </c>
      <c r="CE44" s="31">
        <f t="shared" si="29"/>
        <v>3268.24</v>
      </c>
      <c r="CF44" s="27">
        <f t="shared" si="30"/>
        <v>592</v>
      </c>
      <c r="CG44" s="28">
        <f t="shared" si="31"/>
        <v>20</v>
      </c>
      <c r="CH44" s="29">
        <f t="shared" si="32"/>
        <v>612</v>
      </c>
      <c r="CI44" s="25"/>
      <c r="CJ44" s="25"/>
      <c r="CK44" s="13">
        <v>38</v>
      </c>
      <c r="CL44" s="14" t="s">
        <v>37</v>
      </c>
      <c r="CM44" s="26">
        <v>0</v>
      </c>
      <c r="CN44" s="27">
        <v>0</v>
      </c>
      <c r="CO44" s="28">
        <v>0</v>
      </c>
      <c r="CP44" s="29">
        <v>0</v>
      </c>
      <c r="CQ44" s="30">
        <v>0</v>
      </c>
      <c r="CR44" s="27">
        <v>0</v>
      </c>
      <c r="CS44" s="28">
        <v>0</v>
      </c>
      <c r="CT44" s="29">
        <v>0</v>
      </c>
      <c r="CU44" s="30">
        <v>0</v>
      </c>
      <c r="CV44" s="27">
        <v>0</v>
      </c>
      <c r="CW44" s="28">
        <v>0</v>
      </c>
      <c r="CX44" s="29">
        <v>0</v>
      </c>
      <c r="CY44" s="30">
        <v>0</v>
      </c>
      <c r="CZ44" s="27">
        <v>0</v>
      </c>
      <c r="DA44" s="28">
        <v>0</v>
      </c>
      <c r="DB44" s="29">
        <v>0</v>
      </c>
      <c r="DC44" s="31">
        <v>0</v>
      </c>
      <c r="DD44" s="31">
        <v>0</v>
      </c>
      <c r="DE44" s="27">
        <v>0</v>
      </c>
      <c r="DF44" s="28">
        <v>0</v>
      </c>
      <c r="DG44" s="29">
        <v>0</v>
      </c>
      <c r="DH44" s="31">
        <f t="shared" si="33"/>
        <v>0</v>
      </c>
      <c r="DI44" s="27">
        <f t="shared" si="34"/>
        <v>0</v>
      </c>
      <c r="DJ44" s="28">
        <f t="shared" si="35"/>
        <v>0</v>
      </c>
      <c r="DK44" s="29">
        <f t="shared" si="36"/>
        <v>0</v>
      </c>
      <c r="DL44" s="25"/>
      <c r="DM44" s="25"/>
      <c r="DN44" s="13">
        <v>38</v>
      </c>
      <c r="DO44" s="14" t="s">
        <v>37</v>
      </c>
      <c r="DP44" s="26">
        <v>1.3</v>
      </c>
      <c r="DQ44" s="27">
        <v>0</v>
      </c>
      <c r="DR44" s="28">
        <v>0</v>
      </c>
      <c r="DS44" s="29">
        <v>0</v>
      </c>
      <c r="DT44" s="30">
        <v>0</v>
      </c>
      <c r="DU44" s="27">
        <v>0</v>
      </c>
      <c r="DV44" s="28">
        <v>0</v>
      </c>
      <c r="DW44" s="29">
        <v>0</v>
      </c>
      <c r="DX44" s="30">
        <v>113</v>
      </c>
      <c r="DY44" s="27">
        <v>3</v>
      </c>
      <c r="DZ44" s="28">
        <v>1</v>
      </c>
      <c r="EA44" s="29">
        <v>4</v>
      </c>
      <c r="EB44" s="30">
        <v>114.3</v>
      </c>
      <c r="EC44" s="27">
        <v>3</v>
      </c>
      <c r="ED44" s="28">
        <v>1</v>
      </c>
      <c r="EE44" s="29">
        <v>4</v>
      </c>
      <c r="EF44" s="31">
        <v>0</v>
      </c>
      <c r="EG44" s="31">
        <v>4.5</v>
      </c>
      <c r="EH44" s="27">
        <v>0</v>
      </c>
      <c r="EI44" s="28">
        <v>0</v>
      </c>
      <c r="EJ44" s="29">
        <v>0</v>
      </c>
      <c r="EK44" s="31">
        <f t="shared" si="37"/>
        <v>118.8</v>
      </c>
      <c r="EL44" s="27">
        <f t="shared" si="38"/>
        <v>3</v>
      </c>
      <c r="EM44" s="28">
        <f t="shared" si="39"/>
        <v>1</v>
      </c>
      <c r="EN44" s="29">
        <f t="shared" si="40"/>
        <v>4</v>
      </c>
      <c r="EO44" s="25"/>
      <c r="EP44" s="25"/>
      <c r="EQ44" s="13">
        <v>38</v>
      </c>
      <c r="ER44" s="14" t="s">
        <v>37</v>
      </c>
      <c r="ES44" s="26">
        <v>24541.51</v>
      </c>
      <c r="ET44" s="27">
        <v>7130</v>
      </c>
      <c r="EU44" s="28">
        <v>19</v>
      </c>
      <c r="EV44" s="29">
        <v>7149</v>
      </c>
      <c r="EW44" s="30">
        <v>448.1</v>
      </c>
      <c r="EX44" s="27">
        <v>104</v>
      </c>
      <c r="EY44" s="28">
        <v>1</v>
      </c>
      <c r="EZ44" s="29">
        <v>105</v>
      </c>
      <c r="FA44" s="30">
        <v>10079.86</v>
      </c>
      <c r="FB44" s="27">
        <v>661</v>
      </c>
      <c r="FC44" s="28">
        <v>877</v>
      </c>
      <c r="FD44" s="29">
        <v>1538</v>
      </c>
      <c r="FE44" s="30">
        <v>35069.47</v>
      </c>
      <c r="FF44" s="27">
        <v>7895</v>
      </c>
      <c r="FG44" s="28">
        <v>897</v>
      </c>
      <c r="FH44" s="29">
        <v>8792</v>
      </c>
      <c r="FI44" s="31">
        <v>79.71</v>
      </c>
      <c r="FJ44" s="31">
        <v>871.2</v>
      </c>
      <c r="FK44" s="27">
        <v>0</v>
      </c>
      <c r="FL44" s="28">
        <v>0</v>
      </c>
      <c r="FM44" s="29">
        <v>0</v>
      </c>
      <c r="FN44" s="31">
        <f t="shared" si="41"/>
        <v>36020.38</v>
      </c>
      <c r="FO44" s="27">
        <f t="shared" si="42"/>
        <v>7895</v>
      </c>
      <c r="FP44" s="28">
        <f t="shared" si="43"/>
        <v>897</v>
      </c>
      <c r="FQ44" s="29">
        <f t="shared" si="44"/>
        <v>8792</v>
      </c>
      <c r="FR44" s="25"/>
      <c r="FS44" s="25"/>
      <c r="FT44" s="13">
        <v>38</v>
      </c>
      <c r="FU44" s="14" t="s">
        <v>37</v>
      </c>
      <c r="FV44" s="26">
        <v>197147.44</v>
      </c>
      <c r="FW44" s="27">
        <v>60320</v>
      </c>
      <c r="FX44" s="28">
        <v>151</v>
      </c>
      <c r="FY44" s="29">
        <v>60471</v>
      </c>
      <c r="FZ44" s="30">
        <v>291.62</v>
      </c>
      <c r="GA44" s="27">
        <v>65</v>
      </c>
      <c r="GB44" s="28">
        <v>0</v>
      </c>
      <c r="GC44" s="29">
        <v>65</v>
      </c>
      <c r="GD44" s="30">
        <v>114168.85</v>
      </c>
      <c r="GE44" s="27">
        <v>4982</v>
      </c>
      <c r="GF44" s="28">
        <v>10223</v>
      </c>
      <c r="GG44" s="29">
        <v>15205</v>
      </c>
      <c r="GH44" s="30">
        <v>311607.91</v>
      </c>
      <c r="GI44" s="27">
        <v>65367</v>
      </c>
      <c r="GJ44" s="28">
        <v>10374</v>
      </c>
      <c r="GK44" s="29">
        <v>75741</v>
      </c>
      <c r="GL44" s="31">
        <v>4016.6</v>
      </c>
      <c r="GM44" s="31">
        <v>8018.25</v>
      </c>
      <c r="GN44" s="27">
        <v>0</v>
      </c>
      <c r="GO44" s="28">
        <v>0</v>
      </c>
      <c r="GP44" s="29">
        <v>0</v>
      </c>
      <c r="GQ44" s="31">
        <f t="shared" si="45"/>
        <v>323642.75999999995</v>
      </c>
      <c r="GR44" s="27">
        <f t="shared" si="46"/>
        <v>65367</v>
      </c>
      <c r="GS44" s="28">
        <f t="shared" si="47"/>
        <v>10374</v>
      </c>
      <c r="GT44" s="29">
        <f t="shared" si="48"/>
        <v>75741</v>
      </c>
      <c r="GU44" s="25"/>
      <c r="GV44" s="25"/>
      <c r="GW44" s="13">
        <v>38</v>
      </c>
      <c r="GX44" s="14" t="s">
        <v>37</v>
      </c>
      <c r="GY44" s="26">
        <v>434</v>
      </c>
      <c r="GZ44" s="27">
        <v>128</v>
      </c>
      <c r="HA44" s="28">
        <v>0</v>
      </c>
      <c r="HB44" s="29">
        <v>128</v>
      </c>
      <c r="HC44" s="30">
        <v>0</v>
      </c>
      <c r="HD44" s="27">
        <v>0</v>
      </c>
      <c r="HE44" s="28">
        <v>0</v>
      </c>
      <c r="HF44" s="29">
        <v>0</v>
      </c>
      <c r="HG44" s="30">
        <v>258</v>
      </c>
      <c r="HH44" s="27">
        <v>10</v>
      </c>
      <c r="HI44" s="28">
        <v>23</v>
      </c>
      <c r="HJ44" s="29">
        <v>33</v>
      </c>
      <c r="HK44" s="30">
        <v>692</v>
      </c>
      <c r="HL44" s="27">
        <v>138</v>
      </c>
      <c r="HM44" s="28">
        <v>23</v>
      </c>
      <c r="HN44" s="29">
        <v>161</v>
      </c>
      <c r="HO44" s="31">
        <v>8</v>
      </c>
      <c r="HP44" s="31">
        <v>20</v>
      </c>
      <c r="HQ44" s="27">
        <v>0</v>
      </c>
      <c r="HR44" s="28">
        <v>0</v>
      </c>
      <c r="HS44" s="29">
        <v>0</v>
      </c>
      <c r="HT44" s="31">
        <f t="shared" si="49"/>
        <v>720</v>
      </c>
      <c r="HU44" s="27">
        <f t="shared" si="50"/>
        <v>138</v>
      </c>
      <c r="HV44" s="28">
        <f t="shared" si="51"/>
        <v>23</v>
      </c>
      <c r="HW44" s="29">
        <f t="shared" si="52"/>
        <v>161</v>
      </c>
      <c r="HX44" s="25"/>
      <c r="HY44" s="25"/>
      <c r="HZ44" s="25"/>
    </row>
    <row r="45" spans="2:234" ht="24" customHeight="1" thickBot="1">
      <c r="B45" s="13">
        <v>39</v>
      </c>
      <c r="C45" s="14" t="s">
        <v>38</v>
      </c>
      <c r="D45" s="26">
        <f t="shared" si="0"/>
        <v>392238.02</v>
      </c>
      <c r="E45" s="27">
        <f t="shared" si="1"/>
        <v>107574</v>
      </c>
      <c r="F45" s="28">
        <f t="shared" si="2"/>
        <v>1566</v>
      </c>
      <c r="G45" s="29">
        <f t="shared" si="3"/>
        <v>109140</v>
      </c>
      <c r="H45" s="30">
        <f t="shared" si="4"/>
        <v>8032.849999999999</v>
      </c>
      <c r="I45" s="27">
        <f t="shared" si="5"/>
        <v>869</v>
      </c>
      <c r="J45" s="28">
        <f t="shared" si="6"/>
        <v>349</v>
      </c>
      <c r="K45" s="29">
        <f t="shared" si="7"/>
        <v>1218</v>
      </c>
      <c r="L45" s="30">
        <f t="shared" si="8"/>
        <v>187535.7</v>
      </c>
      <c r="M45" s="27">
        <f t="shared" si="9"/>
        <v>3262</v>
      </c>
      <c r="N45" s="28">
        <f t="shared" si="10"/>
        <v>20469</v>
      </c>
      <c r="O45" s="29">
        <f t="shared" si="11"/>
        <v>23731</v>
      </c>
      <c r="P45" s="30">
        <f t="shared" si="12"/>
        <v>587806.5700000001</v>
      </c>
      <c r="Q45" s="27">
        <f t="shared" si="13"/>
        <v>111705</v>
      </c>
      <c r="R45" s="28">
        <f t="shared" si="14"/>
        <v>22384</v>
      </c>
      <c r="S45" s="29">
        <f t="shared" si="15"/>
        <v>134089</v>
      </c>
      <c r="T45" s="31">
        <f t="shared" si="16"/>
        <v>4610.919999999999</v>
      </c>
      <c r="U45" s="31">
        <f t="shared" si="17"/>
        <v>6762.140000000001</v>
      </c>
      <c r="V45" s="27">
        <f t="shared" si="18"/>
        <v>0</v>
      </c>
      <c r="W45" s="28">
        <f t="shared" si="19"/>
        <v>0</v>
      </c>
      <c r="X45" s="29">
        <f t="shared" si="20"/>
        <v>0</v>
      </c>
      <c r="Y45" s="31">
        <f t="shared" si="21"/>
        <v>599179.6300000001</v>
      </c>
      <c r="Z45" s="27">
        <f t="shared" si="22"/>
        <v>111705</v>
      </c>
      <c r="AA45" s="28">
        <f t="shared" si="23"/>
        <v>22384</v>
      </c>
      <c r="AB45" s="29">
        <f t="shared" si="24"/>
        <v>134089</v>
      </c>
      <c r="AC45" s="25"/>
      <c r="AD45" s="25"/>
      <c r="AE45" s="13">
        <v>39</v>
      </c>
      <c r="AF45" s="14" t="s">
        <v>38</v>
      </c>
      <c r="AG45" s="26">
        <v>85451.47</v>
      </c>
      <c r="AH45" s="27">
        <v>17681</v>
      </c>
      <c r="AI45" s="28">
        <v>967</v>
      </c>
      <c r="AJ45" s="29">
        <v>18648</v>
      </c>
      <c r="AK45" s="30">
        <v>7553.24</v>
      </c>
      <c r="AL45" s="27">
        <v>717</v>
      </c>
      <c r="AM45" s="28">
        <v>346</v>
      </c>
      <c r="AN45" s="29">
        <v>1063</v>
      </c>
      <c r="AO45" s="30">
        <v>25093.93</v>
      </c>
      <c r="AP45" s="27">
        <v>1153</v>
      </c>
      <c r="AQ45" s="28">
        <v>2390</v>
      </c>
      <c r="AR45" s="29">
        <v>3543</v>
      </c>
      <c r="AS45" s="30">
        <v>118098.64</v>
      </c>
      <c r="AT45" s="27">
        <v>19551</v>
      </c>
      <c r="AU45" s="28">
        <v>3703</v>
      </c>
      <c r="AV45" s="29">
        <v>23254</v>
      </c>
      <c r="AW45" s="31">
        <v>0</v>
      </c>
      <c r="AX45" s="31">
        <v>4186.24</v>
      </c>
      <c r="AY45" s="27">
        <v>0</v>
      </c>
      <c r="AZ45" s="28">
        <v>0</v>
      </c>
      <c r="BA45" s="29">
        <v>0</v>
      </c>
      <c r="BB45" s="31">
        <f t="shared" si="25"/>
        <v>122284.88</v>
      </c>
      <c r="BC45" s="27">
        <f t="shared" si="26"/>
        <v>19551</v>
      </c>
      <c r="BD45" s="28">
        <f t="shared" si="27"/>
        <v>3703</v>
      </c>
      <c r="BE45" s="29">
        <f t="shared" si="28"/>
        <v>23254</v>
      </c>
      <c r="BF45" s="25"/>
      <c r="BG45" s="25"/>
      <c r="BH45" s="13">
        <v>39</v>
      </c>
      <c r="BI45" s="14" t="s">
        <v>38</v>
      </c>
      <c r="BJ45" s="26">
        <v>4861.43</v>
      </c>
      <c r="BK45" s="27">
        <v>1430</v>
      </c>
      <c r="BL45" s="28">
        <v>16</v>
      </c>
      <c r="BM45" s="29">
        <v>1446</v>
      </c>
      <c r="BN45" s="30">
        <v>0</v>
      </c>
      <c r="BO45" s="27">
        <v>0</v>
      </c>
      <c r="BP45" s="28">
        <v>0</v>
      </c>
      <c r="BQ45" s="29">
        <v>0</v>
      </c>
      <c r="BR45" s="30">
        <v>19.97</v>
      </c>
      <c r="BS45" s="27">
        <v>0</v>
      </c>
      <c r="BT45" s="28">
        <v>0</v>
      </c>
      <c r="BU45" s="29">
        <v>0</v>
      </c>
      <c r="BV45" s="30">
        <v>4881.4</v>
      </c>
      <c r="BW45" s="27">
        <v>1430</v>
      </c>
      <c r="BX45" s="28">
        <v>16</v>
      </c>
      <c r="BY45" s="29">
        <v>1446</v>
      </c>
      <c r="BZ45" s="31">
        <v>0</v>
      </c>
      <c r="CA45" s="31">
        <v>243.89</v>
      </c>
      <c r="CB45" s="27">
        <v>0</v>
      </c>
      <c r="CC45" s="28">
        <v>0</v>
      </c>
      <c r="CD45" s="29">
        <v>0</v>
      </c>
      <c r="CE45" s="31">
        <f t="shared" si="29"/>
        <v>5125.29</v>
      </c>
      <c r="CF45" s="27">
        <f t="shared" si="30"/>
        <v>1430</v>
      </c>
      <c r="CG45" s="28">
        <f t="shared" si="31"/>
        <v>16</v>
      </c>
      <c r="CH45" s="29">
        <f t="shared" si="32"/>
        <v>1446</v>
      </c>
      <c r="CI45" s="25"/>
      <c r="CJ45" s="25"/>
      <c r="CK45" s="13">
        <v>39</v>
      </c>
      <c r="CL45" s="14" t="s">
        <v>38</v>
      </c>
      <c r="CM45" s="26">
        <v>0</v>
      </c>
      <c r="CN45" s="27">
        <v>0</v>
      </c>
      <c r="CO45" s="28">
        <v>0</v>
      </c>
      <c r="CP45" s="29">
        <v>0</v>
      </c>
      <c r="CQ45" s="30">
        <v>0</v>
      </c>
      <c r="CR45" s="27">
        <v>0</v>
      </c>
      <c r="CS45" s="28">
        <v>0</v>
      </c>
      <c r="CT45" s="29">
        <v>0</v>
      </c>
      <c r="CU45" s="30">
        <v>0</v>
      </c>
      <c r="CV45" s="27">
        <v>0</v>
      </c>
      <c r="CW45" s="28">
        <v>0</v>
      </c>
      <c r="CX45" s="29">
        <v>0</v>
      </c>
      <c r="CY45" s="30">
        <v>0</v>
      </c>
      <c r="CZ45" s="27">
        <v>0</v>
      </c>
      <c r="DA45" s="28">
        <v>0</v>
      </c>
      <c r="DB45" s="29">
        <v>0</v>
      </c>
      <c r="DC45" s="31">
        <v>0</v>
      </c>
      <c r="DD45" s="31">
        <v>0</v>
      </c>
      <c r="DE45" s="27">
        <v>0</v>
      </c>
      <c r="DF45" s="28">
        <v>0</v>
      </c>
      <c r="DG45" s="29">
        <v>0</v>
      </c>
      <c r="DH45" s="31">
        <f t="shared" si="33"/>
        <v>0</v>
      </c>
      <c r="DI45" s="27">
        <f t="shared" si="34"/>
        <v>0</v>
      </c>
      <c r="DJ45" s="28">
        <f t="shared" si="35"/>
        <v>0</v>
      </c>
      <c r="DK45" s="29">
        <f t="shared" si="36"/>
        <v>0</v>
      </c>
      <c r="DL45" s="25"/>
      <c r="DM45" s="25"/>
      <c r="DN45" s="13">
        <v>39</v>
      </c>
      <c r="DO45" s="14" t="s">
        <v>38</v>
      </c>
      <c r="DP45" s="26">
        <v>3.83</v>
      </c>
      <c r="DQ45" s="27">
        <v>1</v>
      </c>
      <c r="DR45" s="28">
        <v>0</v>
      </c>
      <c r="DS45" s="29">
        <v>1</v>
      </c>
      <c r="DT45" s="30">
        <v>0</v>
      </c>
      <c r="DU45" s="27">
        <v>0</v>
      </c>
      <c r="DV45" s="28">
        <v>0</v>
      </c>
      <c r="DW45" s="29">
        <v>0</v>
      </c>
      <c r="DX45" s="30">
        <v>60.05</v>
      </c>
      <c r="DY45" s="27">
        <v>5</v>
      </c>
      <c r="DZ45" s="28">
        <v>1</v>
      </c>
      <c r="EA45" s="29">
        <v>6</v>
      </c>
      <c r="EB45" s="30">
        <v>63.88</v>
      </c>
      <c r="EC45" s="27">
        <v>6</v>
      </c>
      <c r="ED45" s="28">
        <v>1</v>
      </c>
      <c r="EE45" s="29">
        <v>7</v>
      </c>
      <c r="EF45" s="31">
        <v>0.13</v>
      </c>
      <c r="EG45" s="31">
        <v>25.77</v>
      </c>
      <c r="EH45" s="27">
        <v>0</v>
      </c>
      <c r="EI45" s="28">
        <v>0</v>
      </c>
      <c r="EJ45" s="29">
        <v>0</v>
      </c>
      <c r="EK45" s="31">
        <f t="shared" si="37"/>
        <v>89.78</v>
      </c>
      <c r="EL45" s="27">
        <f t="shared" si="38"/>
        <v>6</v>
      </c>
      <c r="EM45" s="28">
        <f t="shared" si="39"/>
        <v>1</v>
      </c>
      <c r="EN45" s="29">
        <f t="shared" si="40"/>
        <v>7</v>
      </c>
      <c r="EO45" s="25"/>
      <c r="EP45" s="25"/>
      <c r="EQ45" s="13">
        <v>39</v>
      </c>
      <c r="ER45" s="14" t="s">
        <v>38</v>
      </c>
      <c r="ES45" s="26">
        <v>23833.33</v>
      </c>
      <c r="ET45" s="27">
        <v>6649</v>
      </c>
      <c r="EU45" s="28">
        <v>41</v>
      </c>
      <c r="EV45" s="29">
        <v>6690</v>
      </c>
      <c r="EW45" s="30">
        <v>61.2</v>
      </c>
      <c r="EX45" s="27">
        <v>17</v>
      </c>
      <c r="EY45" s="28">
        <v>1</v>
      </c>
      <c r="EZ45" s="29">
        <v>18</v>
      </c>
      <c r="FA45" s="30">
        <v>6013.31</v>
      </c>
      <c r="FB45" s="27">
        <v>86</v>
      </c>
      <c r="FC45" s="28">
        <v>636</v>
      </c>
      <c r="FD45" s="29">
        <v>722</v>
      </c>
      <c r="FE45" s="30">
        <v>29907.84</v>
      </c>
      <c r="FF45" s="27">
        <v>6752</v>
      </c>
      <c r="FG45" s="28">
        <v>678</v>
      </c>
      <c r="FH45" s="29">
        <v>7430</v>
      </c>
      <c r="FI45" s="31">
        <v>48.35</v>
      </c>
      <c r="FJ45" s="31">
        <v>314.48</v>
      </c>
      <c r="FK45" s="27">
        <v>0</v>
      </c>
      <c r="FL45" s="28">
        <v>0</v>
      </c>
      <c r="FM45" s="29">
        <v>0</v>
      </c>
      <c r="FN45" s="31">
        <f t="shared" si="41"/>
        <v>30270.67</v>
      </c>
      <c r="FO45" s="27">
        <f t="shared" si="42"/>
        <v>6752</v>
      </c>
      <c r="FP45" s="28">
        <f t="shared" si="43"/>
        <v>678</v>
      </c>
      <c r="FQ45" s="29">
        <f t="shared" si="44"/>
        <v>7430</v>
      </c>
      <c r="FR45" s="25"/>
      <c r="FS45" s="25"/>
      <c r="FT45" s="13">
        <v>39</v>
      </c>
      <c r="FU45" s="14" t="s">
        <v>38</v>
      </c>
      <c r="FV45" s="26">
        <v>278087.96</v>
      </c>
      <c r="FW45" s="27">
        <v>81813</v>
      </c>
      <c r="FX45" s="28">
        <v>542</v>
      </c>
      <c r="FY45" s="29">
        <v>82355</v>
      </c>
      <c r="FZ45" s="30">
        <v>418.41</v>
      </c>
      <c r="GA45" s="27">
        <v>135</v>
      </c>
      <c r="GB45" s="28">
        <v>2</v>
      </c>
      <c r="GC45" s="29">
        <v>137</v>
      </c>
      <c r="GD45" s="30">
        <v>156348.44</v>
      </c>
      <c r="GE45" s="27">
        <v>2018</v>
      </c>
      <c r="GF45" s="28">
        <v>17442</v>
      </c>
      <c r="GG45" s="29">
        <v>19460</v>
      </c>
      <c r="GH45" s="30">
        <v>434854.81</v>
      </c>
      <c r="GI45" s="27">
        <v>83966</v>
      </c>
      <c r="GJ45" s="28">
        <v>17986</v>
      </c>
      <c r="GK45" s="29">
        <v>101952</v>
      </c>
      <c r="GL45" s="31">
        <v>4562.44</v>
      </c>
      <c r="GM45" s="31">
        <v>1991.76</v>
      </c>
      <c r="GN45" s="27">
        <v>0</v>
      </c>
      <c r="GO45" s="28">
        <v>0</v>
      </c>
      <c r="GP45" s="29">
        <v>0</v>
      </c>
      <c r="GQ45" s="31">
        <f t="shared" si="45"/>
        <v>441409.01</v>
      </c>
      <c r="GR45" s="27">
        <f t="shared" si="46"/>
        <v>83966</v>
      </c>
      <c r="GS45" s="28">
        <f t="shared" si="47"/>
        <v>17986</v>
      </c>
      <c r="GT45" s="29">
        <f t="shared" si="48"/>
        <v>101952</v>
      </c>
      <c r="GU45" s="25"/>
      <c r="GV45" s="25"/>
      <c r="GW45" s="13">
        <v>39</v>
      </c>
      <c r="GX45" s="14" t="s">
        <v>38</v>
      </c>
      <c r="GY45" s="26">
        <v>0</v>
      </c>
      <c r="GZ45" s="27">
        <v>0</v>
      </c>
      <c r="HA45" s="28">
        <v>0</v>
      </c>
      <c r="HB45" s="29">
        <v>0</v>
      </c>
      <c r="HC45" s="30">
        <v>0</v>
      </c>
      <c r="HD45" s="27">
        <v>0</v>
      </c>
      <c r="HE45" s="28">
        <v>0</v>
      </c>
      <c r="HF45" s="29">
        <v>0</v>
      </c>
      <c r="HG45" s="30">
        <v>0</v>
      </c>
      <c r="HH45" s="27">
        <v>0</v>
      </c>
      <c r="HI45" s="28">
        <v>0</v>
      </c>
      <c r="HJ45" s="29">
        <v>0</v>
      </c>
      <c r="HK45" s="30">
        <v>0</v>
      </c>
      <c r="HL45" s="27">
        <v>0</v>
      </c>
      <c r="HM45" s="28">
        <v>0</v>
      </c>
      <c r="HN45" s="29">
        <v>0</v>
      </c>
      <c r="HO45" s="31">
        <v>0</v>
      </c>
      <c r="HP45" s="31">
        <v>0</v>
      </c>
      <c r="HQ45" s="27">
        <v>0</v>
      </c>
      <c r="HR45" s="28">
        <v>0</v>
      </c>
      <c r="HS45" s="29">
        <v>0</v>
      </c>
      <c r="HT45" s="31">
        <f t="shared" si="49"/>
        <v>0</v>
      </c>
      <c r="HU45" s="27">
        <f t="shared" si="50"/>
        <v>0</v>
      </c>
      <c r="HV45" s="28">
        <f t="shared" si="51"/>
        <v>0</v>
      </c>
      <c r="HW45" s="29">
        <f t="shared" si="52"/>
        <v>0</v>
      </c>
      <c r="HX45" s="25"/>
      <c r="HY45" s="25"/>
      <c r="HZ45" s="25"/>
    </row>
    <row r="46" spans="2:234" ht="24" customHeight="1" thickBot="1">
      <c r="B46" s="13">
        <v>40</v>
      </c>
      <c r="C46" s="14" t="s">
        <v>39</v>
      </c>
      <c r="D46" s="26">
        <f t="shared" si="0"/>
        <v>142199.38</v>
      </c>
      <c r="E46" s="27">
        <f t="shared" si="1"/>
        <v>43268</v>
      </c>
      <c r="F46" s="28">
        <f t="shared" si="2"/>
        <v>379</v>
      </c>
      <c r="G46" s="29">
        <f t="shared" si="3"/>
        <v>43647</v>
      </c>
      <c r="H46" s="30">
        <f t="shared" si="4"/>
        <v>1232.2</v>
      </c>
      <c r="I46" s="27">
        <f t="shared" si="5"/>
        <v>228</v>
      </c>
      <c r="J46" s="28">
        <f t="shared" si="6"/>
        <v>72</v>
      </c>
      <c r="K46" s="29">
        <f t="shared" si="7"/>
        <v>300</v>
      </c>
      <c r="L46" s="30">
        <f t="shared" si="8"/>
        <v>57507.060000000005</v>
      </c>
      <c r="M46" s="27">
        <f t="shared" si="9"/>
        <v>761</v>
      </c>
      <c r="N46" s="28">
        <f t="shared" si="10"/>
        <v>4431</v>
      </c>
      <c r="O46" s="29">
        <f t="shared" si="11"/>
        <v>5192</v>
      </c>
      <c r="P46" s="30">
        <f t="shared" si="12"/>
        <v>200938.64</v>
      </c>
      <c r="Q46" s="27">
        <f t="shared" si="13"/>
        <v>44257</v>
      </c>
      <c r="R46" s="28">
        <f t="shared" si="14"/>
        <v>4882</v>
      </c>
      <c r="S46" s="29">
        <f t="shared" si="15"/>
        <v>49139</v>
      </c>
      <c r="T46" s="31">
        <f t="shared" si="16"/>
        <v>11905.25</v>
      </c>
      <c r="U46" s="31">
        <f t="shared" si="17"/>
        <v>9525.06</v>
      </c>
      <c r="V46" s="27">
        <f t="shared" si="18"/>
        <v>0</v>
      </c>
      <c r="W46" s="28">
        <f t="shared" si="19"/>
        <v>0</v>
      </c>
      <c r="X46" s="29">
        <f t="shared" si="20"/>
        <v>0</v>
      </c>
      <c r="Y46" s="31">
        <f t="shared" si="21"/>
        <v>222368.95</v>
      </c>
      <c r="Z46" s="27">
        <f t="shared" si="22"/>
        <v>44257</v>
      </c>
      <c r="AA46" s="28">
        <f t="shared" si="23"/>
        <v>4882</v>
      </c>
      <c r="AB46" s="29">
        <f t="shared" si="24"/>
        <v>49139</v>
      </c>
      <c r="AC46" s="25"/>
      <c r="AD46" s="25"/>
      <c r="AE46" s="13">
        <v>40</v>
      </c>
      <c r="AF46" s="14" t="s">
        <v>39</v>
      </c>
      <c r="AG46" s="26">
        <v>12812.79</v>
      </c>
      <c r="AH46" s="27">
        <v>3364</v>
      </c>
      <c r="AI46" s="28">
        <v>191</v>
      </c>
      <c r="AJ46" s="29">
        <v>3555</v>
      </c>
      <c r="AK46" s="30">
        <v>518.25</v>
      </c>
      <c r="AL46" s="27">
        <v>40</v>
      </c>
      <c r="AM46" s="28">
        <v>68</v>
      </c>
      <c r="AN46" s="29">
        <v>108</v>
      </c>
      <c r="AO46" s="30">
        <v>9642.6</v>
      </c>
      <c r="AP46" s="27">
        <v>214</v>
      </c>
      <c r="AQ46" s="28">
        <v>1373</v>
      </c>
      <c r="AR46" s="29">
        <v>1587</v>
      </c>
      <c r="AS46" s="30">
        <v>22973.64</v>
      </c>
      <c r="AT46" s="27">
        <v>3618</v>
      </c>
      <c r="AU46" s="28">
        <v>1632</v>
      </c>
      <c r="AV46" s="29">
        <v>5250</v>
      </c>
      <c r="AW46" s="31">
        <v>18.18</v>
      </c>
      <c r="AX46" s="31">
        <v>581.42</v>
      </c>
      <c r="AY46" s="27">
        <v>0</v>
      </c>
      <c r="AZ46" s="28">
        <v>0</v>
      </c>
      <c r="BA46" s="29">
        <v>0</v>
      </c>
      <c r="BB46" s="31">
        <f t="shared" si="25"/>
        <v>23573.239999999998</v>
      </c>
      <c r="BC46" s="27">
        <f t="shared" si="26"/>
        <v>3618</v>
      </c>
      <c r="BD46" s="28">
        <f t="shared" si="27"/>
        <v>1632</v>
      </c>
      <c r="BE46" s="29">
        <f t="shared" si="28"/>
        <v>5250</v>
      </c>
      <c r="BF46" s="25"/>
      <c r="BG46" s="25"/>
      <c r="BH46" s="13">
        <v>40</v>
      </c>
      <c r="BI46" s="14" t="s">
        <v>39</v>
      </c>
      <c r="BJ46" s="26">
        <v>496.38</v>
      </c>
      <c r="BK46" s="27">
        <v>180</v>
      </c>
      <c r="BL46" s="28">
        <v>1</v>
      </c>
      <c r="BM46" s="29">
        <v>181</v>
      </c>
      <c r="BN46" s="30">
        <v>15.44</v>
      </c>
      <c r="BO46" s="27">
        <v>0</v>
      </c>
      <c r="BP46" s="28">
        <v>2</v>
      </c>
      <c r="BQ46" s="29">
        <v>2</v>
      </c>
      <c r="BR46" s="30">
        <v>20.04</v>
      </c>
      <c r="BS46" s="27">
        <v>0</v>
      </c>
      <c r="BT46" s="28">
        <v>2</v>
      </c>
      <c r="BU46" s="29">
        <v>2</v>
      </c>
      <c r="BV46" s="30">
        <v>531.86</v>
      </c>
      <c r="BW46" s="27">
        <v>180</v>
      </c>
      <c r="BX46" s="28">
        <v>5</v>
      </c>
      <c r="BY46" s="29">
        <v>185</v>
      </c>
      <c r="BZ46" s="31">
        <v>0</v>
      </c>
      <c r="CA46" s="31">
        <v>39.52</v>
      </c>
      <c r="CB46" s="27">
        <v>0</v>
      </c>
      <c r="CC46" s="28">
        <v>0</v>
      </c>
      <c r="CD46" s="29">
        <v>0</v>
      </c>
      <c r="CE46" s="31">
        <f t="shared" si="29"/>
        <v>571.38</v>
      </c>
      <c r="CF46" s="27">
        <f t="shared" si="30"/>
        <v>180</v>
      </c>
      <c r="CG46" s="28">
        <f t="shared" si="31"/>
        <v>5</v>
      </c>
      <c r="CH46" s="29">
        <f t="shared" si="32"/>
        <v>185</v>
      </c>
      <c r="CI46" s="25"/>
      <c r="CJ46" s="25"/>
      <c r="CK46" s="13">
        <v>40</v>
      </c>
      <c r="CL46" s="14" t="s">
        <v>39</v>
      </c>
      <c r="CM46" s="26">
        <v>0</v>
      </c>
      <c r="CN46" s="27">
        <v>0</v>
      </c>
      <c r="CO46" s="28">
        <v>0</v>
      </c>
      <c r="CP46" s="29">
        <v>0</v>
      </c>
      <c r="CQ46" s="30">
        <v>0</v>
      </c>
      <c r="CR46" s="27">
        <v>0</v>
      </c>
      <c r="CS46" s="28">
        <v>0</v>
      </c>
      <c r="CT46" s="29">
        <v>0</v>
      </c>
      <c r="CU46" s="30">
        <v>0</v>
      </c>
      <c r="CV46" s="27">
        <v>0</v>
      </c>
      <c r="CW46" s="28">
        <v>0</v>
      </c>
      <c r="CX46" s="29">
        <v>0</v>
      </c>
      <c r="CY46" s="30">
        <v>0</v>
      </c>
      <c r="CZ46" s="27">
        <v>0</v>
      </c>
      <c r="DA46" s="28">
        <v>0</v>
      </c>
      <c r="DB46" s="29">
        <v>0</v>
      </c>
      <c r="DC46" s="31">
        <v>0</v>
      </c>
      <c r="DD46" s="31">
        <v>0</v>
      </c>
      <c r="DE46" s="27">
        <v>0</v>
      </c>
      <c r="DF46" s="28">
        <v>0</v>
      </c>
      <c r="DG46" s="29">
        <v>0</v>
      </c>
      <c r="DH46" s="31">
        <f t="shared" si="33"/>
        <v>0</v>
      </c>
      <c r="DI46" s="27">
        <f t="shared" si="34"/>
        <v>0</v>
      </c>
      <c r="DJ46" s="28">
        <f t="shared" si="35"/>
        <v>0</v>
      </c>
      <c r="DK46" s="29">
        <f t="shared" si="36"/>
        <v>0</v>
      </c>
      <c r="DL46" s="25"/>
      <c r="DM46" s="25"/>
      <c r="DN46" s="13">
        <v>40</v>
      </c>
      <c r="DO46" s="14" t="s">
        <v>39</v>
      </c>
      <c r="DP46" s="26">
        <v>2.66</v>
      </c>
      <c r="DQ46" s="27">
        <v>0</v>
      </c>
      <c r="DR46" s="28">
        <v>0</v>
      </c>
      <c r="DS46" s="29">
        <v>0</v>
      </c>
      <c r="DT46" s="30">
        <v>91</v>
      </c>
      <c r="DU46" s="27">
        <v>2</v>
      </c>
      <c r="DV46" s="28">
        <v>1</v>
      </c>
      <c r="DW46" s="29">
        <v>3</v>
      </c>
      <c r="DX46" s="30">
        <v>1043.97</v>
      </c>
      <c r="DY46" s="27">
        <v>44</v>
      </c>
      <c r="DZ46" s="28">
        <v>71</v>
      </c>
      <c r="EA46" s="29">
        <v>115</v>
      </c>
      <c r="EB46" s="30">
        <v>1137.63</v>
      </c>
      <c r="EC46" s="27">
        <v>46</v>
      </c>
      <c r="ED46" s="28">
        <v>72</v>
      </c>
      <c r="EE46" s="29">
        <v>118</v>
      </c>
      <c r="EF46" s="31">
        <v>0</v>
      </c>
      <c r="EG46" s="31">
        <v>18.7</v>
      </c>
      <c r="EH46" s="27">
        <v>0</v>
      </c>
      <c r="EI46" s="28">
        <v>0</v>
      </c>
      <c r="EJ46" s="29">
        <v>0</v>
      </c>
      <c r="EK46" s="31">
        <f t="shared" si="37"/>
        <v>1156.3300000000002</v>
      </c>
      <c r="EL46" s="27">
        <f t="shared" si="38"/>
        <v>46</v>
      </c>
      <c r="EM46" s="28">
        <f t="shared" si="39"/>
        <v>72</v>
      </c>
      <c r="EN46" s="29">
        <f t="shared" si="40"/>
        <v>118</v>
      </c>
      <c r="EO46" s="25"/>
      <c r="EP46" s="25"/>
      <c r="EQ46" s="13">
        <v>40</v>
      </c>
      <c r="ER46" s="14" t="s">
        <v>39</v>
      </c>
      <c r="ES46" s="26">
        <v>19856.53</v>
      </c>
      <c r="ET46" s="27">
        <v>5244</v>
      </c>
      <c r="EU46" s="28">
        <v>22</v>
      </c>
      <c r="EV46" s="29">
        <v>5266</v>
      </c>
      <c r="EW46" s="30">
        <v>189.04</v>
      </c>
      <c r="EX46" s="27">
        <v>57</v>
      </c>
      <c r="EY46" s="28">
        <v>0</v>
      </c>
      <c r="EZ46" s="29">
        <v>57</v>
      </c>
      <c r="FA46" s="30">
        <v>3401.36</v>
      </c>
      <c r="FB46" s="27">
        <v>43</v>
      </c>
      <c r="FC46" s="28">
        <v>252</v>
      </c>
      <c r="FD46" s="29">
        <v>295</v>
      </c>
      <c r="FE46" s="30">
        <v>23446.93</v>
      </c>
      <c r="FF46" s="27">
        <v>5344</v>
      </c>
      <c r="FG46" s="28">
        <v>274</v>
      </c>
      <c r="FH46" s="29">
        <v>5618</v>
      </c>
      <c r="FI46" s="31">
        <v>207.17</v>
      </c>
      <c r="FJ46" s="31">
        <v>923.54</v>
      </c>
      <c r="FK46" s="27">
        <v>0</v>
      </c>
      <c r="FL46" s="28">
        <v>0</v>
      </c>
      <c r="FM46" s="29">
        <v>0</v>
      </c>
      <c r="FN46" s="31">
        <f t="shared" si="41"/>
        <v>24577.64</v>
      </c>
      <c r="FO46" s="27">
        <f t="shared" si="42"/>
        <v>5344</v>
      </c>
      <c r="FP46" s="28">
        <f t="shared" si="43"/>
        <v>274</v>
      </c>
      <c r="FQ46" s="29">
        <f t="shared" si="44"/>
        <v>5618</v>
      </c>
      <c r="FR46" s="25"/>
      <c r="FS46" s="25"/>
      <c r="FT46" s="13">
        <v>40</v>
      </c>
      <c r="FU46" s="14" t="s">
        <v>39</v>
      </c>
      <c r="FV46" s="26">
        <v>108939.48</v>
      </c>
      <c r="FW46" s="27">
        <v>34453</v>
      </c>
      <c r="FX46" s="28">
        <v>165</v>
      </c>
      <c r="FY46" s="29">
        <v>34618</v>
      </c>
      <c r="FZ46" s="30">
        <v>418.47</v>
      </c>
      <c r="GA46" s="27">
        <v>129</v>
      </c>
      <c r="GB46" s="28">
        <v>1</v>
      </c>
      <c r="GC46" s="29">
        <v>130</v>
      </c>
      <c r="GD46" s="30">
        <v>41685.19</v>
      </c>
      <c r="GE46" s="27">
        <v>442</v>
      </c>
      <c r="GF46" s="28">
        <v>2618</v>
      </c>
      <c r="GG46" s="29">
        <v>3060</v>
      </c>
      <c r="GH46" s="30">
        <v>151043.14</v>
      </c>
      <c r="GI46" s="27">
        <v>35024</v>
      </c>
      <c r="GJ46" s="28">
        <v>2784</v>
      </c>
      <c r="GK46" s="29">
        <v>37808</v>
      </c>
      <c r="GL46" s="31">
        <v>11372.39</v>
      </c>
      <c r="GM46" s="31">
        <v>7867.64</v>
      </c>
      <c r="GN46" s="27">
        <v>0</v>
      </c>
      <c r="GO46" s="28">
        <v>0</v>
      </c>
      <c r="GP46" s="29">
        <v>0</v>
      </c>
      <c r="GQ46" s="31">
        <f t="shared" si="45"/>
        <v>170283.17000000004</v>
      </c>
      <c r="GR46" s="27">
        <f t="shared" si="46"/>
        <v>35024</v>
      </c>
      <c r="GS46" s="28">
        <f t="shared" si="47"/>
        <v>2784</v>
      </c>
      <c r="GT46" s="29">
        <f t="shared" si="48"/>
        <v>37808</v>
      </c>
      <c r="GU46" s="25"/>
      <c r="GV46" s="25"/>
      <c r="GW46" s="13">
        <v>40</v>
      </c>
      <c r="GX46" s="14" t="s">
        <v>39</v>
      </c>
      <c r="GY46" s="26">
        <v>91.54</v>
      </c>
      <c r="GZ46" s="27">
        <v>27</v>
      </c>
      <c r="HA46" s="28">
        <v>0</v>
      </c>
      <c r="HB46" s="29">
        <v>27</v>
      </c>
      <c r="HC46" s="30">
        <v>0</v>
      </c>
      <c r="HD46" s="27">
        <v>0</v>
      </c>
      <c r="HE46" s="28">
        <v>0</v>
      </c>
      <c r="HF46" s="29">
        <v>0</v>
      </c>
      <c r="HG46" s="30">
        <v>1713.9</v>
      </c>
      <c r="HH46" s="27">
        <v>18</v>
      </c>
      <c r="HI46" s="28">
        <v>115</v>
      </c>
      <c r="HJ46" s="29">
        <v>133</v>
      </c>
      <c r="HK46" s="30">
        <v>1805.44</v>
      </c>
      <c r="HL46" s="27">
        <v>45</v>
      </c>
      <c r="HM46" s="28">
        <v>115</v>
      </c>
      <c r="HN46" s="29">
        <v>160</v>
      </c>
      <c r="HO46" s="31">
        <v>307.51</v>
      </c>
      <c r="HP46" s="31">
        <v>94.24</v>
      </c>
      <c r="HQ46" s="27">
        <v>0</v>
      </c>
      <c r="HR46" s="28">
        <v>0</v>
      </c>
      <c r="HS46" s="29">
        <v>0</v>
      </c>
      <c r="HT46" s="31">
        <f t="shared" si="49"/>
        <v>2207.1899999999996</v>
      </c>
      <c r="HU46" s="27">
        <f t="shared" si="50"/>
        <v>45</v>
      </c>
      <c r="HV46" s="28">
        <f t="shared" si="51"/>
        <v>115</v>
      </c>
      <c r="HW46" s="29">
        <f t="shared" si="52"/>
        <v>160</v>
      </c>
      <c r="HX46" s="25"/>
      <c r="HY46" s="25"/>
      <c r="HZ46" s="25"/>
    </row>
    <row r="47" spans="2:234" ht="24" customHeight="1" thickBot="1">
      <c r="B47" s="13">
        <v>41</v>
      </c>
      <c r="C47" s="14" t="s">
        <v>40</v>
      </c>
      <c r="D47" s="26">
        <f t="shared" si="0"/>
        <v>73705.94</v>
      </c>
      <c r="E47" s="27">
        <f t="shared" si="1"/>
        <v>23366</v>
      </c>
      <c r="F47" s="28">
        <f t="shared" si="2"/>
        <v>267</v>
      </c>
      <c r="G47" s="29">
        <f t="shared" si="3"/>
        <v>23633</v>
      </c>
      <c r="H47" s="30">
        <f t="shared" si="4"/>
        <v>847.56</v>
      </c>
      <c r="I47" s="27">
        <f t="shared" si="5"/>
        <v>57</v>
      </c>
      <c r="J47" s="28">
        <f t="shared" si="6"/>
        <v>87</v>
      </c>
      <c r="K47" s="29">
        <f t="shared" si="7"/>
        <v>144</v>
      </c>
      <c r="L47" s="30">
        <f t="shared" si="8"/>
        <v>26675.79</v>
      </c>
      <c r="M47" s="27">
        <f t="shared" si="9"/>
        <v>159</v>
      </c>
      <c r="N47" s="28">
        <f t="shared" si="10"/>
        <v>4640</v>
      </c>
      <c r="O47" s="29">
        <f t="shared" si="11"/>
        <v>4799</v>
      </c>
      <c r="P47" s="30">
        <f t="shared" si="12"/>
        <v>101229.29000000001</v>
      </c>
      <c r="Q47" s="27">
        <f t="shared" si="13"/>
        <v>23582</v>
      </c>
      <c r="R47" s="28">
        <f t="shared" si="14"/>
        <v>4994</v>
      </c>
      <c r="S47" s="29">
        <f t="shared" si="15"/>
        <v>28576</v>
      </c>
      <c r="T47" s="31">
        <f t="shared" si="16"/>
        <v>2586.89</v>
      </c>
      <c r="U47" s="31">
        <f t="shared" si="17"/>
        <v>6886.25</v>
      </c>
      <c r="V47" s="27">
        <f t="shared" si="18"/>
        <v>2</v>
      </c>
      <c r="W47" s="28">
        <f t="shared" si="19"/>
        <v>0</v>
      </c>
      <c r="X47" s="29">
        <f t="shared" si="20"/>
        <v>2</v>
      </c>
      <c r="Y47" s="31">
        <f t="shared" si="21"/>
        <v>110702.43000000001</v>
      </c>
      <c r="Z47" s="27">
        <f t="shared" si="22"/>
        <v>23584</v>
      </c>
      <c r="AA47" s="28">
        <f t="shared" si="23"/>
        <v>4994</v>
      </c>
      <c r="AB47" s="29">
        <f t="shared" si="24"/>
        <v>28578</v>
      </c>
      <c r="AC47" s="25"/>
      <c r="AD47" s="25"/>
      <c r="AE47" s="13">
        <v>41</v>
      </c>
      <c r="AF47" s="14" t="s">
        <v>40</v>
      </c>
      <c r="AG47" s="26">
        <v>9756.42</v>
      </c>
      <c r="AH47" s="27">
        <v>2492</v>
      </c>
      <c r="AI47" s="28">
        <v>147</v>
      </c>
      <c r="AJ47" s="29">
        <v>2639</v>
      </c>
      <c r="AK47" s="30">
        <v>764.71</v>
      </c>
      <c r="AL47" s="27">
        <v>38</v>
      </c>
      <c r="AM47" s="28">
        <v>87</v>
      </c>
      <c r="AN47" s="29">
        <v>125</v>
      </c>
      <c r="AO47" s="30">
        <v>4169.98</v>
      </c>
      <c r="AP47" s="27">
        <v>83</v>
      </c>
      <c r="AQ47" s="28">
        <v>507</v>
      </c>
      <c r="AR47" s="29">
        <v>590</v>
      </c>
      <c r="AS47" s="30">
        <v>14691.11</v>
      </c>
      <c r="AT47" s="27">
        <v>2613</v>
      </c>
      <c r="AU47" s="28">
        <v>741</v>
      </c>
      <c r="AV47" s="29">
        <v>3354</v>
      </c>
      <c r="AW47" s="31">
        <v>0.81</v>
      </c>
      <c r="AX47" s="31">
        <v>474.38</v>
      </c>
      <c r="AY47" s="27">
        <v>1</v>
      </c>
      <c r="AZ47" s="28">
        <v>0</v>
      </c>
      <c r="BA47" s="29">
        <v>1</v>
      </c>
      <c r="BB47" s="31">
        <f t="shared" si="25"/>
        <v>15166.3</v>
      </c>
      <c r="BC47" s="27">
        <f t="shared" si="26"/>
        <v>2614</v>
      </c>
      <c r="BD47" s="28">
        <f t="shared" si="27"/>
        <v>741</v>
      </c>
      <c r="BE47" s="29">
        <f t="shared" si="28"/>
        <v>3355</v>
      </c>
      <c r="BF47" s="25"/>
      <c r="BG47" s="25"/>
      <c r="BH47" s="13">
        <v>41</v>
      </c>
      <c r="BI47" s="14" t="s">
        <v>40</v>
      </c>
      <c r="BJ47" s="26">
        <v>493.45</v>
      </c>
      <c r="BK47" s="27">
        <v>135</v>
      </c>
      <c r="BL47" s="28">
        <v>5</v>
      </c>
      <c r="BM47" s="29">
        <v>140</v>
      </c>
      <c r="BN47" s="30">
        <v>4.04</v>
      </c>
      <c r="BO47" s="27">
        <v>0</v>
      </c>
      <c r="BP47" s="28">
        <v>0</v>
      </c>
      <c r="BQ47" s="29">
        <v>0</v>
      </c>
      <c r="BR47" s="30">
        <v>8.08</v>
      </c>
      <c r="BS47" s="27">
        <v>0</v>
      </c>
      <c r="BT47" s="28">
        <v>1</v>
      </c>
      <c r="BU47" s="29">
        <v>1</v>
      </c>
      <c r="BV47" s="30">
        <v>505.57</v>
      </c>
      <c r="BW47" s="27">
        <v>135</v>
      </c>
      <c r="BX47" s="28">
        <v>6</v>
      </c>
      <c r="BY47" s="29">
        <v>141</v>
      </c>
      <c r="BZ47" s="31">
        <v>0</v>
      </c>
      <c r="CA47" s="31">
        <v>89.54</v>
      </c>
      <c r="CB47" s="27">
        <v>1</v>
      </c>
      <c r="CC47" s="28">
        <v>0</v>
      </c>
      <c r="CD47" s="29">
        <v>1</v>
      </c>
      <c r="CE47" s="31">
        <f t="shared" si="29"/>
        <v>595.11</v>
      </c>
      <c r="CF47" s="27">
        <f t="shared" si="30"/>
        <v>136</v>
      </c>
      <c r="CG47" s="28">
        <f t="shared" si="31"/>
        <v>6</v>
      </c>
      <c r="CH47" s="29">
        <f t="shared" si="32"/>
        <v>142</v>
      </c>
      <c r="CI47" s="25"/>
      <c r="CJ47" s="25"/>
      <c r="CK47" s="13">
        <v>41</v>
      </c>
      <c r="CL47" s="14" t="s">
        <v>40</v>
      </c>
      <c r="CM47" s="26">
        <v>0</v>
      </c>
      <c r="CN47" s="27">
        <v>0</v>
      </c>
      <c r="CO47" s="28">
        <v>0</v>
      </c>
      <c r="CP47" s="29">
        <v>0</v>
      </c>
      <c r="CQ47" s="30">
        <v>0</v>
      </c>
      <c r="CR47" s="27">
        <v>0</v>
      </c>
      <c r="CS47" s="28">
        <v>0</v>
      </c>
      <c r="CT47" s="29">
        <v>0</v>
      </c>
      <c r="CU47" s="30">
        <v>0</v>
      </c>
      <c r="CV47" s="27">
        <v>0</v>
      </c>
      <c r="CW47" s="28">
        <v>0</v>
      </c>
      <c r="CX47" s="29">
        <v>0</v>
      </c>
      <c r="CY47" s="30">
        <v>0</v>
      </c>
      <c r="CZ47" s="27">
        <v>0</v>
      </c>
      <c r="DA47" s="28">
        <v>0</v>
      </c>
      <c r="DB47" s="29">
        <v>0</v>
      </c>
      <c r="DC47" s="31">
        <v>0</v>
      </c>
      <c r="DD47" s="31">
        <v>0</v>
      </c>
      <c r="DE47" s="27">
        <v>0</v>
      </c>
      <c r="DF47" s="28">
        <v>0</v>
      </c>
      <c r="DG47" s="29">
        <v>0</v>
      </c>
      <c r="DH47" s="31">
        <f t="shared" si="33"/>
        <v>0</v>
      </c>
      <c r="DI47" s="27">
        <f t="shared" si="34"/>
        <v>0</v>
      </c>
      <c r="DJ47" s="28">
        <f t="shared" si="35"/>
        <v>0</v>
      </c>
      <c r="DK47" s="29">
        <f t="shared" si="36"/>
        <v>0</v>
      </c>
      <c r="DL47" s="25"/>
      <c r="DM47" s="25"/>
      <c r="DN47" s="13">
        <v>41</v>
      </c>
      <c r="DO47" s="14" t="s">
        <v>40</v>
      </c>
      <c r="DP47" s="26">
        <v>2.08</v>
      </c>
      <c r="DQ47" s="27">
        <v>0</v>
      </c>
      <c r="DR47" s="28">
        <v>0</v>
      </c>
      <c r="DS47" s="29">
        <v>0</v>
      </c>
      <c r="DT47" s="30">
        <v>0</v>
      </c>
      <c r="DU47" s="27">
        <v>0</v>
      </c>
      <c r="DV47" s="28">
        <v>0</v>
      </c>
      <c r="DW47" s="29">
        <v>0</v>
      </c>
      <c r="DX47" s="30">
        <v>0.89</v>
      </c>
      <c r="DY47" s="27">
        <v>0</v>
      </c>
      <c r="DZ47" s="28">
        <v>0</v>
      </c>
      <c r="EA47" s="29">
        <v>0</v>
      </c>
      <c r="EB47" s="30">
        <v>2.97</v>
      </c>
      <c r="EC47" s="27">
        <v>0</v>
      </c>
      <c r="ED47" s="28">
        <v>0</v>
      </c>
      <c r="EE47" s="29">
        <v>0</v>
      </c>
      <c r="EF47" s="31">
        <v>0</v>
      </c>
      <c r="EG47" s="31">
        <v>2.24</v>
      </c>
      <c r="EH47" s="27">
        <v>0</v>
      </c>
      <c r="EI47" s="28">
        <v>0</v>
      </c>
      <c r="EJ47" s="29">
        <v>0</v>
      </c>
      <c r="EK47" s="31">
        <f t="shared" si="37"/>
        <v>5.210000000000001</v>
      </c>
      <c r="EL47" s="27">
        <f t="shared" si="38"/>
        <v>0</v>
      </c>
      <c r="EM47" s="28">
        <f t="shared" si="39"/>
        <v>0</v>
      </c>
      <c r="EN47" s="29">
        <f t="shared" si="40"/>
        <v>0</v>
      </c>
      <c r="EO47" s="25"/>
      <c r="EP47" s="25"/>
      <c r="EQ47" s="13">
        <v>41</v>
      </c>
      <c r="ER47" s="14" t="s">
        <v>40</v>
      </c>
      <c r="ES47" s="26">
        <v>9668.91</v>
      </c>
      <c r="ET47" s="27">
        <v>3556</v>
      </c>
      <c r="EU47" s="28">
        <v>25</v>
      </c>
      <c r="EV47" s="29">
        <v>3581</v>
      </c>
      <c r="EW47" s="30">
        <v>27.51</v>
      </c>
      <c r="EX47" s="27">
        <v>6</v>
      </c>
      <c r="EY47" s="28">
        <v>0</v>
      </c>
      <c r="EZ47" s="29">
        <v>6</v>
      </c>
      <c r="FA47" s="30">
        <v>1978.66</v>
      </c>
      <c r="FB47" s="27">
        <v>22</v>
      </c>
      <c r="FC47" s="28">
        <v>358</v>
      </c>
      <c r="FD47" s="29">
        <v>380</v>
      </c>
      <c r="FE47" s="30">
        <v>11675.08</v>
      </c>
      <c r="FF47" s="27">
        <v>3584</v>
      </c>
      <c r="FG47" s="28">
        <v>383</v>
      </c>
      <c r="FH47" s="29">
        <v>3967</v>
      </c>
      <c r="FI47" s="31">
        <v>67.71</v>
      </c>
      <c r="FJ47" s="31">
        <v>322.53</v>
      </c>
      <c r="FK47" s="27">
        <v>0</v>
      </c>
      <c r="FL47" s="28">
        <v>0</v>
      </c>
      <c r="FM47" s="29">
        <v>0</v>
      </c>
      <c r="FN47" s="31">
        <f t="shared" si="41"/>
        <v>12065.32</v>
      </c>
      <c r="FO47" s="27">
        <f t="shared" si="42"/>
        <v>3584</v>
      </c>
      <c r="FP47" s="28">
        <f t="shared" si="43"/>
        <v>383</v>
      </c>
      <c r="FQ47" s="29">
        <f t="shared" si="44"/>
        <v>3967</v>
      </c>
      <c r="FR47" s="25"/>
      <c r="FS47" s="25"/>
      <c r="FT47" s="13">
        <v>41</v>
      </c>
      <c r="FU47" s="14" t="s">
        <v>40</v>
      </c>
      <c r="FV47" s="26">
        <v>53578.56</v>
      </c>
      <c r="FW47" s="27">
        <v>17138</v>
      </c>
      <c r="FX47" s="28">
        <v>90</v>
      </c>
      <c r="FY47" s="29">
        <v>17228</v>
      </c>
      <c r="FZ47" s="30">
        <v>51.3</v>
      </c>
      <c r="GA47" s="27">
        <v>13</v>
      </c>
      <c r="GB47" s="28">
        <v>0</v>
      </c>
      <c r="GC47" s="29">
        <v>13</v>
      </c>
      <c r="GD47" s="30">
        <v>20402.87</v>
      </c>
      <c r="GE47" s="27">
        <v>54</v>
      </c>
      <c r="GF47" s="28">
        <v>3753</v>
      </c>
      <c r="GG47" s="29">
        <v>3807</v>
      </c>
      <c r="GH47" s="30">
        <v>74032.73</v>
      </c>
      <c r="GI47" s="27">
        <v>17205</v>
      </c>
      <c r="GJ47" s="28">
        <v>3843</v>
      </c>
      <c r="GK47" s="29">
        <v>21048</v>
      </c>
      <c r="GL47" s="31">
        <v>2494.97</v>
      </c>
      <c r="GM47" s="31">
        <v>5577.27</v>
      </c>
      <c r="GN47" s="27">
        <v>0</v>
      </c>
      <c r="GO47" s="28">
        <v>0</v>
      </c>
      <c r="GP47" s="29">
        <v>0</v>
      </c>
      <c r="GQ47" s="31">
        <f t="shared" si="45"/>
        <v>82104.97</v>
      </c>
      <c r="GR47" s="27">
        <f t="shared" si="46"/>
        <v>17205</v>
      </c>
      <c r="GS47" s="28">
        <f t="shared" si="47"/>
        <v>3843</v>
      </c>
      <c r="GT47" s="29">
        <f t="shared" si="48"/>
        <v>21048</v>
      </c>
      <c r="GU47" s="25"/>
      <c r="GV47" s="25"/>
      <c r="GW47" s="13">
        <v>41</v>
      </c>
      <c r="GX47" s="14" t="s">
        <v>40</v>
      </c>
      <c r="GY47" s="26">
        <v>206.52</v>
      </c>
      <c r="GZ47" s="27">
        <v>45</v>
      </c>
      <c r="HA47" s="28">
        <v>0</v>
      </c>
      <c r="HB47" s="29">
        <v>45</v>
      </c>
      <c r="HC47" s="30">
        <v>0</v>
      </c>
      <c r="HD47" s="27">
        <v>0</v>
      </c>
      <c r="HE47" s="28">
        <v>0</v>
      </c>
      <c r="HF47" s="29">
        <v>0</v>
      </c>
      <c r="HG47" s="30">
        <v>115.31</v>
      </c>
      <c r="HH47" s="27">
        <v>0</v>
      </c>
      <c r="HI47" s="28">
        <v>21</v>
      </c>
      <c r="HJ47" s="29">
        <v>21</v>
      </c>
      <c r="HK47" s="30">
        <v>321.83</v>
      </c>
      <c r="HL47" s="27">
        <v>45</v>
      </c>
      <c r="HM47" s="28">
        <v>21</v>
      </c>
      <c r="HN47" s="29">
        <v>66</v>
      </c>
      <c r="HO47" s="31">
        <v>23.4</v>
      </c>
      <c r="HP47" s="31">
        <v>420.29</v>
      </c>
      <c r="HQ47" s="27">
        <v>0</v>
      </c>
      <c r="HR47" s="28">
        <v>0</v>
      </c>
      <c r="HS47" s="29">
        <v>0</v>
      </c>
      <c r="HT47" s="31">
        <f t="shared" si="49"/>
        <v>765.52</v>
      </c>
      <c r="HU47" s="27">
        <f t="shared" si="50"/>
        <v>45</v>
      </c>
      <c r="HV47" s="28">
        <f t="shared" si="51"/>
        <v>21</v>
      </c>
      <c r="HW47" s="29">
        <f t="shared" si="52"/>
        <v>66</v>
      </c>
      <c r="HX47" s="25"/>
      <c r="HY47" s="25"/>
      <c r="HZ47" s="25"/>
    </row>
    <row r="48" spans="2:234" ht="24" customHeight="1" thickBot="1">
      <c r="B48" s="13">
        <v>42</v>
      </c>
      <c r="C48" s="14" t="s">
        <v>41</v>
      </c>
      <c r="D48" s="26">
        <f t="shared" si="0"/>
        <v>105101.84999999999</v>
      </c>
      <c r="E48" s="27">
        <f t="shared" si="1"/>
        <v>29815</v>
      </c>
      <c r="F48" s="28">
        <f t="shared" si="2"/>
        <v>322</v>
      </c>
      <c r="G48" s="29">
        <f t="shared" si="3"/>
        <v>30137</v>
      </c>
      <c r="H48" s="30">
        <f t="shared" si="4"/>
        <v>1271.42</v>
      </c>
      <c r="I48" s="27">
        <f t="shared" si="5"/>
        <v>105</v>
      </c>
      <c r="J48" s="28">
        <f t="shared" si="6"/>
        <v>107</v>
      </c>
      <c r="K48" s="29">
        <f t="shared" si="7"/>
        <v>212</v>
      </c>
      <c r="L48" s="30">
        <f t="shared" si="8"/>
        <v>124278.64</v>
      </c>
      <c r="M48" s="27">
        <f t="shared" si="9"/>
        <v>551</v>
      </c>
      <c r="N48" s="28">
        <f t="shared" si="10"/>
        <v>14897</v>
      </c>
      <c r="O48" s="29">
        <f t="shared" si="11"/>
        <v>15448</v>
      </c>
      <c r="P48" s="30">
        <f t="shared" si="12"/>
        <v>230651.90999999997</v>
      </c>
      <c r="Q48" s="27">
        <f t="shared" si="13"/>
        <v>30471</v>
      </c>
      <c r="R48" s="28">
        <f t="shared" si="14"/>
        <v>15326</v>
      </c>
      <c r="S48" s="29">
        <f t="shared" si="15"/>
        <v>45797</v>
      </c>
      <c r="T48" s="31">
        <f t="shared" si="16"/>
        <v>3225.84</v>
      </c>
      <c r="U48" s="31">
        <f t="shared" si="17"/>
        <v>9065.12</v>
      </c>
      <c r="V48" s="27">
        <f t="shared" si="18"/>
        <v>0</v>
      </c>
      <c r="W48" s="28">
        <f t="shared" si="19"/>
        <v>0</v>
      </c>
      <c r="X48" s="29">
        <f t="shared" si="20"/>
        <v>0</v>
      </c>
      <c r="Y48" s="31">
        <f t="shared" si="21"/>
        <v>242942.86999999997</v>
      </c>
      <c r="Z48" s="27">
        <f t="shared" si="22"/>
        <v>30471</v>
      </c>
      <c r="AA48" s="28">
        <f t="shared" si="23"/>
        <v>15326</v>
      </c>
      <c r="AB48" s="29">
        <f t="shared" si="24"/>
        <v>45797</v>
      </c>
      <c r="AC48" s="25"/>
      <c r="AD48" s="25"/>
      <c r="AE48" s="13">
        <v>42</v>
      </c>
      <c r="AF48" s="14" t="s">
        <v>41</v>
      </c>
      <c r="AG48" s="26">
        <v>11121.86</v>
      </c>
      <c r="AH48" s="27">
        <v>2475</v>
      </c>
      <c r="AI48" s="28">
        <v>152</v>
      </c>
      <c r="AJ48" s="29">
        <v>2627</v>
      </c>
      <c r="AK48" s="30">
        <v>458.96</v>
      </c>
      <c r="AL48" s="27">
        <v>24</v>
      </c>
      <c r="AM48" s="28">
        <v>63</v>
      </c>
      <c r="AN48" s="29">
        <v>87</v>
      </c>
      <c r="AO48" s="30">
        <v>8569.78</v>
      </c>
      <c r="AP48" s="27">
        <v>170</v>
      </c>
      <c r="AQ48" s="28">
        <v>1207</v>
      </c>
      <c r="AR48" s="29">
        <v>1377</v>
      </c>
      <c r="AS48" s="30">
        <v>20150.6</v>
      </c>
      <c r="AT48" s="27">
        <v>2669</v>
      </c>
      <c r="AU48" s="28">
        <v>1422</v>
      </c>
      <c r="AV48" s="29">
        <v>4091</v>
      </c>
      <c r="AW48" s="31">
        <v>0</v>
      </c>
      <c r="AX48" s="31">
        <v>1350.87</v>
      </c>
      <c r="AY48" s="27">
        <v>0</v>
      </c>
      <c r="AZ48" s="28">
        <v>0</v>
      </c>
      <c r="BA48" s="29">
        <v>0</v>
      </c>
      <c r="BB48" s="31">
        <f t="shared" si="25"/>
        <v>21501.469999999998</v>
      </c>
      <c r="BC48" s="27">
        <f t="shared" si="26"/>
        <v>2669</v>
      </c>
      <c r="BD48" s="28">
        <f t="shared" si="27"/>
        <v>1422</v>
      </c>
      <c r="BE48" s="29">
        <f t="shared" si="28"/>
        <v>4091</v>
      </c>
      <c r="BF48" s="25"/>
      <c r="BG48" s="25"/>
      <c r="BH48" s="13">
        <v>42</v>
      </c>
      <c r="BI48" s="14" t="s">
        <v>41</v>
      </c>
      <c r="BJ48" s="26">
        <v>1914.69</v>
      </c>
      <c r="BK48" s="27">
        <v>495</v>
      </c>
      <c r="BL48" s="28">
        <v>32</v>
      </c>
      <c r="BM48" s="29">
        <v>527</v>
      </c>
      <c r="BN48" s="30">
        <v>21.75</v>
      </c>
      <c r="BO48" s="27">
        <v>0</v>
      </c>
      <c r="BP48" s="28">
        <v>2</v>
      </c>
      <c r="BQ48" s="29">
        <v>2</v>
      </c>
      <c r="BR48" s="30">
        <v>48.22</v>
      </c>
      <c r="BS48" s="27">
        <v>0</v>
      </c>
      <c r="BT48" s="28">
        <v>4</v>
      </c>
      <c r="BU48" s="29">
        <v>4</v>
      </c>
      <c r="BV48" s="30">
        <v>1984.66</v>
      </c>
      <c r="BW48" s="27">
        <v>495</v>
      </c>
      <c r="BX48" s="28">
        <v>38</v>
      </c>
      <c r="BY48" s="29">
        <v>533</v>
      </c>
      <c r="BZ48" s="31">
        <v>0</v>
      </c>
      <c r="CA48" s="31">
        <v>199.41</v>
      </c>
      <c r="CB48" s="27">
        <v>0</v>
      </c>
      <c r="CC48" s="28">
        <v>0</v>
      </c>
      <c r="CD48" s="29">
        <v>0</v>
      </c>
      <c r="CE48" s="31">
        <f t="shared" si="29"/>
        <v>2184.07</v>
      </c>
      <c r="CF48" s="27">
        <f t="shared" si="30"/>
        <v>495</v>
      </c>
      <c r="CG48" s="28">
        <f t="shared" si="31"/>
        <v>38</v>
      </c>
      <c r="CH48" s="29">
        <f t="shared" si="32"/>
        <v>533</v>
      </c>
      <c r="CI48" s="25"/>
      <c r="CJ48" s="25"/>
      <c r="CK48" s="13">
        <v>42</v>
      </c>
      <c r="CL48" s="14" t="s">
        <v>41</v>
      </c>
      <c r="CM48" s="26">
        <v>0</v>
      </c>
      <c r="CN48" s="27">
        <v>0</v>
      </c>
      <c r="CO48" s="28">
        <v>0</v>
      </c>
      <c r="CP48" s="29">
        <v>0</v>
      </c>
      <c r="CQ48" s="30">
        <v>0</v>
      </c>
      <c r="CR48" s="27">
        <v>0</v>
      </c>
      <c r="CS48" s="28">
        <v>0</v>
      </c>
      <c r="CT48" s="29">
        <v>0</v>
      </c>
      <c r="CU48" s="30">
        <v>0</v>
      </c>
      <c r="CV48" s="27">
        <v>0</v>
      </c>
      <c r="CW48" s="28">
        <v>0</v>
      </c>
      <c r="CX48" s="29">
        <v>0</v>
      </c>
      <c r="CY48" s="30">
        <v>0</v>
      </c>
      <c r="CZ48" s="27">
        <v>0</v>
      </c>
      <c r="DA48" s="28">
        <v>0</v>
      </c>
      <c r="DB48" s="29">
        <v>0</v>
      </c>
      <c r="DC48" s="31">
        <v>0</v>
      </c>
      <c r="DD48" s="31">
        <v>0</v>
      </c>
      <c r="DE48" s="27">
        <v>0</v>
      </c>
      <c r="DF48" s="28">
        <v>0</v>
      </c>
      <c r="DG48" s="29">
        <v>0</v>
      </c>
      <c r="DH48" s="31">
        <f t="shared" si="33"/>
        <v>0</v>
      </c>
      <c r="DI48" s="27">
        <f t="shared" si="34"/>
        <v>0</v>
      </c>
      <c r="DJ48" s="28">
        <f t="shared" si="35"/>
        <v>0</v>
      </c>
      <c r="DK48" s="29">
        <f t="shared" si="36"/>
        <v>0</v>
      </c>
      <c r="DL48" s="25"/>
      <c r="DM48" s="25"/>
      <c r="DN48" s="13">
        <v>42</v>
      </c>
      <c r="DO48" s="14" t="s">
        <v>41</v>
      </c>
      <c r="DP48" s="26">
        <v>0</v>
      </c>
      <c r="DQ48" s="27">
        <v>0</v>
      </c>
      <c r="DR48" s="28">
        <v>0</v>
      </c>
      <c r="DS48" s="29">
        <v>0</v>
      </c>
      <c r="DT48" s="30">
        <v>0</v>
      </c>
      <c r="DU48" s="27">
        <v>0</v>
      </c>
      <c r="DV48" s="28">
        <v>0</v>
      </c>
      <c r="DW48" s="29">
        <v>0</v>
      </c>
      <c r="DX48" s="30">
        <v>653.39</v>
      </c>
      <c r="DY48" s="27">
        <v>13</v>
      </c>
      <c r="DZ48" s="28">
        <v>37</v>
      </c>
      <c r="EA48" s="29">
        <v>50</v>
      </c>
      <c r="EB48" s="30">
        <v>653.39</v>
      </c>
      <c r="EC48" s="27">
        <v>13</v>
      </c>
      <c r="ED48" s="28">
        <v>37</v>
      </c>
      <c r="EE48" s="29">
        <v>50</v>
      </c>
      <c r="EF48" s="31">
        <v>0</v>
      </c>
      <c r="EG48" s="31">
        <v>29.14</v>
      </c>
      <c r="EH48" s="27">
        <v>0</v>
      </c>
      <c r="EI48" s="28">
        <v>0</v>
      </c>
      <c r="EJ48" s="29">
        <v>0</v>
      </c>
      <c r="EK48" s="31">
        <f t="shared" si="37"/>
        <v>682.53</v>
      </c>
      <c r="EL48" s="27">
        <f t="shared" si="38"/>
        <v>13</v>
      </c>
      <c r="EM48" s="28">
        <f t="shared" si="39"/>
        <v>37</v>
      </c>
      <c r="EN48" s="29">
        <f t="shared" si="40"/>
        <v>50</v>
      </c>
      <c r="EO48" s="25"/>
      <c r="EP48" s="25"/>
      <c r="EQ48" s="13">
        <v>42</v>
      </c>
      <c r="ER48" s="14" t="s">
        <v>41</v>
      </c>
      <c r="ES48" s="26">
        <v>15002.51</v>
      </c>
      <c r="ET48" s="27">
        <v>3849</v>
      </c>
      <c r="EU48" s="28">
        <v>18</v>
      </c>
      <c r="EV48" s="29">
        <v>3867</v>
      </c>
      <c r="EW48" s="30">
        <v>246.69</v>
      </c>
      <c r="EX48" s="27">
        <v>46</v>
      </c>
      <c r="EY48" s="28">
        <v>3</v>
      </c>
      <c r="EZ48" s="29">
        <v>49</v>
      </c>
      <c r="FA48" s="30">
        <v>10726.17</v>
      </c>
      <c r="FB48" s="27">
        <v>99</v>
      </c>
      <c r="FC48" s="28">
        <v>1065</v>
      </c>
      <c r="FD48" s="29">
        <v>1164</v>
      </c>
      <c r="FE48" s="30">
        <v>25975.37</v>
      </c>
      <c r="FF48" s="27">
        <v>3994</v>
      </c>
      <c r="FG48" s="28">
        <v>1086</v>
      </c>
      <c r="FH48" s="29">
        <v>5080</v>
      </c>
      <c r="FI48" s="31">
        <v>30.13</v>
      </c>
      <c r="FJ48" s="31">
        <v>1187.9</v>
      </c>
      <c r="FK48" s="27">
        <v>0</v>
      </c>
      <c r="FL48" s="28">
        <v>0</v>
      </c>
      <c r="FM48" s="29">
        <v>0</v>
      </c>
      <c r="FN48" s="31">
        <f t="shared" si="41"/>
        <v>27193.4</v>
      </c>
      <c r="FO48" s="27">
        <f t="shared" si="42"/>
        <v>3994</v>
      </c>
      <c r="FP48" s="28">
        <f t="shared" si="43"/>
        <v>1086</v>
      </c>
      <c r="FQ48" s="29">
        <f t="shared" si="44"/>
        <v>5080</v>
      </c>
      <c r="FR48" s="25"/>
      <c r="FS48" s="25"/>
      <c r="FT48" s="13">
        <v>42</v>
      </c>
      <c r="FU48" s="14" t="s">
        <v>41</v>
      </c>
      <c r="FV48" s="26">
        <v>77062.79</v>
      </c>
      <c r="FW48" s="27">
        <v>22996</v>
      </c>
      <c r="FX48" s="28">
        <v>120</v>
      </c>
      <c r="FY48" s="29">
        <v>23116</v>
      </c>
      <c r="FZ48" s="30">
        <v>544.02</v>
      </c>
      <c r="GA48" s="27">
        <v>35</v>
      </c>
      <c r="GB48" s="28">
        <v>39</v>
      </c>
      <c r="GC48" s="29">
        <v>74</v>
      </c>
      <c r="GD48" s="30">
        <v>104281.08</v>
      </c>
      <c r="GE48" s="27">
        <v>269</v>
      </c>
      <c r="GF48" s="28">
        <v>12584</v>
      </c>
      <c r="GG48" s="29">
        <v>12853</v>
      </c>
      <c r="GH48" s="30">
        <v>181887.89</v>
      </c>
      <c r="GI48" s="27">
        <v>23300</v>
      </c>
      <c r="GJ48" s="28">
        <v>12743</v>
      </c>
      <c r="GK48" s="29">
        <v>36043</v>
      </c>
      <c r="GL48" s="31">
        <v>3195.71</v>
      </c>
      <c r="GM48" s="31">
        <v>6297.8</v>
      </c>
      <c r="GN48" s="27">
        <v>0</v>
      </c>
      <c r="GO48" s="28">
        <v>0</v>
      </c>
      <c r="GP48" s="29">
        <v>0</v>
      </c>
      <c r="GQ48" s="31">
        <f t="shared" si="45"/>
        <v>191381.4</v>
      </c>
      <c r="GR48" s="27">
        <f t="shared" si="46"/>
        <v>23300</v>
      </c>
      <c r="GS48" s="28">
        <f t="shared" si="47"/>
        <v>12743</v>
      </c>
      <c r="GT48" s="29">
        <f t="shared" si="48"/>
        <v>36043</v>
      </c>
      <c r="GU48" s="25"/>
      <c r="GV48" s="25"/>
      <c r="GW48" s="13">
        <v>42</v>
      </c>
      <c r="GX48" s="14" t="s">
        <v>41</v>
      </c>
      <c r="GY48" s="26">
        <v>0</v>
      </c>
      <c r="GZ48" s="27">
        <v>0</v>
      </c>
      <c r="HA48" s="28">
        <v>0</v>
      </c>
      <c r="HB48" s="29">
        <v>0</v>
      </c>
      <c r="HC48" s="30">
        <v>0</v>
      </c>
      <c r="HD48" s="27">
        <v>0</v>
      </c>
      <c r="HE48" s="28">
        <v>0</v>
      </c>
      <c r="HF48" s="29">
        <v>0</v>
      </c>
      <c r="HG48" s="30">
        <v>0</v>
      </c>
      <c r="HH48" s="27">
        <v>0</v>
      </c>
      <c r="HI48" s="28">
        <v>0</v>
      </c>
      <c r="HJ48" s="29">
        <v>0</v>
      </c>
      <c r="HK48" s="30">
        <v>0</v>
      </c>
      <c r="HL48" s="27">
        <v>0</v>
      </c>
      <c r="HM48" s="28">
        <v>0</v>
      </c>
      <c r="HN48" s="29">
        <v>0</v>
      </c>
      <c r="HO48" s="31">
        <v>0</v>
      </c>
      <c r="HP48" s="31">
        <v>0</v>
      </c>
      <c r="HQ48" s="27">
        <v>0</v>
      </c>
      <c r="HR48" s="28">
        <v>0</v>
      </c>
      <c r="HS48" s="29">
        <v>0</v>
      </c>
      <c r="HT48" s="31">
        <f t="shared" si="49"/>
        <v>0</v>
      </c>
      <c r="HU48" s="27">
        <f t="shared" si="50"/>
        <v>0</v>
      </c>
      <c r="HV48" s="28">
        <f t="shared" si="51"/>
        <v>0</v>
      </c>
      <c r="HW48" s="29">
        <f t="shared" si="52"/>
        <v>0</v>
      </c>
      <c r="HX48" s="25"/>
      <c r="HY48" s="25"/>
      <c r="HZ48" s="25"/>
    </row>
    <row r="49" spans="2:234" ht="24" customHeight="1" thickBot="1">
      <c r="B49" s="13">
        <v>43</v>
      </c>
      <c r="C49" s="14" t="s">
        <v>42</v>
      </c>
      <c r="D49" s="26">
        <f t="shared" si="0"/>
        <v>288039.64</v>
      </c>
      <c r="E49" s="27">
        <f t="shared" si="1"/>
        <v>95740</v>
      </c>
      <c r="F49" s="28">
        <f t="shared" si="2"/>
        <v>2914</v>
      </c>
      <c r="G49" s="29">
        <f t="shared" si="3"/>
        <v>98654</v>
      </c>
      <c r="H49" s="30">
        <f t="shared" si="4"/>
        <v>9615.17</v>
      </c>
      <c r="I49" s="27">
        <f t="shared" si="5"/>
        <v>1438</v>
      </c>
      <c r="J49" s="28">
        <f t="shared" si="6"/>
        <v>969</v>
      </c>
      <c r="K49" s="29">
        <f t="shared" si="7"/>
        <v>2407</v>
      </c>
      <c r="L49" s="30">
        <f t="shared" si="8"/>
        <v>134098.76</v>
      </c>
      <c r="M49" s="27">
        <f t="shared" si="9"/>
        <v>1100</v>
      </c>
      <c r="N49" s="28">
        <f t="shared" si="10"/>
        <v>21050</v>
      </c>
      <c r="O49" s="29">
        <f t="shared" si="11"/>
        <v>22150</v>
      </c>
      <c r="P49" s="30">
        <f t="shared" si="12"/>
        <v>431753.57</v>
      </c>
      <c r="Q49" s="27">
        <f t="shared" si="13"/>
        <v>98278</v>
      </c>
      <c r="R49" s="28">
        <f t="shared" si="14"/>
        <v>24933</v>
      </c>
      <c r="S49" s="29">
        <f t="shared" si="15"/>
        <v>123211</v>
      </c>
      <c r="T49" s="31">
        <f t="shared" si="16"/>
        <v>10614.37</v>
      </c>
      <c r="U49" s="31">
        <f t="shared" si="17"/>
        <v>23373.98</v>
      </c>
      <c r="V49" s="27">
        <f t="shared" si="18"/>
        <v>0</v>
      </c>
      <c r="W49" s="28">
        <f t="shared" si="19"/>
        <v>1</v>
      </c>
      <c r="X49" s="29">
        <f t="shared" si="20"/>
        <v>1</v>
      </c>
      <c r="Y49" s="31">
        <f t="shared" si="21"/>
        <v>465741.92</v>
      </c>
      <c r="Z49" s="27">
        <f t="shared" si="22"/>
        <v>98278</v>
      </c>
      <c r="AA49" s="28">
        <f t="shared" si="23"/>
        <v>24934</v>
      </c>
      <c r="AB49" s="29">
        <f t="shared" si="24"/>
        <v>123212</v>
      </c>
      <c r="AC49" s="25"/>
      <c r="AD49" s="25"/>
      <c r="AE49" s="13">
        <v>43</v>
      </c>
      <c r="AF49" s="14" t="s">
        <v>42</v>
      </c>
      <c r="AG49" s="26">
        <v>37331.72</v>
      </c>
      <c r="AH49" s="27">
        <v>9882</v>
      </c>
      <c r="AI49" s="28">
        <v>532</v>
      </c>
      <c r="AJ49" s="29">
        <v>10414</v>
      </c>
      <c r="AK49" s="30">
        <v>1696</v>
      </c>
      <c r="AL49" s="27">
        <v>107</v>
      </c>
      <c r="AM49" s="28">
        <v>240</v>
      </c>
      <c r="AN49" s="29">
        <v>347</v>
      </c>
      <c r="AO49" s="30">
        <v>20717.94</v>
      </c>
      <c r="AP49" s="27">
        <v>661</v>
      </c>
      <c r="AQ49" s="28">
        <v>3186</v>
      </c>
      <c r="AR49" s="29">
        <v>3847</v>
      </c>
      <c r="AS49" s="30">
        <v>59745.66</v>
      </c>
      <c r="AT49" s="27">
        <v>10650</v>
      </c>
      <c r="AU49" s="28">
        <v>3958</v>
      </c>
      <c r="AV49" s="29">
        <v>14608</v>
      </c>
      <c r="AW49" s="31">
        <v>12.1</v>
      </c>
      <c r="AX49" s="31">
        <v>1548.04</v>
      </c>
      <c r="AY49" s="27">
        <v>0</v>
      </c>
      <c r="AZ49" s="28">
        <v>1</v>
      </c>
      <c r="BA49" s="29">
        <v>1</v>
      </c>
      <c r="BB49" s="31">
        <f t="shared" si="25"/>
        <v>61305.8</v>
      </c>
      <c r="BC49" s="27">
        <f t="shared" si="26"/>
        <v>10650</v>
      </c>
      <c r="BD49" s="28">
        <f t="shared" si="27"/>
        <v>3959</v>
      </c>
      <c r="BE49" s="29">
        <f t="shared" si="28"/>
        <v>14609</v>
      </c>
      <c r="BF49" s="25"/>
      <c r="BG49" s="25"/>
      <c r="BH49" s="13">
        <v>43</v>
      </c>
      <c r="BI49" s="14" t="s">
        <v>42</v>
      </c>
      <c r="BJ49" s="26">
        <v>1376.6</v>
      </c>
      <c r="BK49" s="27">
        <v>456</v>
      </c>
      <c r="BL49" s="28">
        <v>12</v>
      </c>
      <c r="BM49" s="29">
        <v>468</v>
      </c>
      <c r="BN49" s="30">
        <v>0</v>
      </c>
      <c r="BO49" s="27">
        <v>0</v>
      </c>
      <c r="BP49" s="28">
        <v>0</v>
      </c>
      <c r="BQ49" s="29">
        <v>0</v>
      </c>
      <c r="BR49" s="30">
        <v>23.63</v>
      </c>
      <c r="BS49" s="27">
        <v>0</v>
      </c>
      <c r="BT49" s="28">
        <v>3</v>
      </c>
      <c r="BU49" s="29">
        <v>3</v>
      </c>
      <c r="BV49" s="30">
        <v>1400.23</v>
      </c>
      <c r="BW49" s="27">
        <v>456</v>
      </c>
      <c r="BX49" s="28">
        <v>15</v>
      </c>
      <c r="BY49" s="29">
        <v>471</v>
      </c>
      <c r="BZ49" s="31">
        <v>0</v>
      </c>
      <c r="CA49" s="31">
        <v>147.73</v>
      </c>
      <c r="CB49" s="27">
        <v>0</v>
      </c>
      <c r="CC49" s="28">
        <v>0</v>
      </c>
      <c r="CD49" s="29">
        <v>0</v>
      </c>
      <c r="CE49" s="31">
        <f t="shared" si="29"/>
        <v>1547.96</v>
      </c>
      <c r="CF49" s="27">
        <f t="shared" si="30"/>
        <v>456</v>
      </c>
      <c r="CG49" s="28">
        <f t="shared" si="31"/>
        <v>15</v>
      </c>
      <c r="CH49" s="29">
        <f t="shared" si="32"/>
        <v>471</v>
      </c>
      <c r="CI49" s="25"/>
      <c r="CJ49" s="25"/>
      <c r="CK49" s="13">
        <v>43</v>
      </c>
      <c r="CL49" s="14" t="s">
        <v>42</v>
      </c>
      <c r="CM49" s="26">
        <v>0</v>
      </c>
      <c r="CN49" s="27">
        <v>0</v>
      </c>
      <c r="CO49" s="28">
        <v>0</v>
      </c>
      <c r="CP49" s="29">
        <v>0</v>
      </c>
      <c r="CQ49" s="30">
        <v>0</v>
      </c>
      <c r="CR49" s="27">
        <v>0</v>
      </c>
      <c r="CS49" s="28">
        <v>0</v>
      </c>
      <c r="CT49" s="29">
        <v>0</v>
      </c>
      <c r="CU49" s="30">
        <v>0</v>
      </c>
      <c r="CV49" s="27">
        <v>0</v>
      </c>
      <c r="CW49" s="28">
        <v>0</v>
      </c>
      <c r="CX49" s="29">
        <v>0</v>
      </c>
      <c r="CY49" s="30">
        <v>0</v>
      </c>
      <c r="CZ49" s="27">
        <v>0</v>
      </c>
      <c r="DA49" s="28">
        <v>0</v>
      </c>
      <c r="DB49" s="29">
        <v>0</v>
      </c>
      <c r="DC49" s="31">
        <v>0</v>
      </c>
      <c r="DD49" s="31">
        <v>0</v>
      </c>
      <c r="DE49" s="27">
        <v>0</v>
      </c>
      <c r="DF49" s="28">
        <v>0</v>
      </c>
      <c r="DG49" s="29">
        <v>0</v>
      </c>
      <c r="DH49" s="31">
        <f t="shared" si="33"/>
        <v>0</v>
      </c>
      <c r="DI49" s="27">
        <f t="shared" si="34"/>
        <v>0</v>
      </c>
      <c r="DJ49" s="28">
        <f t="shared" si="35"/>
        <v>0</v>
      </c>
      <c r="DK49" s="29">
        <f t="shared" si="36"/>
        <v>0</v>
      </c>
      <c r="DL49" s="25"/>
      <c r="DM49" s="25"/>
      <c r="DN49" s="13">
        <v>43</v>
      </c>
      <c r="DO49" s="14" t="s">
        <v>42</v>
      </c>
      <c r="DP49" s="26">
        <v>140.17</v>
      </c>
      <c r="DQ49" s="27">
        <v>31</v>
      </c>
      <c r="DR49" s="28">
        <v>0</v>
      </c>
      <c r="DS49" s="29">
        <v>31</v>
      </c>
      <c r="DT49" s="30">
        <v>0</v>
      </c>
      <c r="DU49" s="27">
        <v>0</v>
      </c>
      <c r="DV49" s="28">
        <v>0</v>
      </c>
      <c r="DW49" s="29">
        <v>0</v>
      </c>
      <c r="DX49" s="30">
        <v>137.21</v>
      </c>
      <c r="DY49" s="27">
        <v>18</v>
      </c>
      <c r="DZ49" s="28">
        <v>5</v>
      </c>
      <c r="EA49" s="29">
        <v>23</v>
      </c>
      <c r="EB49" s="30">
        <v>277.38</v>
      </c>
      <c r="EC49" s="27">
        <v>49</v>
      </c>
      <c r="ED49" s="28">
        <v>5</v>
      </c>
      <c r="EE49" s="29">
        <v>54</v>
      </c>
      <c r="EF49" s="31">
        <v>0</v>
      </c>
      <c r="EG49" s="31">
        <v>1536.78</v>
      </c>
      <c r="EH49" s="27">
        <v>0</v>
      </c>
      <c r="EI49" s="28">
        <v>0</v>
      </c>
      <c r="EJ49" s="29">
        <v>0</v>
      </c>
      <c r="EK49" s="31">
        <f t="shared" si="37"/>
        <v>1814.1599999999999</v>
      </c>
      <c r="EL49" s="27">
        <f t="shared" si="38"/>
        <v>49</v>
      </c>
      <c r="EM49" s="28">
        <f t="shared" si="39"/>
        <v>5</v>
      </c>
      <c r="EN49" s="29">
        <f t="shared" si="40"/>
        <v>54</v>
      </c>
      <c r="EO49" s="25"/>
      <c r="EP49" s="25"/>
      <c r="EQ49" s="13">
        <v>43</v>
      </c>
      <c r="ER49" s="14" t="s">
        <v>42</v>
      </c>
      <c r="ES49" s="26">
        <v>32474.15</v>
      </c>
      <c r="ET49" s="27">
        <v>11012</v>
      </c>
      <c r="EU49" s="28">
        <v>356</v>
      </c>
      <c r="EV49" s="29">
        <v>11368</v>
      </c>
      <c r="EW49" s="30">
        <v>924.42</v>
      </c>
      <c r="EX49" s="27">
        <v>151</v>
      </c>
      <c r="EY49" s="28">
        <v>80</v>
      </c>
      <c r="EZ49" s="29">
        <v>231</v>
      </c>
      <c r="FA49" s="30">
        <v>9065.84</v>
      </c>
      <c r="FB49" s="27">
        <v>53</v>
      </c>
      <c r="FC49" s="28">
        <v>1513</v>
      </c>
      <c r="FD49" s="29">
        <v>1566</v>
      </c>
      <c r="FE49" s="30">
        <v>42464.41</v>
      </c>
      <c r="FF49" s="27">
        <v>11216</v>
      </c>
      <c r="FG49" s="28">
        <v>1949</v>
      </c>
      <c r="FH49" s="29">
        <v>13165</v>
      </c>
      <c r="FI49" s="31">
        <v>84.16</v>
      </c>
      <c r="FJ49" s="31">
        <v>6650.81</v>
      </c>
      <c r="FK49" s="27">
        <v>0</v>
      </c>
      <c r="FL49" s="28">
        <v>0</v>
      </c>
      <c r="FM49" s="29">
        <v>0</v>
      </c>
      <c r="FN49" s="31">
        <f t="shared" si="41"/>
        <v>49199.380000000005</v>
      </c>
      <c r="FO49" s="27">
        <f t="shared" si="42"/>
        <v>11216</v>
      </c>
      <c r="FP49" s="28">
        <f t="shared" si="43"/>
        <v>1949</v>
      </c>
      <c r="FQ49" s="29">
        <f t="shared" si="44"/>
        <v>13165</v>
      </c>
      <c r="FR49" s="25"/>
      <c r="FS49" s="25"/>
      <c r="FT49" s="13">
        <v>43</v>
      </c>
      <c r="FU49" s="14" t="s">
        <v>42</v>
      </c>
      <c r="FV49" s="26">
        <v>216620.06</v>
      </c>
      <c r="FW49" s="27">
        <v>74316</v>
      </c>
      <c r="FX49" s="28">
        <v>2014</v>
      </c>
      <c r="FY49" s="29">
        <v>76330</v>
      </c>
      <c r="FZ49" s="30">
        <v>6994.75</v>
      </c>
      <c r="GA49" s="27">
        <v>1180</v>
      </c>
      <c r="GB49" s="28">
        <v>649</v>
      </c>
      <c r="GC49" s="29">
        <v>1829</v>
      </c>
      <c r="GD49" s="30">
        <v>103981.54</v>
      </c>
      <c r="GE49" s="27">
        <v>368</v>
      </c>
      <c r="GF49" s="28">
        <v>16318</v>
      </c>
      <c r="GG49" s="29">
        <v>16686</v>
      </c>
      <c r="GH49" s="30">
        <v>327596.35</v>
      </c>
      <c r="GI49" s="27">
        <v>75864</v>
      </c>
      <c r="GJ49" s="28">
        <v>18981</v>
      </c>
      <c r="GK49" s="29">
        <v>94845</v>
      </c>
      <c r="GL49" s="31">
        <v>10411</v>
      </c>
      <c r="GM49" s="31">
        <v>13330.89</v>
      </c>
      <c r="GN49" s="27">
        <v>0</v>
      </c>
      <c r="GO49" s="28">
        <v>0</v>
      </c>
      <c r="GP49" s="29">
        <v>0</v>
      </c>
      <c r="GQ49" s="31">
        <f t="shared" si="45"/>
        <v>351338.24</v>
      </c>
      <c r="GR49" s="27">
        <f t="shared" si="46"/>
        <v>75864</v>
      </c>
      <c r="GS49" s="28">
        <f t="shared" si="47"/>
        <v>18981</v>
      </c>
      <c r="GT49" s="29">
        <f t="shared" si="48"/>
        <v>94845</v>
      </c>
      <c r="GU49" s="25"/>
      <c r="GV49" s="25"/>
      <c r="GW49" s="13">
        <v>43</v>
      </c>
      <c r="GX49" s="14" t="s">
        <v>42</v>
      </c>
      <c r="GY49" s="26">
        <v>96.94</v>
      </c>
      <c r="GZ49" s="27">
        <v>43</v>
      </c>
      <c r="HA49" s="28">
        <v>0</v>
      </c>
      <c r="HB49" s="29">
        <v>43</v>
      </c>
      <c r="HC49" s="30">
        <v>0</v>
      </c>
      <c r="HD49" s="27">
        <v>0</v>
      </c>
      <c r="HE49" s="28">
        <v>0</v>
      </c>
      <c r="HF49" s="29">
        <v>0</v>
      </c>
      <c r="HG49" s="30">
        <v>172.6</v>
      </c>
      <c r="HH49" s="27">
        <v>0</v>
      </c>
      <c r="HI49" s="28">
        <v>25</v>
      </c>
      <c r="HJ49" s="29">
        <v>25</v>
      </c>
      <c r="HK49" s="30">
        <v>269.54</v>
      </c>
      <c r="HL49" s="27">
        <v>43</v>
      </c>
      <c r="HM49" s="28">
        <v>25</v>
      </c>
      <c r="HN49" s="29">
        <v>68</v>
      </c>
      <c r="HO49" s="31">
        <v>107.11</v>
      </c>
      <c r="HP49" s="31">
        <v>159.73</v>
      </c>
      <c r="HQ49" s="27">
        <v>0</v>
      </c>
      <c r="HR49" s="28">
        <v>0</v>
      </c>
      <c r="HS49" s="29">
        <v>0</v>
      </c>
      <c r="HT49" s="31">
        <f t="shared" si="49"/>
        <v>536.38</v>
      </c>
      <c r="HU49" s="27">
        <f t="shared" si="50"/>
        <v>43</v>
      </c>
      <c r="HV49" s="28">
        <f t="shared" si="51"/>
        <v>25</v>
      </c>
      <c r="HW49" s="29">
        <f t="shared" si="52"/>
        <v>68</v>
      </c>
      <c r="HX49" s="25"/>
      <c r="HY49" s="25"/>
      <c r="HZ49" s="25"/>
    </row>
    <row r="50" spans="2:234" ht="24" customHeight="1" thickBot="1">
      <c r="B50" s="13">
        <v>44</v>
      </c>
      <c r="C50" s="14" t="s">
        <v>43</v>
      </c>
      <c r="D50" s="26">
        <f t="shared" si="0"/>
        <v>277625.61</v>
      </c>
      <c r="E50" s="27">
        <f t="shared" si="1"/>
        <v>85774</v>
      </c>
      <c r="F50" s="28">
        <f t="shared" si="2"/>
        <v>4438</v>
      </c>
      <c r="G50" s="29">
        <f t="shared" si="3"/>
        <v>90212</v>
      </c>
      <c r="H50" s="30">
        <f t="shared" si="4"/>
        <v>1476.44</v>
      </c>
      <c r="I50" s="27">
        <f t="shared" si="5"/>
        <v>115</v>
      </c>
      <c r="J50" s="28">
        <f t="shared" si="6"/>
        <v>153</v>
      </c>
      <c r="K50" s="29">
        <f t="shared" si="7"/>
        <v>268</v>
      </c>
      <c r="L50" s="30">
        <f t="shared" si="8"/>
        <v>133581.27000000002</v>
      </c>
      <c r="M50" s="27">
        <f t="shared" si="9"/>
        <v>1997</v>
      </c>
      <c r="N50" s="28">
        <f t="shared" si="10"/>
        <v>17916</v>
      </c>
      <c r="O50" s="29">
        <f t="shared" si="11"/>
        <v>19913</v>
      </c>
      <c r="P50" s="30">
        <f t="shared" si="12"/>
        <v>412683.32</v>
      </c>
      <c r="Q50" s="27">
        <f t="shared" si="13"/>
        <v>87886</v>
      </c>
      <c r="R50" s="28">
        <f t="shared" si="14"/>
        <v>22507</v>
      </c>
      <c r="S50" s="29">
        <f t="shared" si="15"/>
        <v>110393</v>
      </c>
      <c r="T50" s="31">
        <f t="shared" si="16"/>
        <v>13461.61</v>
      </c>
      <c r="U50" s="31">
        <f t="shared" si="17"/>
        <v>26462.96</v>
      </c>
      <c r="V50" s="27">
        <f t="shared" si="18"/>
        <v>0</v>
      </c>
      <c r="W50" s="28">
        <f t="shared" si="19"/>
        <v>0</v>
      </c>
      <c r="X50" s="29">
        <f t="shared" si="20"/>
        <v>0</v>
      </c>
      <c r="Y50" s="31">
        <f t="shared" si="21"/>
        <v>452607.89</v>
      </c>
      <c r="Z50" s="27">
        <f t="shared" si="22"/>
        <v>87886</v>
      </c>
      <c r="AA50" s="28">
        <f t="shared" si="23"/>
        <v>22507</v>
      </c>
      <c r="AB50" s="29">
        <f t="shared" si="24"/>
        <v>110393</v>
      </c>
      <c r="AC50" s="25"/>
      <c r="AD50" s="25"/>
      <c r="AE50" s="13">
        <v>44</v>
      </c>
      <c r="AF50" s="14" t="s">
        <v>43</v>
      </c>
      <c r="AG50" s="26">
        <v>23149.84</v>
      </c>
      <c r="AH50" s="27">
        <v>6145</v>
      </c>
      <c r="AI50" s="28">
        <v>460</v>
      </c>
      <c r="AJ50" s="29">
        <v>6605</v>
      </c>
      <c r="AK50" s="30">
        <v>1184.24</v>
      </c>
      <c r="AL50" s="27">
        <v>99</v>
      </c>
      <c r="AM50" s="28">
        <v>150</v>
      </c>
      <c r="AN50" s="29">
        <v>249</v>
      </c>
      <c r="AO50" s="30">
        <v>16527.75</v>
      </c>
      <c r="AP50" s="27">
        <v>731</v>
      </c>
      <c r="AQ50" s="28">
        <v>2185</v>
      </c>
      <c r="AR50" s="29">
        <v>2916</v>
      </c>
      <c r="AS50" s="30">
        <v>40861.83</v>
      </c>
      <c r="AT50" s="27">
        <v>6975</v>
      </c>
      <c r="AU50" s="28">
        <v>2795</v>
      </c>
      <c r="AV50" s="29">
        <v>9770</v>
      </c>
      <c r="AW50" s="31">
        <v>0.75</v>
      </c>
      <c r="AX50" s="31">
        <v>2653.5</v>
      </c>
      <c r="AY50" s="27">
        <v>0</v>
      </c>
      <c r="AZ50" s="28">
        <v>0</v>
      </c>
      <c r="BA50" s="29">
        <v>0</v>
      </c>
      <c r="BB50" s="31">
        <f t="shared" si="25"/>
        <v>43516.08</v>
      </c>
      <c r="BC50" s="27">
        <f t="shared" si="26"/>
        <v>6975</v>
      </c>
      <c r="BD50" s="28">
        <f t="shared" si="27"/>
        <v>2795</v>
      </c>
      <c r="BE50" s="29">
        <f t="shared" si="28"/>
        <v>9770</v>
      </c>
      <c r="BF50" s="25"/>
      <c r="BG50" s="25"/>
      <c r="BH50" s="13">
        <v>44</v>
      </c>
      <c r="BI50" s="14" t="s">
        <v>43</v>
      </c>
      <c r="BJ50" s="26">
        <v>2787.7</v>
      </c>
      <c r="BK50" s="27">
        <v>939</v>
      </c>
      <c r="BL50" s="28">
        <v>14</v>
      </c>
      <c r="BM50" s="29">
        <v>953</v>
      </c>
      <c r="BN50" s="30">
        <v>51.08</v>
      </c>
      <c r="BO50" s="27">
        <v>2</v>
      </c>
      <c r="BP50" s="28">
        <v>3</v>
      </c>
      <c r="BQ50" s="29">
        <v>5</v>
      </c>
      <c r="BR50" s="30">
        <v>88.84</v>
      </c>
      <c r="BS50" s="27">
        <v>2</v>
      </c>
      <c r="BT50" s="28">
        <v>8</v>
      </c>
      <c r="BU50" s="29">
        <v>10</v>
      </c>
      <c r="BV50" s="30">
        <v>2927.62</v>
      </c>
      <c r="BW50" s="27">
        <v>943</v>
      </c>
      <c r="BX50" s="28">
        <v>25</v>
      </c>
      <c r="BY50" s="29">
        <v>968</v>
      </c>
      <c r="BZ50" s="31">
        <v>0</v>
      </c>
      <c r="CA50" s="31">
        <v>341.56</v>
      </c>
      <c r="CB50" s="27">
        <v>0</v>
      </c>
      <c r="CC50" s="28">
        <v>0</v>
      </c>
      <c r="CD50" s="29">
        <v>0</v>
      </c>
      <c r="CE50" s="31">
        <f t="shared" si="29"/>
        <v>3269.18</v>
      </c>
      <c r="CF50" s="27">
        <f t="shared" si="30"/>
        <v>943</v>
      </c>
      <c r="CG50" s="28">
        <f t="shared" si="31"/>
        <v>25</v>
      </c>
      <c r="CH50" s="29">
        <f t="shared" si="32"/>
        <v>968</v>
      </c>
      <c r="CI50" s="25"/>
      <c r="CJ50" s="25"/>
      <c r="CK50" s="13">
        <v>44</v>
      </c>
      <c r="CL50" s="14" t="s">
        <v>43</v>
      </c>
      <c r="CM50" s="26">
        <v>0</v>
      </c>
      <c r="CN50" s="27">
        <v>0</v>
      </c>
      <c r="CO50" s="28">
        <v>0</v>
      </c>
      <c r="CP50" s="29">
        <v>0</v>
      </c>
      <c r="CQ50" s="30">
        <v>0</v>
      </c>
      <c r="CR50" s="27">
        <v>0</v>
      </c>
      <c r="CS50" s="28">
        <v>0</v>
      </c>
      <c r="CT50" s="29">
        <v>0</v>
      </c>
      <c r="CU50" s="30">
        <v>0</v>
      </c>
      <c r="CV50" s="27">
        <v>0</v>
      </c>
      <c r="CW50" s="28">
        <v>0</v>
      </c>
      <c r="CX50" s="29">
        <v>0</v>
      </c>
      <c r="CY50" s="30">
        <v>0</v>
      </c>
      <c r="CZ50" s="27">
        <v>0</v>
      </c>
      <c r="DA50" s="28">
        <v>0</v>
      </c>
      <c r="DB50" s="29">
        <v>0</v>
      </c>
      <c r="DC50" s="31">
        <v>0</v>
      </c>
      <c r="DD50" s="31">
        <v>0</v>
      </c>
      <c r="DE50" s="27">
        <v>0</v>
      </c>
      <c r="DF50" s="28">
        <v>0</v>
      </c>
      <c r="DG50" s="29">
        <v>0</v>
      </c>
      <c r="DH50" s="31">
        <f t="shared" si="33"/>
        <v>0</v>
      </c>
      <c r="DI50" s="27">
        <f t="shared" si="34"/>
        <v>0</v>
      </c>
      <c r="DJ50" s="28">
        <f t="shared" si="35"/>
        <v>0</v>
      </c>
      <c r="DK50" s="29">
        <f t="shared" si="36"/>
        <v>0</v>
      </c>
      <c r="DL50" s="25"/>
      <c r="DM50" s="25"/>
      <c r="DN50" s="13">
        <v>44</v>
      </c>
      <c r="DO50" s="14" t="s">
        <v>43</v>
      </c>
      <c r="DP50" s="26">
        <v>144.81</v>
      </c>
      <c r="DQ50" s="27">
        <v>19</v>
      </c>
      <c r="DR50" s="28">
        <v>4</v>
      </c>
      <c r="DS50" s="29">
        <v>23</v>
      </c>
      <c r="DT50" s="30">
        <v>0</v>
      </c>
      <c r="DU50" s="27">
        <v>0</v>
      </c>
      <c r="DV50" s="28">
        <v>0</v>
      </c>
      <c r="DW50" s="29">
        <v>0</v>
      </c>
      <c r="DX50" s="30">
        <v>1881.53</v>
      </c>
      <c r="DY50" s="27">
        <v>203</v>
      </c>
      <c r="DZ50" s="28">
        <v>98</v>
      </c>
      <c r="EA50" s="29">
        <v>301</v>
      </c>
      <c r="EB50" s="30">
        <v>2026.34</v>
      </c>
      <c r="EC50" s="27">
        <v>222</v>
      </c>
      <c r="ED50" s="28">
        <v>102</v>
      </c>
      <c r="EE50" s="29">
        <v>324</v>
      </c>
      <c r="EF50" s="31">
        <v>0</v>
      </c>
      <c r="EG50" s="31">
        <v>2.72</v>
      </c>
      <c r="EH50" s="27">
        <v>0</v>
      </c>
      <c r="EI50" s="28">
        <v>0</v>
      </c>
      <c r="EJ50" s="29">
        <v>0</v>
      </c>
      <c r="EK50" s="31">
        <f t="shared" si="37"/>
        <v>2029.06</v>
      </c>
      <c r="EL50" s="27">
        <f t="shared" si="38"/>
        <v>222</v>
      </c>
      <c r="EM50" s="28">
        <f t="shared" si="39"/>
        <v>102</v>
      </c>
      <c r="EN50" s="29">
        <f t="shared" si="40"/>
        <v>324</v>
      </c>
      <c r="EO50" s="25"/>
      <c r="EP50" s="25"/>
      <c r="EQ50" s="13">
        <v>44</v>
      </c>
      <c r="ER50" s="14" t="s">
        <v>43</v>
      </c>
      <c r="ES50" s="26">
        <v>17949.27</v>
      </c>
      <c r="ET50" s="27">
        <v>5490</v>
      </c>
      <c r="EU50" s="28">
        <v>185</v>
      </c>
      <c r="EV50" s="29">
        <v>5675</v>
      </c>
      <c r="EW50" s="30">
        <v>33.18</v>
      </c>
      <c r="EX50" s="27">
        <v>1</v>
      </c>
      <c r="EY50" s="28">
        <v>0</v>
      </c>
      <c r="EZ50" s="29">
        <v>1</v>
      </c>
      <c r="FA50" s="30">
        <v>5674.87</v>
      </c>
      <c r="FB50" s="27">
        <v>118</v>
      </c>
      <c r="FC50" s="28">
        <v>725</v>
      </c>
      <c r="FD50" s="29">
        <v>843</v>
      </c>
      <c r="FE50" s="30">
        <v>23657.32</v>
      </c>
      <c r="FF50" s="27">
        <v>5609</v>
      </c>
      <c r="FG50" s="28">
        <v>910</v>
      </c>
      <c r="FH50" s="29">
        <v>6519</v>
      </c>
      <c r="FI50" s="31">
        <v>909.86</v>
      </c>
      <c r="FJ50" s="31">
        <v>1607.32</v>
      </c>
      <c r="FK50" s="27">
        <v>0</v>
      </c>
      <c r="FL50" s="28">
        <v>0</v>
      </c>
      <c r="FM50" s="29">
        <v>0</v>
      </c>
      <c r="FN50" s="31">
        <f t="shared" si="41"/>
        <v>26174.5</v>
      </c>
      <c r="FO50" s="27">
        <f t="shared" si="42"/>
        <v>5609</v>
      </c>
      <c r="FP50" s="28">
        <f t="shared" si="43"/>
        <v>910</v>
      </c>
      <c r="FQ50" s="29">
        <f t="shared" si="44"/>
        <v>6519</v>
      </c>
      <c r="FR50" s="25"/>
      <c r="FS50" s="25"/>
      <c r="FT50" s="13">
        <v>44</v>
      </c>
      <c r="FU50" s="14" t="s">
        <v>43</v>
      </c>
      <c r="FV50" s="26">
        <v>233148.99</v>
      </c>
      <c r="FW50" s="27">
        <v>73080</v>
      </c>
      <c r="FX50" s="28">
        <v>3773</v>
      </c>
      <c r="FY50" s="29">
        <v>76853</v>
      </c>
      <c r="FZ50" s="30">
        <v>207.94</v>
      </c>
      <c r="GA50" s="27">
        <v>13</v>
      </c>
      <c r="GB50" s="28">
        <v>0</v>
      </c>
      <c r="GC50" s="29">
        <v>13</v>
      </c>
      <c r="GD50" s="30">
        <v>108328.27</v>
      </c>
      <c r="GE50" s="27">
        <v>923</v>
      </c>
      <c r="GF50" s="28">
        <v>14808</v>
      </c>
      <c r="GG50" s="29">
        <v>15731</v>
      </c>
      <c r="GH50" s="30">
        <v>341685.2</v>
      </c>
      <c r="GI50" s="27">
        <v>74016</v>
      </c>
      <c r="GJ50" s="28">
        <v>18581</v>
      </c>
      <c r="GK50" s="29">
        <v>92597</v>
      </c>
      <c r="GL50" s="31">
        <v>12514.99</v>
      </c>
      <c r="GM50" s="31">
        <v>21857.86</v>
      </c>
      <c r="GN50" s="27">
        <v>0</v>
      </c>
      <c r="GO50" s="28">
        <v>0</v>
      </c>
      <c r="GP50" s="29">
        <v>0</v>
      </c>
      <c r="GQ50" s="31">
        <f t="shared" si="45"/>
        <v>376058.05</v>
      </c>
      <c r="GR50" s="27">
        <f t="shared" si="46"/>
        <v>74016</v>
      </c>
      <c r="GS50" s="28">
        <f t="shared" si="47"/>
        <v>18581</v>
      </c>
      <c r="GT50" s="29">
        <f t="shared" si="48"/>
        <v>92597</v>
      </c>
      <c r="GU50" s="25"/>
      <c r="GV50" s="25"/>
      <c r="GW50" s="13">
        <v>44</v>
      </c>
      <c r="GX50" s="14" t="s">
        <v>43</v>
      </c>
      <c r="GY50" s="26">
        <v>445</v>
      </c>
      <c r="GZ50" s="27">
        <v>101</v>
      </c>
      <c r="HA50" s="28">
        <v>2</v>
      </c>
      <c r="HB50" s="29">
        <v>103</v>
      </c>
      <c r="HC50" s="30">
        <v>0</v>
      </c>
      <c r="HD50" s="27">
        <v>0</v>
      </c>
      <c r="HE50" s="28">
        <v>0</v>
      </c>
      <c r="HF50" s="29">
        <v>0</v>
      </c>
      <c r="HG50" s="30">
        <v>1080.01</v>
      </c>
      <c r="HH50" s="27">
        <v>20</v>
      </c>
      <c r="HI50" s="28">
        <v>92</v>
      </c>
      <c r="HJ50" s="29">
        <v>112</v>
      </c>
      <c r="HK50" s="30">
        <v>1525.01</v>
      </c>
      <c r="HL50" s="27">
        <v>121</v>
      </c>
      <c r="HM50" s="28">
        <v>94</v>
      </c>
      <c r="HN50" s="29">
        <v>215</v>
      </c>
      <c r="HO50" s="31">
        <v>36.01</v>
      </c>
      <c r="HP50" s="31">
        <v>0</v>
      </c>
      <c r="HQ50" s="27">
        <v>0</v>
      </c>
      <c r="HR50" s="28">
        <v>0</v>
      </c>
      <c r="HS50" s="29">
        <v>0</v>
      </c>
      <c r="HT50" s="31">
        <f t="shared" si="49"/>
        <v>1561.02</v>
      </c>
      <c r="HU50" s="27">
        <f t="shared" si="50"/>
        <v>121</v>
      </c>
      <c r="HV50" s="28">
        <f t="shared" si="51"/>
        <v>94</v>
      </c>
      <c r="HW50" s="29">
        <f t="shared" si="52"/>
        <v>215</v>
      </c>
      <c r="HX50" s="25"/>
      <c r="HY50" s="25"/>
      <c r="HZ50" s="25"/>
    </row>
    <row r="51" spans="2:234" ht="24" customHeight="1" thickBot="1">
      <c r="B51" s="13">
        <v>45</v>
      </c>
      <c r="C51" s="14" t="s">
        <v>44</v>
      </c>
      <c r="D51" s="26">
        <f t="shared" si="0"/>
        <v>362767.08</v>
      </c>
      <c r="E51" s="27">
        <f t="shared" si="1"/>
        <v>109570</v>
      </c>
      <c r="F51" s="28">
        <f t="shared" si="2"/>
        <v>4624</v>
      </c>
      <c r="G51" s="29">
        <f t="shared" si="3"/>
        <v>114194</v>
      </c>
      <c r="H51" s="30">
        <f t="shared" si="4"/>
        <v>3834.68</v>
      </c>
      <c r="I51" s="27">
        <f t="shared" si="5"/>
        <v>275</v>
      </c>
      <c r="J51" s="28">
        <f t="shared" si="6"/>
        <v>473</v>
      </c>
      <c r="K51" s="29">
        <f t="shared" si="7"/>
        <v>748</v>
      </c>
      <c r="L51" s="30">
        <f t="shared" si="8"/>
        <v>204518.31</v>
      </c>
      <c r="M51" s="27">
        <f t="shared" si="9"/>
        <v>2817</v>
      </c>
      <c r="N51" s="28">
        <f t="shared" si="10"/>
        <v>32934</v>
      </c>
      <c r="O51" s="29">
        <f t="shared" si="11"/>
        <v>35751</v>
      </c>
      <c r="P51" s="30">
        <f t="shared" si="12"/>
        <v>571120.0700000001</v>
      </c>
      <c r="Q51" s="27">
        <f t="shared" si="13"/>
        <v>112662</v>
      </c>
      <c r="R51" s="28">
        <f t="shared" si="14"/>
        <v>38031</v>
      </c>
      <c r="S51" s="29">
        <f t="shared" si="15"/>
        <v>150693</v>
      </c>
      <c r="T51" s="31">
        <f t="shared" si="16"/>
        <v>4917.33</v>
      </c>
      <c r="U51" s="31">
        <f t="shared" si="17"/>
        <v>13171.04</v>
      </c>
      <c r="V51" s="27">
        <f t="shared" si="18"/>
        <v>2</v>
      </c>
      <c r="W51" s="28">
        <f t="shared" si="19"/>
        <v>9</v>
      </c>
      <c r="X51" s="29">
        <f t="shared" si="20"/>
        <v>11</v>
      </c>
      <c r="Y51" s="31">
        <f t="shared" si="21"/>
        <v>589208.4400000001</v>
      </c>
      <c r="Z51" s="27">
        <f t="shared" si="22"/>
        <v>112664</v>
      </c>
      <c r="AA51" s="28">
        <f t="shared" si="23"/>
        <v>38040</v>
      </c>
      <c r="AB51" s="29">
        <f t="shared" si="24"/>
        <v>150704</v>
      </c>
      <c r="AC51" s="25"/>
      <c r="AD51" s="25"/>
      <c r="AE51" s="13">
        <v>45</v>
      </c>
      <c r="AF51" s="14" t="s">
        <v>44</v>
      </c>
      <c r="AG51" s="26">
        <v>102834.97</v>
      </c>
      <c r="AH51" s="27">
        <v>30138</v>
      </c>
      <c r="AI51" s="28">
        <v>1647</v>
      </c>
      <c r="AJ51" s="29">
        <v>31785</v>
      </c>
      <c r="AK51" s="30">
        <v>3273.52</v>
      </c>
      <c r="AL51" s="27">
        <v>172</v>
      </c>
      <c r="AM51" s="28">
        <v>460</v>
      </c>
      <c r="AN51" s="29">
        <v>632</v>
      </c>
      <c r="AO51" s="30">
        <v>65452.63</v>
      </c>
      <c r="AP51" s="27">
        <v>1616</v>
      </c>
      <c r="AQ51" s="28">
        <v>9706</v>
      </c>
      <c r="AR51" s="29">
        <v>11322</v>
      </c>
      <c r="AS51" s="30">
        <v>171561.12</v>
      </c>
      <c r="AT51" s="27">
        <v>31926</v>
      </c>
      <c r="AU51" s="28">
        <v>11813</v>
      </c>
      <c r="AV51" s="29">
        <v>43739</v>
      </c>
      <c r="AW51" s="31">
        <v>10.05</v>
      </c>
      <c r="AX51" s="31">
        <v>4286.9</v>
      </c>
      <c r="AY51" s="27">
        <v>2</v>
      </c>
      <c r="AZ51" s="28">
        <v>7</v>
      </c>
      <c r="BA51" s="29">
        <v>9</v>
      </c>
      <c r="BB51" s="31">
        <f t="shared" si="25"/>
        <v>175858.06999999998</v>
      </c>
      <c r="BC51" s="27">
        <f t="shared" si="26"/>
        <v>31928</v>
      </c>
      <c r="BD51" s="28">
        <f t="shared" si="27"/>
        <v>11820</v>
      </c>
      <c r="BE51" s="29">
        <f t="shared" si="28"/>
        <v>43748</v>
      </c>
      <c r="BF51" s="25"/>
      <c r="BG51" s="25"/>
      <c r="BH51" s="13">
        <v>45</v>
      </c>
      <c r="BI51" s="14" t="s">
        <v>44</v>
      </c>
      <c r="BJ51" s="26">
        <v>906.01</v>
      </c>
      <c r="BK51" s="27">
        <v>284</v>
      </c>
      <c r="BL51" s="28">
        <v>8</v>
      </c>
      <c r="BM51" s="29">
        <v>292</v>
      </c>
      <c r="BN51" s="30">
        <v>11.14</v>
      </c>
      <c r="BO51" s="27">
        <v>0</v>
      </c>
      <c r="BP51" s="28">
        <v>1</v>
      </c>
      <c r="BQ51" s="29">
        <v>1</v>
      </c>
      <c r="BR51" s="30">
        <v>34.61</v>
      </c>
      <c r="BS51" s="27">
        <v>1</v>
      </c>
      <c r="BT51" s="28">
        <v>4</v>
      </c>
      <c r="BU51" s="29">
        <v>5</v>
      </c>
      <c r="BV51" s="30">
        <v>951.76</v>
      </c>
      <c r="BW51" s="27">
        <v>285</v>
      </c>
      <c r="BX51" s="28">
        <v>13</v>
      </c>
      <c r="BY51" s="29">
        <v>298</v>
      </c>
      <c r="BZ51" s="31">
        <v>0</v>
      </c>
      <c r="CA51" s="31">
        <v>179.86</v>
      </c>
      <c r="CB51" s="27">
        <v>0</v>
      </c>
      <c r="CC51" s="28">
        <v>2</v>
      </c>
      <c r="CD51" s="29">
        <v>2</v>
      </c>
      <c r="CE51" s="31">
        <f t="shared" si="29"/>
        <v>1131.62</v>
      </c>
      <c r="CF51" s="27">
        <f t="shared" si="30"/>
        <v>285</v>
      </c>
      <c r="CG51" s="28">
        <f t="shared" si="31"/>
        <v>15</v>
      </c>
      <c r="CH51" s="29">
        <f t="shared" si="32"/>
        <v>300</v>
      </c>
      <c r="CI51" s="25"/>
      <c r="CJ51" s="25"/>
      <c r="CK51" s="13">
        <v>45</v>
      </c>
      <c r="CL51" s="14" t="s">
        <v>44</v>
      </c>
      <c r="CM51" s="26">
        <v>0</v>
      </c>
      <c r="CN51" s="27">
        <v>0</v>
      </c>
      <c r="CO51" s="28">
        <v>0</v>
      </c>
      <c r="CP51" s="29">
        <v>0</v>
      </c>
      <c r="CQ51" s="30">
        <v>0</v>
      </c>
      <c r="CR51" s="27">
        <v>0</v>
      </c>
      <c r="CS51" s="28">
        <v>0</v>
      </c>
      <c r="CT51" s="29">
        <v>0</v>
      </c>
      <c r="CU51" s="30">
        <v>0</v>
      </c>
      <c r="CV51" s="27">
        <v>0</v>
      </c>
      <c r="CW51" s="28">
        <v>0</v>
      </c>
      <c r="CX51" s="29">
        <v>0</v>
      </c>
      <c r="CY51" s="30">
        <v>0</v>
      </c>
      <c r="CZ51" s="27">
        <v>0</v>
      </c>
      <c r="DA51" s="28">
        <v>0</v>
      </c>
      <c r="DB51" s="29">
        <v>0</v>
      </c>
      <c r="DC51" s="31">
        <v>0</v>
      </c>
      <c r="DD51" s="31">
        <v>0</v>
      </c>
      <c r="DE51" s="27">
        <v>0</v>
      </c>
      <c r="DF51" s="28">
        <v>0</v>
      </c>
      <c r="DG51" s="29">
        <v>0</v>
      </c>
      <c r="DH51" s="31">
        <f t="shared" si="33"/>
        <v>0</v>
      </c>
      <c r="DI51" s="27">
        <f t="shared" si="34"/>
        <v>0</v>
      </c>
      <c r="DJ51" s="28">
        <f t="shared" si="35"/>
        <v>0</v>
      </c>
      <c r="DK51" s="29">
        <f t="shared" si="36"/>
        <v>0</v>
      </c>
      <c r="DL51" s="25"/>
      <c r="DM51" s="25"/>
      <c r="DN51" s="13">
        <v>45</v>
      </c>
      <c r="DO51" s="14" t="s">
        <v>44</v>
      </c>
      <c r="DP51" s="26">
        <v>530.59</v>
      </c>
      <c r="DQ51" s="27">
        <v>44</v>
      </c>
      <c r="DR51" s="28">
        <v>1</v>
      </c>
      <c r="DS51" s="29">
        <v>45</v>
      </c>
      <c r="DT51" s="30">
        <v>0</v>
      </c>
      <c r="DU51" s="27">
        <v>0</v>
      </c>
      <c r="DV51" s="28">
        <v>0</v>
      </c>
      <c r="DW51" s="29">
        <v>0</v>
      </c>
      <c r="DX51" s="30">
        <v>20.58</v>
      </c>
      <c r="DY51" s="27">
        <v>4</v>
      </c>
      <c r="DZ51" s="28">
        <v>0</v>
      </c>
      <c r="EA51" s="29">
        <v>4</v>
      </c>
      <c r="EB51" s="30">
        <v>551.17</v>
      </c>
      <c r="EC51" s="27">
        <v>48</v>
      </c>
      <c r="ED51" s="28">
        <v>1</v>
      </c>
      <c r="EE51" s="29">
        <v>49</v>
      </c>
      <c r="EF51" s="31">
        <v>0</v>
      </c>
      <c r="EG51" s="31">
        <v>487</v>
      </c>
      <c r="EH51" s="27">
        <v>0</v>
      </c>
      <c r="EI51" s="28">
        <v>0</v>
      </c>
      <c r="EJ51" s="29">
        <v>0</v>
      </c>
      <c r="EK51" s="31">
        <f t="shared" si="37"/>
        <v>1038.17</v>
      </c>
      <c r="EL51" s="27">
        <f t="shared" si="38"/>
        <v>48</v>
      </c>
      <c r="EM51" s="28">
        <f t="shared" si="39"/>
        <v>1</v>
      </c>
      <c r="EN51" s="29">
        <f t="shared" si="40"/>
        <v>49</v>
      </c>
      <c r="EO51" s="25"/>
      <c r="EP51" s="25"/>
      <c r="EQ51" s="13">
        <v>45</v>
      </c>
      <c r="ER51" s="14" t="s">
        <v>44</v>
      </c>
      <c r="ES51" s="26">
        <v>33558.66</v>
      </c>
      <c r="ET51" s="27">
        <v>11198</v>
      </c>
      <c r="EU51" s="28">
        <v>169</v>
      </c>
      <c r="EV51" s="29">
        <v>11367</v>
      </c>
      <c r="EW51" s="30">
        <v>206.9</v>
      </c>
      <c r="EX51" s="27">
        <v>27</v>
      </c>
      <c r="EY51" s="28">
        <v>11</v>
      </c>
      <c r="EZ51" s="29">
        <v>38</v>
      </c>
      <c r="FA51" s="30">
        <v>8766.77</v>
      </c>
      <c r="FB51" s="27">
        <v>55</v>
      </c>
      <c r="FC51" s="28">
        <v>1510</v>
      </c>
      <c r="FD51" s="29">
        <v>1565</v>
      </c>
      <c r="FE51" s="30">
        <v>42532.33</v>
      </c>
      <c r="FF51" s="27">
        <v>11280</v>
      </c>
      <c r="FG51" s="28">
        <v>1690</v>
      </c>
      <c r="FH51" s="29">
        <v>12970</v>
      </c>
      <c r="FI51" s="31">
        <v>46.45</v>
      </c>
      <c r="FJ51" s="31">
        <v>851.14</v>
      </c>
      <c r="FK51" s="27">
        <v>0</v>
      </c>
      <c r="FL51" s="28">
        <v>0</v>
      </c>
      <c r="FM51" s="29">
        <v>0</v>
      </c>
      <c r="FN51" s="31">
        <f t="shared" si="41"/>
        <v>43429.92</v>
      </c>
      <c r="FO51" s="27">
        <f t="shared" si="42"/>
        <v>11280</v>
      </c>
      <c r="FP51" s="28">
        <f t="shared" si="43"/>
        <v>1690</v>
      </c>
      <c r="FQ51" s="29">
        <f t="shared" si="44"/>
        <v>12970</v>
      </c>
      <c r="FR51" s="25"/>
      <c r="FS51" s="25"/>
      <c r="FT51" s="13">
        <v>45</v>
      </c>
      <c r="FU51" s="14" t="s">
        <v>44</v>
      </c>
      <c r="FV51" s="26">
        <v>224901.7</v>
      </c>
      <c r="FW51" s="27">
        <v>67893</v>
      </c>
      <c r="FX51" s="28">
        <v>2799</v>
      </c>
      <c r="FY51" s="29">
        <v>70692</v>
      </c>
      <c r="FZ51" s="30">
        <v>343.12</v>
      </c>
      <c r="GA51" s="27">
        <v>76</v>
      </c>
      <c r="GB51" s="28">
        <v>1</v>
      </c>
      <c r="GC51" s="29">
        <v>77</v>
      </c>
      <c r="GD51" s="30">
        <v>130186.93</v>
      </c>
      <c r="GE51" s="27">
        <v>1141</v>
      </c>
      <c r="GF51" s="28">
        <v>21704</v>
      </c>
      <c r="GG51" s="29">
        <v>22845</v>
      </c>
      <c r="GH51" s="30">
        <v>355431.75</v>
      </c>
      <c r="GI51" s="27">
        <v>69110</v>
      </c>
      <c r="GJ51" s="28">
        <v>24504</v>
      </c>
      <c r="GK51" s="29">
        <v>93614</v>
      </c>
      <c r="GL51" s="31">
        <v>4827.33</v>
      </c>
      <c r="GM51" s="31">
        <v>7361.27</v>
      </c>
      <c r="GN51" s="27">
        <v>0</v>
      </c>
      <c r="GO51" s="28">
        <v>0</v>
      </c>
      <c r="GP51" s="29">
        <v>0</v>
      </c>
      <c r="GQ51" s="31">
        <f t="shared" si="45"/>
        <v>367620.35000000003</v>
      </c>
      <c r="GR51" s="27">
        <f t="shared" si="46"/>
        <v>69110</v>
      </c>
      <c r="GS51" s="28">
        <f t="shared" si="47"/>
        <v>24504</v>
      </c>
      <c r="GT51" s="29">
        <f t="shared" si="48"/>
        <v>93614</v>
      </c>
      <c r="GU51" s="25"/>
      <c r="GV51" s="25"/>
      <c r="GW51" s="13">
        <v>45</v>
      </c>
      <c r="GX51" s="14" t="s">
        <v>44</v>
      </c>
      <c r="GY51" s="26">
        <v>35.15</v>
      </c>
      <c r="GZ51" s="27">
        <v>13</v>
      </c>
      <c r="HA51" s="28">
        <v>0</v>
      </c>
      <c r="HB51" s="29">
        <v>13</v>
      </c>
      <c r="HC51" s="30">
        <v>0</v>
      </c>
      <c r="HD51" s="27">
        <v>0</v>
      </c>
      <c r="HE51" s="28">
        <v>0</v>
      </c>
      <c r="HF51" s="29">
        <v>0</v>
      </c>
      <c r="HG51" s="30">
        <v>56.79</v>
      </c>
      <c r="HH51" s="27">
        <v>0</v>
      </c>
      <c r="HI51" s="28">
        <v>10</v>
      </c>
      <c r="HJ51" s="29">
        <v>10</v>
      </c>
      <c r="HK51" s="30">
        <v>91.94</v>
      </c>
      <c r="HL51" s="27">
        <v>13</v>
      </c>
      <c r="HM51" s="28">
        <v>10</v>
      </c>
      <c r="HN51" s="29">
        <v>23</v>
      </c>
      <c r="HO51" s="31">
        <v>33.5</v>
      </c>
      <c r="HP51" s="31">
        <v>4.87</v>
      </c>
      <c r="HQ51" s="27">
        <v>0</v>
      </c>
      <c r="HR51" s="28">
        <v>0</v>
      </c>
      <c r="HS51" s="29">
        <v>0</v>
      </c>
      <c r="HT51" s="31">
        <f t="shared" si="49"/>
        <v>130.31</v>
      </c>
      <c r="HU51" s="27">
        <f t="shared" si="50"/>
        <v>13</v>
      </c>
      <c r="HV51" s="28">
        <f t="shared" si="51"/>
        <v>10</v>
      </c>
      <c r="HW51" s="29">
        <f t="shared" si="52"/>
        <v>23</v>
      </c>
      <c r="HX51" s="25"/>
      <c r="HY51" s="25"/>
      <c r="HZ51" s="25"/>
    </row>
    <row r="52" spans="2:234" ht="24" customHeight="1" thickBot="1">
      <c r="B52" s="13">
        <v>46</v>
      </c>
      <c r="C52" s="14" t="s">
        <v>45</v>
      </c>
      <c r="D52" s="26">
        <f t="shared" si="0"/>
        <v>303031.37</v>
      </c>
      <c r="E52" s="27">
        <f t="shared" si="1"/>
        <v>80612</v>
      </c>
      <c r="F52" s="28">
        <f t="shared" si="2"/>
        <v>2543</v>
      </c>
      <c r="G52" s="29">
        <f t="shared" si="3"/>
        <v>83155</v>
      </c>
      <c r="H52" s="30">
        <f t="shared" si="4"/>
        <v>12073.720000000001</v>
      </c>
      <c r="I52" s="27">
        <f t="shared" si="5"/>
        <v>434</v>
      </c>
      <c r="J52" s="28">
        <f t="shared" si="6"/>
        <v>1587</v>
      </c>
      <c r="K52" s="29">
        <f t="shared" si="7"/>
        <v>2021</v>
      </c>
      <c r="L52" s="30">
        <f t="shared" si="8"/>
        <v>244090.56999999998</v>
      </c>
      <c r="M52" s="27">
        <f t="shared" si="9"/>
        <v>5264</v>
      </c>
      <c r="N52" s="28">
        <f t="shared" si="10"/>
        <v>32509</v>
      </c>
      <c r="O52" s="29">
        <f t="shared" si="11"/>
        <v>37773</v>
      </c>
      <c r="P52" s="30">
        <f t="shared" si="12"/>
        <v>559195.6599999999</v>
      </c>
      <c r="Q52" s="27">
        <f t="shared" si="13"/>
        <v>86310</v>
      </c>
      <c r="R52" s="28">
        <f t="shared" si="14"/>
        <v>36639</v>
      </c>
      <c r="S52" s="29">
        <f t="shared" si="15"/>
        <v>122949</v>
      </c>
      <c r="T52" s="31">
        <f t="shared" si="16"/>
        <v>16170.71</v>
      </c>
      <c r="U52" s="31">
        <f t="shared" si="17"/>
        <v>15084.210000000001</v>
      </c>
      <c r="V52" s="27">
        <f t="shared" si="18"/>
        <v>2</v>
      </c>
      <c r="W52" s="28">
        <f t="shared" si="19"/>
        <v>1</v>
      </c>
      <c r="X52" s="29">
        <f t="shared" si="20"/>
        <v>3</v>
      </c>
      <c r="Y52" s="31">
        <f t="shared" si="21"/>
        <v>590450.5799999998</v>
      </c>
      <c r="Z52" s="27">
        <f t="shared" si="22"/>
        <v>86312</v>
      </c>
      <c r="AA52" s="28">
        <f t="shared" si="23"/>
        <v>36640</v>
      </c>
      <c r="AB52" s="29">
        <f t="shared" si="24"/>
        <v>122952</v>
      </c>
      <c r="AC52" s="25"/>
      <c r="AD52" s="25"/>
      <c r="AE52" s="13">
        <v>46</v>
      </c>
      <c r="AF52" s="14" t="s">
        <v>45</v>
      </c>
      <c r="AG52" s="26">
        <v>77483.09</v>
      </c>
      <c r="AH52" s="27">
        <v>20758</v>
      </c>
      <c r="AI52" s="28">
        <v>1594</v>
      </c>
      <c r="AJ52" s="29">
        <v>22352</v>
      </c>
      <c r="AK52" s="30">
        <v>4382.56</v>
      </c>
      <c r="AL52" s="27">
        <v>335</v>
      </c>
      <c r="AM52" s="28">
        <v>619</v>
      </c>
      <c r="AN52" s="29">
        <v>954</v>
      </c>
      <c r="AO52" s="30">
        <v>64820.42</v>
      </c>
      <c r="AP52" s="27">
        <v>3366</v>
      </c>
      <c r="AQ52" s="28">
        <v>9987</v>
      </c>
      <c r="AR52" s="29">
        <v>13353</v>
      </c>
      <c r="AS52" s="30">
        <v>146686.07</v>
      </c>
      <c r="AT52" s="27">
        <v>24459</v>
      </c>
      <c r="AU52" s="28">
        <v>12200</v>
      </c>
      <c r="AV52" s="29">
        <v>36659</v>
      </c>
      <c r="AW52" s="31">
        <v>31.06</v>
      </c>
      <c r="AX52" s="31">
        <v>3324.52</v>
      </c>
      <c r="AY52" s="27">
        <v>2</v>
      </c>
      <c r="AZ52" s="28">
        <v>1</v>
      </c>
      <c r="BA52" s="29">
        <v>3</v>
      </c>
      <c r="BB52" s="31">
        <f t="shared" si="25"/>
        <v>150041.65</v>
      </c>
      <c r="BC52" s="27">
        <f t="shared" si="26"/>
        <v>24461</v>
      </c>
      <c r="BD52" s="28">
        <f t="shared" si="27"/>
        <v>12201</v>
      </c>
      <c r="BE52" s="29">
        <f t="shared" si="28"/>
        <v>36662</v>
      </c>
      <c r="BF52" s="25"/>
      <c r="BG52" s="25"/>
      <c r="BH52" s="13">
        <v>46</v>
      </c>
      <c r="BI52" s="14" t="s">
        <v>45</v>
      </c>
      <c r="BJ52" s="26">
        <v>1376.88</v>
      </c>
      <c r="BK52" s="27">
        <v>468</v>
      </c>
      <c r="BL52" s="28">
        <v>5</v>
      </c>
      <c r="BM52" s="29">
        <v>473</v>
      </c>
      <c r="BN52" s="30">
        <v>171.93</v>
      </c>
      <c r="BO52" s="27">
        <v>4</v>
      </c>
      <c r="BP52" s="28">
        <v>20</v>
      </c>
      <c r="BQ52" s="29">
        <v>24</v>
      </c>
      <c r="BR52" s="30">
        <v>15.47</v>
      </c>
      <c r="BS52" s="27">
        <v>0</v>
      </c>
      <c r="BT52" s="28">
        <v>2</v>
      </c>
      <c r="BU52" s="29">
        <v>2</v>
      </c>
      <c r="BV52" s="30">
        <v>1564.28</v>
      </c>
      <c r="BW52" s="27">
        <v>472</v>
      </c>
      <c r="BX52" s="28">
        <v>27</v>
      </c>
      <c r="BY52" s="29">
        <v>499</v>
      </c>
      <c r="BZ52" s="31">
        <v>0</v>
      </c>
      <c r="CA52" s="31">
        <v>259.27</v>
      </c>
      <c r="CB52" s="27">
        <v>0</v>
      </c>
      <c r="CC52" s="28">
        <v>0</v>
      </c>
      <c r="CD52" s="29">
        <v>0</v>
      </c>
      <c r="CE52" s="31">
        <f t="shared" si="29"/>
        <v>1823.55</v>
      </c>
      <c r="CF52" s="27">
        <f t="shared" si="30"/>
        <v>472</v>
      </c>
      <c r="CG52" s="28">
        <f t="shared" si="31"/>
        <v>27</v>
      </c>
      <c r="CH52" s="29">
        <f t="shared" si="32"/>
        <v>499</v>
      </c>
      <c r="CI52" s="25"/>
      <c r="CJ52" s="25"/>
      <c r="CK52" s="13">
        <v>46</v>
      </c>
      <c r="CL52" s="14" t="s">
        <v>45</v>
      </c>
      <c r="CM52" s="26">
        <v>0</v>
      </c>
      <c r="CN52" s="27">
        <v>0</v>
      </c>
      <c r="CO52" s="28">
        <v>0</v>
      </c>
      <c r="CP52" s="29">
        <v>0</v>
      </c>
      <c r="CQ52" s="30">
        <v>0</v>
      </c>
      <c r="CR52" s="27">
        <v>0</v>
      </c>
      <c r="CS52" s="28">
        <v>0</v>
      </c>
      <c r="CT52" s="29">
        <v>0</v>
      </c>
      <c r="CU52" s="30">
        <v>0</v>
      </c>
      <c r="CV52" s="27">
        <v>0</v>
      </c>
      <c r="CW52" s="28">
        <v>0</v>
      </c>
      <c r="CX52" s="29">
        <v>0</v>
      </c>
      <c r="CY52" s="30">
        <v>0</v>
      </c>
      <c r="CZ52" s="27">
        <v>0</v>
      </c>
      <c r="DA52" s="28">
        <v>0</v>
      </c>
      <c r="DB52" s="29">
        <v>0</v>
      </c>
      <c r="DC52" s="31">
        <v>0</v>
      </c>
      <c r="DD52" s="31">
        <v>0</v>
      </c>
      <c r="DE52" s="27">
        <v>0</v>
      </c>
      <c r="DF52" s="28">
        <v>0</v>
      </c>
      <c r="DG52" s="29">
        <v>0</v>
      </c>
      <c r="DH52" s="31">
        <f t="shared" si="33"/>
        <v>0</v>
      </c>
      <c r="DI52" s="27">
        <f t="shared" si="34"/>
        <v>0</v>
      </c>
      <c r="DJ52" s="28">
        <f t="shared" si="35"/>
        <v>0</v>
      </c>
      <c r="DK52" s="29">
        <f t="shared" si="36"/>
        <v>0</v>
      </c>
      <c r="DL52" s="25"/>
      <c r="DM52" s="25"/>
      <c r="DN52" s="13">
        <v>46</v>
      </c>
      <c r="DO52" s="14" t="s">
        <v>45</v>
      </c>
      <c r="DP52" s="26">
        <v>1579.49</v>
      </c>
      <c r="DQ52" s="27">
        <v>416</v>
      </c>
      <c r="DR52" s="28">
        <v>4</v>
      </c>
      <c r="DS52" s="29">
        <v>420</v>
      </c>
      <c r="DT52" s="30">
        <v>0</v>
      </c>
      <c r="DU52" s="27">
        <v>0</v>
      </c>
      <c r="DV52" s="28">
        <v>0</v>
      </c>
      <c r="DW52" s="29">
        <v>0</v>
      </c>
      <c r="DX52" s="30">
        <v>1922.48</v>
      </c>
      <c r="DY52" s="27">
        <v>13</v>
      </c>
      <c r="DZ52" s="28">
        <v>251</v>
      </c>
      <c r="EA52" s="29">
        <v>264</v>
      </c>
      <c r="EB52" s="30">
        <v>3501.97</v>
      </c>
      <c r="EC52" s="27">
        <v>429</v>
      </c>
      <c r="ED52" s="28">
        <v>255</v>
      </c>
      <c r="EE52" s="29">
        <v>684</v>
      </c>
      <c r="EF52" s="31">
        <v>18.89</v>
      </c>
      <c r="EG52" s="31">
        <v>696.13</v>
      </c>
      <c r="EH52" s="27">
        <v>0</v>
      </c>
      <c r="EI52" s="28">
        <v>0</v>
      </c>
      <c r="EJ52" s="29">
        <v>0</v>
      </c>
      <c r="EK52" s="31">
        <f t="shared" si="37"/>
        <v>4216.99</v>
      </c>
      <c r="EL52" s="27">
        <f t="shared" si="38"/>
        <v>429</v>
      </c>
      <c r="EM52" s="28">
        <f t="shared" si="39"/>
        <v>255</v>
      </c>
      <c r="EN52" s="29">
        <f t="shared" si="40"/>
        <v>684</v>
      </c>
      <c r="EO52" s="25"/>
      <c r="EP52" s="25"/>
      <c r="EQ52" s="13">
        <v>46</v>
      </c>
      <c r="ER52" s="14" t="s">
        <v>45</v>
      </c>
      <c r="ES52" s="26">
        <v>30045.53</v>
      </c>
      <c r="ET52" s="27">
        <v>7117</v>
      </c>
      <c r="EU52" s="28">
        <v>199</v>
      </c>
      <c r="EV52" s="29">
        <v>7316</v>
      </c>
      <c r="EW52" s="30">
        <v>1946.54</v>
      </c>
      <c r="EX52" s="27">
        <v>28</v>
      </c>
      <c r="EY52" s="28">
        <v>248</v>
      </c>
      <c r="EZ52" s="29">
        <v>276</v>
      </c>
      <c r="FA52" s="30">
        <v>24988.98</v>
      </c>
      <c r="FB52" s="27">
        <v>343</v>
      </c>
      <c r="FC52" s="28">
        <v>3013</v>
      </c>
      <c r="FD52" s="29">
        <v>3356</v>
      </c>
      <c r="FE52" s="30">
        <v>56981.05</v>
      </c>
      <c r="FF52" s="27">
        <v>7488</v>
      </c>
      <c r="FG52" s="28">
        <v>3460</v>
      </c>
      <c r="FH52" s="29">
        <v>10948</v>
      </c>
      <c r="FI52" s="31">
        <v>3005.34</v>
      </c>
      <c r="FJ52" s="31">
        <v>2572.5</v>
      </c>
      <c r="FK52" s="27">
        <v>0</v>
      </c>
      <c r="FL52" s="28">
        <v>0</v>
      </c>
      <c r="FM52" s="29">
        <v>0</v>
      </c>
      <c r="FN52" s="31">
        <f t="shared" si="41"/>
        <v>62558.89</v>
      </c>
      <c r="FO52" s="27">
        <f t="shared" si="42"/>
        <v>7488</v>
      </c>
      <c r="FP52" s="28">
        <f t="shared" si="43"/>
        <v>3460</v>
      </c>
      <c r="FQ52" s="29">
        <f t="shared" si="44"/>
        <v>10948</v>
      </c>
      <c r="FR52" s="25"/>
      <c r="FS52" s="25"/>
      <c r="FT52" s="13">
        <v>46</v>
      </c>
      <c r="FU52" s="14" t="s">
        <v>45</v>
      </c>
      <c r="FV52" s="26">
        <v>192508.47</v>
      </c>
      <c r="FW52" s="27">
        <v>51841</v>
      </c>
      <c r="FX52" s="28">
        <v>741</v>
      </c>
      <c r="FY52" s="29">
        <v>52582</v>
      </c>
      <c r="FZ52" s="30">
        <v>5572.69</v>
      </c>
      <c r="GA52" s="27">
        <v>67</v>
      </c>
      <c r="GB52" s="28">
        <v>700</v>
      </c>
      <c r="GC52" s="29">
        <v>767</v>
      </c>
      <c r="GD52" s="30">
        <v>152162.7</v>
      </c>
      <c r="GE52" s="27">
        <v>1540</v>
      </c>
      <c r="GF52" s="28">
        <v>19234</v>
      </c>
      <c r="GG52" s="29">
        <v>20774</v>
      </c>
      <c r="GH52" s="30">
        <v>350243.86</v>
      </c>
      <c r="GI52" s="27">
        <v>53448</v>
      </c>
      <c r="GJ52" s="28">
        <v>20675</v>
      </c>
      <c r="GK52" s="29">
        <v>74123</v>
      </c>
      <c r="GL52" s="31">
        <v>13093.56</v>
      </c>
      <c r="GM52" s="31">
        <v>8166.8</v>
      </c>
      <c r="GN52" s="27">
        <v>0</v>
      </c>
      <c r="GO52" s="28">
        <v>0</v>
      </c>
      <c r="GP52" s="29">
        <v>0</v>
      </c>
      <c r="GQ52" s="31">
        <f t="shared" si="45"/>
        <v>371504.22</v>
      </c>
      <c r="GR52" s="27">
        <f t="shared" si="46"/>
        <v>53448</v>
      </c>
      <c r="GS52" s="28">
        <f t="shared" si="47"/>
        <v>20675</v>
      </c>
      <c r="GT52" s="29">
        <f t="shared" si="48"/>
        <v>74123</v>
      </c>
      <c r="GU52" s="25"/>
      <c r="GV52" s="25"/>
      <c r="GW52" s="13">
        <v>46</v>
      </c>
      <c r="GX52" s="14" t="s">
        <v>45</v>
      </c>
      <c r="GY52" s="26">
        <v>37.91</v>
      </c>
      <c r="GZ52" s="27">
        <v>12</v>
      </c>
      <c r="HA52" s="28">
        <v>0</v>
      </c>
      <c r="HB52" s="29">
        <v>12</v>
      </c>
      <c r="HC52" s="30">
        <v>0</v>
      </c>
      <c r="HD52" s="27">
        <v>0</v>
      </c>
      <c r="HE52" s="28">
        <v>0</v>
      </c>
      <c r="HF52" s="29">
        <v>0</v>
      </c>
      <c r="HG52" s="30">
        <v>180.52</v>
      </c>
      <c r="HH52" s="27">
        <v>2</v>
      </c>
      <c r="HI52" s="28">
        <v>22</v>
      </c>
      <c r="HJ52" s="29">
        <v>24</v>
      </c>
      <c r="HK52" s="30">
        <v>218.43</v>
      </c>
      <c r="HL52" s="27">
        <v>14</v>
      </c>
      <c r="HM52" s="28">
        <v>22</v>
      </c>
      <c r="HN52" s="29">
        <v>36</v>
      </c>
      <c r="HO52" s="31">
        <v>21.86</v>
      </c>
      <c r="HP52" s="31">
        <v>64.99</v>
      </c>
      <c r="HQ52" s="27">
        <v>0</v>
      </c>
      <c r="HR52" s="28">
        <v>0</v>
      </c>
      <c r="HS52" s="29">
        <v>0</v>
      </c>
      <c r="HT52" s="31">
        <f t="shared" si="49"/>
        <v>305.28000000000003</v>
      </c>
      <c r="HU52" s="27">
        <f t="shared" si="50"/>
        <v>14</v>
      </c>
      <c r="HV52" s="28">
        <f t="shared" si="51"/>
        <v>22</v>
      </c>
      <c r="HW52" s="29">
        <f t="shared" si="52"/>
        <v>36</v>
      </c>
      <c r="HX52" s="25"/>
      <c r="HY52" s="25"/>
      <c r="HZ52" s="25"/>
    </row>
    <row r="53" spans="2:234" ht="24" customHeight="1" thickBot="1">
      <c r="B53" s="13">
        <v>47</v>
      </c>
      <c r="C53" s="14" t="s">
        <v>46</v>
      </c>
      <c r="D53" s="32">
        <f t="shared" si="0"/>
        <v>11723.34</v>
      </c>
      <c r="E53" s="33">
        <f t="shared" si="1"/>
        <v>1104</v>
      </c>
      <c r="F53" s="34">
        <f t="shared" si="2"/>
        <v>447</v>
      </c>
      <c r="G53" s="35">
        <f t="shared" si="3"/>
        <v>1551</v>
      </c>
      <c r="H53" s="36">
        <f t="shared" si="4"/>
        <v>7862.43</v>
      </c>
      <c r="I53" s="33">
        <f t="shared" si="5"/>
        <v>88</v>
      </c>
      <c r="J53" s="34">
        <f t="shared" si="6"/>
        <v>1052</v>
      </c>
      <c r="K53" s="35">
        <f t="shared" si="7"/>
        <v>1140</v>
      </c>
      <c r="L53" s="36">
        <f t="shared" si="8"/>
        <v>75556.67</v>
      </c>
      <c r="M53" s="33">
        <f t="shared" si="9"/>
        <v>1340</v>
      </c>
      <c r="N53" s="34">
        <f t="shared" si="10"/>
        <v>8843</v>
      </c>
      <c r="O53" s="35">
        <f t="shared" si="11"/>
        <v>10183</v>
      </c>
      <c r="P53" s="36">
        <f t="shared" si="12"/>
        <v>95142.44</v>
      </c>
      <c r="Q53" s="33">
        <f t="shared" si="13"/>
        <v>2532</v>
      </c>
      <c r="R53" s="34">
        <f t="shared" si="14"/>
        <v>10342</v>
      </c>
      <c r="S53" s="35">
        <f t="shared" si="15"/>
        <v>12874</v>
      </c>
      <c r="T53" s="37">
        <f t="shared" si="16"/>
        <v>195.9</v>
      </c>
      <c r="U53" s="37">
        <f t="shared" si="17"/>
        <v>9698.09</v>
      </c>
      <c r="V53" s="33">
        <f t="shared" si="18"/>
        <v>30</v>
      </c>
      <c r="W53" s="34">
        <f t="shared" si="19"/>
        <v>149</v>
      </c>
      <c r="X53" s="35">
        <f t="shared" si="20"/>
        <v>179</v>
      </c>
      <c r="Y53" s="37">
        <f t="shared" si="21"/>
        <v>105036.43</v>
      </c>
      <c r="Z53" s="33">
        <f t="shared" si="22"/>
        <v>2562</v>
      </c>
      <c r="AA53" s="34">
        <f t="shared" si="23"/>
        <v>10491</v>
      </c>
      <c r="AB53" s="35">
        <f t="shared" si="24"/>
        <v>13053</v>
      </c>
      <c r="AC53" s="25"/>
      <c r="AD53" s="25"/>
      <c r="AE53" s="13">
        <v>47</v>
      </c>
      <c r="AF53" s="14" t="s">
        <v>46</v>
      </c>
      <c r="AG53" s="32">
        <v>1933.43</v>
      </c>
      <c r="AH53" s="33">
        <v>240</v>
      </c>
      <c r="AI53" s="34">
        <v>84</v>
      </c>
      <c r="AJ53" s="35">
        <v>324</v>
      </c>
      <c r="AK53" s="36">
        <v>275.99</v>
      </c>
      <c r="AL53" s="33">
        <v>1</v>
      </c>
      <c r="AM53" s="34">
        <v>39</v>
      </c>
      <c r="AN53" s="35">
        <v>40</v>
      </c>
      <c r="AO53" s="36">
        <v>28471.25</v>
      </c>
      <c r="AP53" s="33">
        <v>87</v>
      </c>
      <c r="AQ53" s="34">
        <v>3940</v>
      </c>
      <c r="AR53" s="35">
        <v>4027</v>
      </c>
      <c r="AS53" s="36">
        <v>30680.67</v>
      </c>
      <c r="AT53" s="33">
        <v>328</v>
      </c>
      <c r="AU53" s="34">
        <v>4063</v>
      </c>
      <c r="AV53" s="35">
        <v>4391</v>
      </c>
      <c r="AW53" s="37">
        <v>0</v>
      </c>
      <c r="AX53" s="37">
        <v>559.23</v>
      </c>
      <c r="AY53" s="33">
        <v>0</v>
      </c>
      <c r="AZ53" s="34">
        <v>0</v>
      </c>
      <c r="BA53" s="35">
        <v>0</v>
      </c>
      <c r="BB53" s="37">
        <f t="shared" si="25"/>
        <v>31239.899999999998</v>
      </c>
      <c r="BC53" s="33">
        <f t="shared" si="26"/>
        <v>328</v>
      </c>
      <c r="BD53" s="34">
        <f t="shared" si="27"/>
        <v>4063</v>
      </c>
      <c r="BE53" s="35">
        <f t="shared" si="28"/>
        <v>4391</v>
      </c>
      <c r="BF53" s="25"/>
      <c r="BG53" s="25"/>
      <c r="BH53" s="13">
        <v>47</v>
      </c>
      <c r="BI53" s="14" t="s">
        <v>46</v>
      </c>
      <c r="BJ53" s="32">
        <v>0</v>
      </c>
      <c r="BK53" s="33">
        <v>0</v>
      </c>
      <c r="BL53" s="34">
        <v>0</v>
      </c>
      <c r="BM53" s="35">
        <v>0</v>
      </c>
      <c r="BN53" s="36">
        <v>0</v>
      </c>
      <c r="BO53" s="33">
        <v>0</v>
      </c>
      <c r="BP53" s="34">
        <v>0</v>
      </c>
      <c r="BQ53" s="35">
        <v>0</v>
      </c>
      <c r="BR53" s="36">
        <v>0</v>
      </c>
      <c r="BS53" s="33">
        <v>0</v>
      </c>
      <c r="BT53" s="34">
        <v>0</v>
      </c>
      <c r="BU53" s="35">
        <v>0</v>
      </c>
      <c r="BV53" s="36">
        <v>0</v>
      </c>
      <c r="BW53" s="33">
        <v>0</v>
      </c>
      <c r="BX53" s="34">
        <v>0</v>
      </c>
      <c r="BY53" s="35">
        <v>0</v>
      </c>
      <c r="BZ53" s="37">
        <v>0</v>
      </c>
      <c r="CA53" s="37">
        <v>0</v>
      </c>
      <c r="CB53" s="33">
        <v>0</v>
      </c>
      <c r="CC53" s="34">
        <v>0</v>
      </c>
      <c r="CD53" s="35">
        <v>0</v>
      </c>
      <c r="CE53" s="37">
        <f t="shared" si="29"/>
        <v>0</v>
      </c>
      <c r="CF53" s="33">
        <f t="shared" si="30"/>
        <v>0</v>
      </c>
      <c r="CG53" s="34">
        <f t="shared" si="31"/>
        <v>0</v>
      </c>
      <c r="CH53" s="35">
        <f t="shared" si="32"/>
        <v>0</v>
      </c>
      <c r="CI53" s="25"/>
      <c r="CJ53" s="25"/>
      <c r="CK53" s="13">
        <v>47</v>
      </c>
      <c r="CL53" s="14" t="s">
        <v>46</v>
      </c>
      <c r="CM53" s="32">
        <v>0</v>
      </c>
      <c r="CN53" s="33">
        <v>0</v>
      </c>
      <c r="CO53" s="34">
        <v>0</v>
      </c>
      <c r="CP53" s="35">
        <v>0</v>
      </c>
      <c r="CQ53" s="36">
        <v>0</v>
      </c>
      <c r="CR53" s="33">
        <v>0</v>
      </c>
      <c r="CS53" s="34">
        <v>0</v>
      </c>
      <c r="CT53" s="35">
        <v>0</v>
      </c>
      <c r="CU53" s="36">
        <v>0</v>
      </c>
      <c r="CV53" s="33">
        <v>0</v>
      </c>
      <c r="CW53" s="34">
        <v>0</v>
      </c>
      <c r="CX53" s="35">
        <v>0</v>
      </c>
      <c r="CY53" s="36">
        <v>0</v>
      </c>
      <c r="CZ53" s="33">
        <v>0</v>
      </c>
      <c r="DA53" s="34">
        <v>0</v>
      </c>
      <c r="DB53" s="35">
        <v>0</v>
      </c>
      <c r="DC53" s="37">
        <v>0</v>
      </c>
      <c r="DD53" s="37">
        <v>0</v>
      </c>
      <c r="DE53" s="33">
        <v>0</v>
      </c>
      <c r="DF53" s="34">
        <v>0</v>
      </c>
      <c r="DG53" s="35">
        <v>0</v>
      </c>
      <c r="DH53" s="37">
        <f t="shared" si="33"/>
        <v>0</v>
      </c>
      <c r="DI53" s="33">
        <f t="shared" si="34"/>
        <v>0</v>
      </c>
      <c r="DJ53" s="34">
        <f t="shared" si="35"/>
        <v>0</v>
      </c>
      <c r="DK53" s="35">
        <f t="shared" si="36"/>
        <v>0</v>
      </c>
      <c r="DL53" s="25"/>
      <c r="DM53" s="25"/>
      <c r="DN53" s="13">
        <v>47</v>
      </c>
      <c r="DO53" s="14" t="s">
        <v>46</v>
      </c>
      <c r="DP53" s="32">
        <v>0</v>
      </c>
      <c r="DQ53" s="33">
        <v>0</v>
      </c>
      <c r="DR53" s="34">
        <v>0</v>
      </c>
      <c r="DS53" s="35">
        <v>0</v>
      </c>
      <c r="DT53" s="36">
        <v>0</v>
      </c>
      <c r="DU53" s="33">
        <v>0</v>
      </c>
      <c r="DV53" s="34">
        <v>0</v>
      </c>
      <c r="DW53" s="35">
        <v>0</v>
      </c>
      <c r="DX53" s="36">
        <v>17</v>
      </c>
      <c r="DY53" s="33">
        <v>0</v>
      </c>
      <c r="DZ53" s="34">
        <v>3</v>
      </c>
      <c r="EA53" s="35">
        <v>3</v>
      </c>
      <c r="EB53" s="36">
        <v>17</v>
      </c>
      <c r="EC53" s="33">
        <v>0</v>
      </c>
      <c r="ED53" s="34">
        <v>3</v>
      </c>
      <c r="EE53" s="35">
        <v>3</v>
      </c>
      <c r="EF53" s="37">
        <v>0</v>
      </c>
      <c r="EG53" s="37">
        <v>42.51</v>
      </c>
      <c r="EH53" s="33">
        <v>0</v>
      </c>
      <c r="EI53" s="34">
        <v>0</v>
      </c>
      <c r="EJ53" s="35">
        <v>0</v>
      </c>
      <c r="EK53" s="37">
        <f t="shared" si="37"/>
        <v>59.51</v>
      </c>
      <c r="EL53" s="33">
        <f t="shared" si="38"/>
        <v>0</v>
      </c>
      <c r="EM53" s="34">
        <f t="shared" si="39"/>
        <v>3</v>
      </c>
      <c r="EN53" s="35">
        <f t="shared" si="40"/>
        <v>3</v>
      </c>
      <c r="EO53" s="25"/>
      <c r="EP53" s="25"/>
      <c r="EQ53" s="13">
        <v>47</v>
      </c>
      <c r="ER53" s="14" t="s">
        <v>46</v>
      </c>
      <c r="ES53" s="32">
        <v>7429.13</v>
      </c>
      <c r="ET53" s="33">
        <v>705</v>
      </c>
      <c r="EU53" s="34">
        <v>253</v>
      </c>
      <c r="EV53" s="35">
        <v>958</v>
      </c>
      <c r="EW53" s="36">
        <v>7244.18</v>
      </c>
      <c r="EX53" s="33">
        <v>79</v>
      </c>
      <c r="EY53" s="34">
        <v>978</v>
      </c>
      <c r="EZ53" s="35">
        <v>1057</v>
      </c>
      <c r="FA53" s="36">
        <v>28628.1</v>
      </c>
      <c r="FB53" s="33">
        <v>656</v>
      </c>
      <c r="FC53" s="34">
        <v>3395</v>
      </c>
      <c r="FD53" s="35">
        <v>4051</v>
      </c>
      <c r="FE53" s="36">
        <v>43301.41</v>
      </c>
      <c r="FF53" s="33">
        <v>1440</v>
      </c>
      <c r="FG53" s="34">
        <v>4626</v>
      </c>
      <c r="FH53" s="35">
        <v>6066</v>
      </c>
      <c r="FI53" s="37">
        <v>173.75</v>
      </c>
      <c r="FJ53" s="37">
        <v>4481</v>
      </c>
      <c r="FK53" s="33">
        <v>11</v>
      </c>
      <c r="FL53" s="34">
        <v>70</v>
      </c>
      <c r="FM53" s="35">
        <v>81</v>
      </c>
      <c r="FN53" s="37">
        <f t="shared" si="41"/>
        <v>47956.16</v>
      </c>
      <c r="FO53" s="33">
        <f t="shared" si="42"/>
        <v>1451</v>
      </c>
      <c r="FP53" s="34">
        <f t="shared" si="43"/>
        <v>4696</v>
      </c>
      <c r="FQ53" s="35">
        <f t="shared" si="44"/>
        <v>6147</v>
      </c>
      <c r="FR53" s="25"/>
      <c r="FS53" s="25"/>
      <c r="FT53" s="13">
        <v>47</v>
      </c>
      <c r="FU53" s="14" t="s">
        <v>46</v>
      </c>
      <c r="FV53" s="32">
        <v>2360.78</v>
      </c>
      <c r="FW53" s="33">
        <v>159</v>
      </c>
      <c r="FX53" s="34">
        <v>110</v>
      </c>
      <c r="FY53" s="35">
        <v>269</v>
      </c>
      <c r="FZ53" s="36">
        <v>342.26</v>
      </c>
      <c r="GA53" s="33">
        <v>8</v>
      </c>
      <c r="GB53" s="34">
        <v>35</v>
      </c>
      <c r="GC53" s="35">
        <v>43</v>
      </c>
      <c r="GD53" s="36">
        <v>18440.32</v>
      </c>
      <c r="GE53" s="33">
        <v>597</v>
      </c>
      <c r="GF53" s="34">
        <v>1505</v>
      </c>
      <c r="GG53" s="35">
        <v>2102</v>
      </c>
      <c r="GH53" s="36">
        <v>21143.36</v>
      </c>
      <c r="GI53" s="33">
        <v>764</v>
      </c>
      <c r="GJ53" s="34">
        <v>1650</v>
      </c>
      <c r="GK53" s="35">
        <v>2414</v>
      </c>
      <c r="GL53" s="37">
        <v>22.15</v>
      </c>
      <c r="GM53" s="37">
        <v>4615.35</v>
      </c>
      <c r="GN53" s="33">
        <v>19</v>
      </c>
      <c r="GO53" s="34">
        <v>79</v>
      </c>
      <c r="GP53" s="35">
        <v>98</v>
      </c>
      <c r="GQ53" s="37">
        <f t="shared" si="45"/>
        <v>25780.86</v>
      </c>
      <c r="GR53" s="33">
        <f t="shared" si="46"/>
        <v>783</v>
      </c>
      <c r="GS53" s="34">
        <f t="shared" si="47"/>
        <v>1729</v>
      </c>
      <c r="GT53" s="35">
        <f t="shared" si="48"/>
        <v>2512</v>
      </c>
      <c r="GU53" s="25"/>
      <c r="GV53" s="25"/>
      <c r="GW53" s="13">
        <v>47</v>
      </c>
      <c r="GX53" s="14" t="s">
        <v>46</v>
      </c>
      <c r="GY53" s="32">
        <v>0</v>
      </c>
      <c r="GZ53" s="33">
        <v>0</v>
      </c>
      <c r="HA53" s="34">
        <v>0</v>
      </c>
      <c r="HB53" s="35">
        <v>0</v>
      </c>
      <c r="HC53" s="36">
        <v>0</v>
      </c>
      <c r="HD53" s="33">
        <v>0</v>
      </c>
      <c r="HE53" s="34">
        <v>0</v>
      </c>
      <c r="HF53" s="35">
        <v>0</v>
      </c>
      <c r="HG53" s="36">
        <v>0</v>
      </c>
      <c r="HH53" s="33">
        <v>0</v>
      </c>
      <c r="HI53" s="34">
        <v>0</v>
      </c>
      <c r="HJ53" s="35">
        <v>0</v>
      </c>
      <c r="HK53" s="36">
        <v>0</v>
      </c>
      <c r="HL53" s="33">
        <v>0</v>
      </c>
      <c r="HM53" s="34">
        <v>0</v>
      </c>
      <c r="HN53" s="35">
        <v>0</v>
      </c>
      <c r="HO53" s="37">
        <v>0</v>
      </c>
      <c r="HP53" s="37">
        <v>0</v>
      </c>
      <c r="HQ53" s="33">
        <v>0</v>
      </c>
      <c r="HR53" s="34">
        <v>0</v>
      </c>
      <c r="HS53" s="35">
        <v>0</v>
      </c>
      <c r="HT53" s="37">
        <f t="shared" si="49"/>
        <v>0</v>
      </c>
      <c r="HU53" s="33">
        <f t="shared" si="50"/>
        <v>0</v>
      </c>
      <c r="HV53" s="34">
        <f t="shared" si="51"/>
        <v>0</v>
      </c>
      <c r="HW53" s="35">
        <f t="shared" si="52"/>
        <v>0</v>
      </c>
      <c r="HX53" s="25"/>
      <c r="HY53" s="25"/>
      <c r="HZ53" s="25"/>
    </row>
    <row r="54" spans="4:234" ht="24" customHeight="1" thickBot="1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G54" s="25" t="s">
        <v>174</v>
      </c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</row>
    <row r="55" spans="2:234" ht="24" customHeight="1" thickBot="1">
      <c r="B55" s="261" t="s">
        <v>78</v>
      </c>
      <c r="C55" s="263"/>
      <c r="D55" s="38">
        <f aca="true" t="shared" si="53" ref="D55:AB55">+SUM(D7:D53)</f>
        <v>10311757.929999998</v>
      </c>
      <c r="E55" s="39">
        <f t="shared" si="53"/>
        <v>2584763</v>
      </c>
      <c r="F55" s="40">
        <f t="shared" si="53"/>
        <v>51461</v>
      </c>
      <c r="G55" s="41">
        <f t="shared" si="53"/>
        <v>2636224</v>
      </c>
      <c r="H55" s="42">
        <f t="shared" si="53"/>
        <v>955413.5400000003</v>
      </c>
      <c r="I55" s="39">
        <f t="shared" si="53"/>
        <v>73140</v>
      </c>
      <c r="J55" s="40">
        <f t="shared" si="53"/>
        <v>69328</v>
      </c>
      <c r="K55" s="41">
        <f t="shared" si="53"/>
        <v>142468</v>
      </c>
      <c r="L55" s="42">
        <f t="shared" si="53"/>
        <v>12462884.070000004</v>
      </c>
      <c r="M55" s="39">
        <f t="shared" si="53"/>
        <v>420869</v>
      </c>
      <c r="N55" s="40">
        <f t="shared" si="53"/>
        <v>1231139</v>
      </c>
      <c r="O55" s="41">
        <f t="shared" si="53"/>
        <v>1652008</v>
      </c>
      <c r="P55" s="42">
        <f t="shared" si="53"/>
        <v>23730055.54</v>
      </c>
      <c r="Q55" s="39">
        <f t="shared" si="53"/>
        <v>3078772</v>
      </c>
      <c r="R55" s="40">
        <f t="shared" si="53"/>
        <v>1351928</v>
      </c>
      <c r="S55" s="41">
        <f t="shared" si="53"/>
        <v>4430700</v>
      </c>
      <c r="T55" s="43">
        <f t="shared" si="53"/>
        <v>159201.78999999998</v>
      </c>
      <c r="U55" s="43">
        <f t="shared" si="53"/>
        <v>1207730.1199999999</v>
      </c>
      <c r="V55" s="39">
        <f t="shared" si="53"/>
        <v>149</v>
      </c>
      <c r="W55" s="40">
        <f t="shared" si="53"/>
        <v>888</v>
      </c>
      <c r="X55" s="41">
        <f t="shared" si="53"/>
        <v>1037</v>
      </c>
      <c r="Y55" s="43">
        <f t="shared" si="53"/>
        <v>25096987.450000003</v>
      </c>
      <c r="Z55" s="39">
        <f t="shared" si="53"/>
        <v>3078921</v>
      </c>
      <c r="AA55" s="40">
        <f t="shared" si="53"/>
        <v>1352816</v>
      </c>
      <c r="AB55" s="41">
        <f t="shared" si="53"/>
        <v>4431737</v>
      </c>
      <c r="AC55" s="25"/>
      <c r="AD55" s="25"/>
      <c r="AE55" s="261" t="s">
        <v>78</v>
      </c>
      <c r="AF55" s="263"/>
      <c r="AG55" s="38">
        <f aca="true" t="shared" si="54" ref="AG55:BE55">+SUM(AG7:AG53)</f>
        <v>2239516.4800000004</v>
      </c>
      <c r="AH55" s="39">
        <f t="shared" si="54"/>
        <v>371810</v>
      </c>
      <c r="AI55" s="40">
        <f t="shared" si="54"/>
        <v>25120</v>
      </c>
      <c r="AJ55" s="41">
        <f t="shared" si="54"/>
        <v>396930</v>
      </c>
      <c r="AK55" s="42">
        <f t="shared" si="54"/>
        <v>496476.00000000006</v>
      </c>
      <c r="AL55" s="39">
        <f t="shared" si="54"/>
        <v>35197</v>
      </c>
      <c r="AM55" s="40">
        <f t="shared" si="54"/>
        <v>34254</v>
      </c>
      <c r="AN55" s="41">
        <f t="shared" si="54"/>
        <v>69451</v>
      </c>
      <c r="AO55" s="42">
        <f t="shared" si="54"/>
        <v>4174009.000000001</v>
      </c>
      <c r="AP55" s="39">
        <f t="shared" si="54"/>
        <v>177288</v>
      </c>
      <c r="AQ55" s="40">
        <f t="shared" si="54"/>
        <v>407376</v>
      </c>
      <c r="AR55" s="41">
        <f t="shared" si="54"/>
        <v>584664</v>
      </c>
      <c r="AS55" s="42">
        <f t="shared" si="54"/>
        <v>6910001.48</v>
      </c>
      <c r="AT55" s="39">
        <f t="shared" si="54"/>
        <v>584295</v>
      </c>
      <c r="AU55" s="40">
        <f t="shared" si="54"/>
        <v>466750</v>
      </c>
      <c r="AV55" s="41">
        <f t="shared" si="54"/>
        <v>1051045</v>
      </c>
      <c r="AW55" s="43">
        <f t="shared" si="54"/>
        <v>98.67</v>
      </c>
      <c r="AX55" s="43">
        <f t="shared" si="54"/>
        <v>602894.7699999999</v>
      </c>
      <c r="AY55" s="39">
        <f t="shared" si="54"/>
        <v>117</v>
      </c>
      <c r="AZ55" s="40">
        <f t="shared" si="54"/>
        <v>733</v>
      </c>
      <c r="BA55" s="41">
        <f t="shared" si="54"/>
        <v>850</v>
      </c>
      <c r="BB55" s="43">
        <f t="shared" si="54"/>
        <v>7512994.920000004</v>
      </c>
      <c r="BC55" s="39">
        <f t="shared" si="54"/>
        <v>584412</v>
      </c>
      <c r="BD55" s="40">
        <f t="shared" si="54"/>
        <v>467483</v>
      </c>
      <c r="BE55" s="41">
        <f t="shared" si="54"/>
        <v>1051895</v>
      </c>
      <c r="BF55" s="25"/>
      <c r="BG55" s="25"/>
      <c r="BH55" s="261" t="s">
        <v>78</v>
      </c>
      <c r="BI55" s="263"/>
      <c r="BJ55" s="38">
        <f aca="true" t="shared" si="55" ref="BJ55:CH55">+SUM(BJ7:BJ53)</f>
        <v>88370.40999999999</v>
      </c>
      <c r="BK55" s="39">
        <f t="shared" si="55"/>
        <v>17922</v>
      </c>
      <c r="BL55" s="40">
        <f t="shared" si="55"/>
        <v>877</v>
      </c>
      <c r="BM55" s="41">
        <f t="shared" si="55"/>
        <v>18799</v>
      </c>
      <c r="BN55" s="42">
        <f t="shared" si="55"/>
        <v>339.56</v>
      </c>
      <c r="BO55" s="39">
        <f t="shared" si="55"/>
        <v>8</v>
      </c>
      <c r="BP55" s="40">
        <f t="shared" si="55"/>
        <v>30</v>
      </c>
      <c r="BQ55" s="41">
        <f t="shared" si="55"/>
        <v>38</v>
      </c>
      <c r="BR55" s="42">
        <f t="shared" si="55"/>
        <v>2058.9399999999996</v>
      </c>
      <c r="BS55" s="39">
        <f t="shared" si="55"/>
        <v>19</v>
      </c>
      <c r="BT55" s="40">
        <f t="shared" si="55"/>
        <v>146</v>
      </c>
      <c r="BU55" s="41">
        <f t="shared" si="55"/>
        <v>165</v>
      </c>
      <c r="BV55" s="42">
        <f t="shared" si="55"/>
        <v>90768.90999999997</v>
      </c>
      <c r="BW55" s="39">
        <f t="shared" si="55"/>
        <v>17949</v>
      </c>
      <c r="BX55" s="40">
        <f t="shared" si="55"/>
        <v>1053</v>
      </c>
      <c r="BY55" s="41">
        <f t="shared" si="55"/>
        <v>19002</v>
      </c>
      <c r="BZ55" s="43">
        <f t="shared" si="55"/>
        <v>0</v>
      </c>
      <c r="CA55" s="43">
        <f t="shared" si="55"/>
        <v>9866.520000000002</v>
      </c>
      <c r="CB55" s="39">
        <f t="shared" si="55"/>
        <v>1</v>
      </c>
      <c r="CC55" s="40">
        <f t="shared" si="55"/>
        <v>2</v>
      </c>
      <c r="CD55" s="41">
        <f t="shared" si="55"/>
        <v>3</v>
      </c>
      <c r="CE55" s="43">
        <f t="shared" si="55"/>
        <v>100635.43</v>
      </c>
      <c r="CF55" s="39">
        <f t="shared" si="55"/>
        <v>17950</v>
      </c>
      <c r="CG55" s="40">
        <f t="shared" si="55"/>
        <v>1055</v>
      </c>
      <c r="CH55" s="41">
        <f t="shared" si="55"/>
        <v>19005</v>
      </c>
      <c r="CI55" s="25"/>
      <c r="CJ55" s="25"/>
      <c r="CK55" s="261" t="s">
        <v>78</v>
      </c>
      <c r="CL55" s="263"/>
      <c r="CM55" s="38">
        <f aca="true" t="shared" si="56" ref="CM55:DK55">+SUM(CM7:CM53)</f>
        <v>0</v>
      </c>
      <c r="CN55" s="39">
        <f t="shared" si="56"/>
        <v>0</v>
      </c>
      <c r="CO55" s="40">
        <f t="shared" si="56"/>
        <v>0</v>
      </c>
      <c r="CP55" s="41">
        <f t="shared" si="56"/>
        <v>0</v>
      </c>
      <c r="CQ55" s="42">
        <f t="shared" si="56"/>
        <v>0</v>
      </c>
      <c r="CR55" s="39">
        <f t="shared" si="56"/>
        <v>0</v>
      </c>
      <c r="CS55" s="40">
        <f t="shared" si="56"/>
        <v>0</v>
      </c>
      <c r="CT55" s="41">
        <f t="shared" si="56"/>
        <v>0</v>
      </c>
      <c r="CU55" s="42">
        <f t="shared" si="56"/>
        <v>0</v>
      </c>
      <c r="CV55" s="39">
        <f t="shared" si="56"/>
        <v>0</v>
      </c>
      <c r="CW55" s="40">
        <f t="shared" si="56"/>
        <v>0</v>
      </c>
      <c r="CX55" s="41">
        <f t="shared" si="56"/>
        <v>0</v>
      </c>
      <c r="CY55" s="42">
        <f t="shared" si="56"/>
        <v>0</v>
      </c>
      <c r="CZ55" s="39">
        <f t="shared" si="56"/>
        <v>0</v>
      </c>
      <c r="DA55" s="40">
        <f t="shared" si="56"/>
        <v>0</v>
      </c>
      <c r="DB55" s="41">
        <f t="shared" si="56"/>
        <v>0</v>
      </c>
      <c r="DC55" s="43">
        <f t="shared" si="56"/>
        <v>0</v>
      </c>
      <c r="DD55" s="43">
        <f t="shared" si="56"/>
        <v>9097.51</v>
      </c>
      <c r="DE55" s="39">
        <f t="shared" si="56"/>
        <v>0</v>
      </c>
      <c r="DF55" s="40">
        <f t="shared" si="56"/>
        <v>3</v>
      </c>
      <c r="DG55" s="41">
        <f t="shared" si="56"/>
        <v>3</v>
      </c>
      <c r="DH55" s="43">
        <f t="shared" si="56"/>
        <v>9097.51</v>
      </c>
      <c r="DI55" s="39">
        <f t="shared" si="56"/>
        <v>0</v>
      </c>
      <c r="DJ55" s="40">
        <f t="shared" si="56"/>
        <v>3</v>
      </c>
      <c r="DK55" s="41">
        <f t="shared" si="56"/>
        <v>3</v>
      </c>
      <c r="DL55" s="25"/>
      <c r="DM55" s="25"/>
      <c r="DN55" s="261" t="s">
        <v>78</v>
      </c>
      <c r="DO55" s="263"/>
      <c r="DP55" s="38">
        <f aca="true" t="shared" si="57" ref="DP55:EN55">+SUM(DP7:DP53)</f>
        <v>8014.96</v>
      </c>
      <c r="DQ55" s="39">
        <f t="shared" si="57"/>
        <v>2728</v>
      </c>
      <c r="DR55" s="40">
        <f t="shared" si="57"/>
        <v>33</v>
      </c>
      <c r="DS55" s="41">
        <f t="shared" si="57"/>
        <v>2761</v>
      </c>
      <c r="DT55" s="42">
        <f t="shared" si="57"/>
        <v>1257.15</v>
      </c>
      <c r="DU55" s="39">
        <f t="shared" si="57"/>
        <v>40</v>
      </c>
      <c r="DV55" s="40">
        <f t="shared" si="57"/>
        <v>9</v>
      </c>
      <c r="DW55" s="41">
        <f t="shared" si="57"/>
        <v>49</v>
      </c>
      <c r="DX55" s="42">
        <f t="shared" si="57"/>
        <v>44737.29000000001</v>
      </c>
      <c r="DY55" s="39">
        <f t="shared" si="57"/>
        <v>1757</v>
      </c>
      <c r="DZ55" s="40">
        <f t="shared" si="57"/>
        <v>2802</v>
      </c>
      <c r="EA55" s="41">
        <f t="shared" si="57"/>
        <v>4559</v>
      </c>
      <c r="EB55" s="42">
        <f t="shared" si="57"/>
        <v>54009.39999999998</v>
      </c>
      <c r="EC55" s="39">
        <f t="shared" si="57"/>
        <v>4525</v>
      </c>
      <c r="ED55" s="40">
        <f t="shared" si="57"/>
        <v>2844</v>
      </c>
      <c r="EE55" s="41">
        <f t="shared" si="57"/>
        <v>7369</v>
      </c>
      <c r="EF55" s="43">
        <f t="shared" si="57"/>
        <v>116.47</v>
      </c>
      <c r="EG55" s="43">
        <f t="shared" si="57"/>
        <v>8762.15</v>
      </c>
      <c r="EH55" s="39">
        <f t="shared" si="57"/>
        <v>0</v>
      </c>
      <c r="EI55" s="40">
        <f t="shared" si="57"/>
        <v>0</v>
      </c>
      <c r="EJ55" s="41">
        <f t="shared" si="57"/>
        <v>0</v>
      </c>
      <c r="EK55" s="43">
        <f t="shared" si="57"/>
        <v>62888.020000000004</v>
      </c>
      <c r="EL55" s="39">
        <f t="shared" si="57"/>
        <v>4525</v>
      </c>
      <c r="EM55" s="40">
        <f t="shared" si="57"/>
        <v>2844</v>
      </c>
      <c r="EN55" s="41">
        <f t="shared" si="57"/>
        <v>7369</v>
      </c>
      <c r="EO55" s="25"/>
      <c r="EP55" s="25"/>
      <c r="EQ55" s="261" t="s">
        <v>78</v>
      </c>
      <c r="ER55" s="263"/>
      <c r="ES55" s="38">
        <f aca="true" t="shared" si="58" ref="ES55:FQ55">+SUM(ES7:ES53)</f>
        <v>1209068.0399999993</v>
      </c>
      <c r="ET55" s="39">
        <f t="shared" si="58"/>
        <v>283888</v>
      </c>
      <c r="EU55" s="40">
        <f t="shared" si="58"/>
        <v>4080</v>
      </c>
      <c r="EV55" s="41">
        <f t="shared" si="58"/>
        <v>287968</v>
      </c>
      <c r="EW55" s="42">
        <f t="shared" si="58"/>
        <v>171403.82000000004</v>
      </c>
      <c r="EX55" s="39">
        <f t="shared" si="58"/>
        <v>13076</v>
      </c>
      <c r="EY55" s="40">
        <f t="shared" si="58"/>
        <v>12331</v>
      </c>
      <c r="EZ55" s="41">
        <f t="shared" si="58"/>
        <v>25407</v>
      </c>
      <c r="FA55" s="42">
        <f t="shared" si="58"/>
        <v>1315606.7500000005</v>
      </c>
      <c r="FB55" s="39">
        <f t="shared" si="58"/>
        <v>40082</v>
      </c>
      <c r="FC55" s="40">
        <f t="shared" si="58"/>
        <v>130788</v>
      </c>
      <c r="FD55" s="41">
        <f t="shared" si="58"/>
        <v>170870</v>
      </c>
      <c r="FE55" s="42">
        <f t="shared" si="58"/>
        <v>2696078.610000001</v>
      </c>
      <c r="FF55" s="39">
        <f t="shared" si="58"/>
        <v>337046</v>
      </c>
      <c r="FG55" s="40">
        <f t="shared" si="58"/>
        <v>147199</v>
      </c>
      <c r="FH55" s="41">
        <f t="shared" si="58"/>
        <v>484245</v>
      </c>
      <c r="FI55" s="43">
        <f t="shared" si="58"/>
        <v>6002.860000000001</v>
      </c>
      <c r="FJ55" s="43">
        <f t="shared" si="58"/>
        <v>128111.15999999997</v>
      </c>
      <c r="FK55" s="39">
        <f t="shared" si="58"/>
        <v>11</v>
      </c>
      <c r="FL55" s="40">
        <f t="shared" si="58"/>
        <v>70</v>
      </c>
      <c r="FM55" s="41">
        <f t="shared" si="58"/>
        <v>81</v>
      </c>
      <c r="FN55" s="43">
        <f t="shared" si="58"/>
        <v>2830192.6299999994</v>
      </c>
      <c r="FO55" s="39">
        <f t="shared" si="58"/>
        <v>337057</v>
      </c>
      <c r="FP55" s="40">
        <f t="shared" si="58"/>
        <v>147269</v>
      </c>
      <c r="FQ55" s="41">
        <f t="shared" si="58"/>
        <v>484326</v>
      </c>
      <c r="FR55" s="25"/>
      <c r="FS55" s="25"/>
      <c r="FT55" s="261" t="s">
        <v>78</v>
      </c>
      <c r="FU55" s="263"/>
      <c r="FV55" s="38">
        <f aca="true" t="shared" si="59" ref="FV55:GT55">+SUM(FV7:FV53)</f>
        <v>6754088.630000001</v>
      </c>
      <c r="FW55" s="39">
        <f t="shared" si="59"/>
        <v>1905943</v>
      </c>
      <c r="FX55" s="40">
        <f t="shared" si="59"/>
        <v>21303</v>
      </c>
      <c r="FY55" s="41">
        <f t="shared" si="59"/>
        <v>1927246</v>
      </c>
      <c r="FZ55" s="42">
        <f t="shared" si="59"/>
        <v>285562.9999999999</v>
      </c>
      <c r="GA55" s="39">
        <f t="shared" si="59"/>
        <v>24792</v>
      </c>
      <c r="GB55" s="40">
        <f t="shared" si="59"/>
        <v>22687</v>
      </c>
      <c r="GC55" s="41">
        <f t="shared" si="59"/>
        <v>47479</v>
      </c>
      <c r="GD55" s="42">
        <f t="shared" si="59"/>
        <v>6900875.459999999</v>
      </c>
      <c r="GE55" s="39">
        <f t="shared" si="59"/>
        <v>200586</v>
      </c>
      <c r="GF55" s="40">
        <f t="shared" si="59"/>
        <v>688101</v>
      </c>
      <c r="GG55" s="41">
        <f t="shared" si="59"/>
        <v>888687</v>
      </c>
      <c r="GH55" s="42">
        <f t="shared" si="59"/>
        <v>13940527.090000002</v>
      </c>
      <c r="GI55" s="39">
        <f t="shared" si="59"/>
        <v>2131321</v>
      </c>
      <c r="GJ55" s="40">
        <f t="shared" si="59"/>
        <v>732091</v>
      </c>
      <c r="GK55" s="41">
        <f t="shared" si="59"/>
        <v>2863412</v>
      </c>
      <c r="GL55" s="43">
        <f t="shared" si="59"/>
        <v>150381.25999999998</v>
      </c>
      <c r="GM55" s="43">
        <f t="shared" si="59"/>
        <v>444548.06000000006</v>
      </c>
      <c r="GN55" s="39">
        <f t="shared" si="59"/>
        <v>20</v>
      </c>
      <c r="GO55" s="40">
        <f t="shared" si="59"/>
        <v>80</v>
      </c>
      <c r="GP55" s="41">
        <f t="shared" si="59"/>
        <v>100</v>
      </c>
      <c r="GQ55" s="43">
        <f t="shared" si="59"/>
        <v>14535456.410000002</v>
      </c>
      <c r="GR55" s="39">
        <f t="shared" si="59"/>
        <v>2131341</v>
      </c>
      <c r="GS55" s="40">
        <f t="shared" si="59"/>
        <v>732171</v>
      </c>
      <c r="GT55" s="41">
        <f t="shared" si="59"/>
        <v>2863512</v>
      </c>
      <c r="GU55" s="25"/>
      <c r="GV55" s="25"/>
      <c r="GW55" s="261" t="s">
        <v>78</v>
      </c>
      <c r="GX55" s="263"/>
      <c r="GY55" s="38">
        <f aca="true" t="shared" si="60" ref="GY55:HW55">+SUM(GY7:GY53)</f>
        <v>12699.410000000002</v>
      </c>
      <c r="GZ55" s="39">
        <f t="shared" si="60"/>
        <v>2472</v>
      </c>
      <c r="HA55" s="40">
        <f t="shared" si="60"/>
        <v>48</v>
      </c>
      <c r="HB55" s="41">
        <f t="shared" si="60"/>
        <v>2520</v>
      </c>
      <c r="HC55" s="42">
        <f t="shared" si="60"/>
        <v>374.01</v>
      </c>
      <c r="HD55" s="39">
        <f t="shared" si="60"/>
        <v>27</v>
      </c>
      <c r="HE55" s="40">
        <f t="shared" si="60"/>
        <v>17</v>
      </c>
      <c r="HF55" s="41">
        <f t="shared" si="60"/>
        <v>44</v>
      </c>
      <c r="HG55" s="42">
        <f t="shared" si="60"/>
        <v>25596.629999999997</v>
      </c>
      <c r="HH55" s="39">
        <f t="shared" si="60"/>
        <v>1137</v>
      </c>
      <c r="HI55" s="40">
        <f t="shared" si="60"/>
        <v>1926</v>
      </c>
      <c r="HJ55" s="41">
        <f t="shared" si="60"/>
        <v>3063</v>
      </c>
      <c r="HK55" s="42">
        <f t="shared" si="60"/>
        <v>38670.05000000001</v>
      </c>
      <c r="HL55" s="39">
        <f t="shared" si="60"/>
        <v>3636</v>
      </c>
      <c r="HM55" s="40">
        <f t="shared" si="60"/>
        <v>1991</v>
      </c>
      <c r="HN55" s="41">
        <f t="shared" si="60"/>
        <v>5627</v>
      </c>
      <c r="HO55" s="43">
        <f t="shared" si="60"/>
        <v>2602.53</v>
      </c>
      <c r="HP55" s="43">
        <f t="shared" si="60"/>
        <v>4449.949999999999</v>
      </c>
      <c r="HQ55" s="39">
        <f t="shared" si="60"/>
        <v>0</v>
      </c>
      <c r="HR55" s="40">
        <f t="shared" si="60"/>
        <v>0</v>
      </c>
      <c r="HS55" s="41">
        <f t="shared" si="60"/>
        <v>0</v>
      </c>
      <c r="HT55" s="43">
        <f t="shared" si="60"/>
        <v>45722.52999999999</v>
      </c>
      <c r="HU55" s="39">
        <f t="shared" si="60"/>
        <v>3636</v>
      </c>
      <c r="HV55" s="40">
        <f t="shared" si="60"/>
        <v>1991</v>
      </c>
      <c r="HW55" s="41">
        <f t="shared" si="60"/>
        <v>5627</v>
      </c>
      <c r="HX55" s="25"/>
      <c r="HY55" s="25"/>
      <c r="HZ55" s="25"/>
    </row>
    <row r="56" spans="4:234" ht="24" customHeight="1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</row>
    <row r="57" spans="4:234" ht="24" customHeight="1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</row>
    <row r="58" spans="4:234" ht="24" customHeight="1"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</row>
    <row r="59" spans="4:234" ht="24" customHeight="1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</row>
    <row r="60" spans="4:234" ht="24" customHeight="1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</row>
    <row r="61" spans="4:234" ht="24" customHeight="1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</row>
    <row r="62" spans="207:232" ht="14.25"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</row>
    <row r="63" spans="207:232" ht="14.25"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</row>
    <row r="64" spans="207:232" ht="14.25"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</row>
    <row r="65" spans="207:232" ht="14.25"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</row>
    <row r="66" spans="207:232" ht="14.25"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</row>
    <row r="67" spans="207:232" ht="14.25"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</row>
    <row r="68" spans="207:232" ht="14.25"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</row>
    <row r="69" spans="207:232" ht="14.25"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</row>
    <row r="70" spans="207:232" ht="14.25"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</row>
    <row r="71" spans="207:232" ht="14.25"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</row>
    <row r="2238" ht="13.5">
      <c r="FZ2238" s="1" t="s">
        <v>176</v>
      </c>
    </row>
    <row r="2249" ht="13.5">
      <c r="FZ2249" s="1">
        <v>1</v>
      </c>
    </row>
  </sheetData>
  <sheetProtection/>
  <mergeCells count="200">
    <mergeCell ref="HH5:HJ5"/>
    <mergeCell ref="HL5:HN5"/>
    <mergeCell ref="HU5:HW5"/>
    <mergeCell ref="GW55:GX55"/>
    <mergeCell ref="HO5:HO6"/>
    <mergeCell ref="HP5:HP6"/>
    <mergeCell ref="HQ5:HS5"/>
    <mergeCell ref="HT5:HT6"/>
    <mergeCell ref="BN4:BQ4"/>
    <mergeCell ref="U3:X4"/>
    <mergeCell ref="Y3:AB4"/>
    <mergeCell ref="AE3:AF6"/>
    <mergeCell ref="HG4:HJ4"/>
    <mergeCell ref="GY5:GY6"/>
    <mergeCell ref="GZ5:HB5"/>
    <mergeCell ref="HC5:HC6"/>
    <mergeCell ref="HD5:HF5"/>
    <mergeCell ref="HG5:HG6"/>
    <mergeCell ref="BN5:BN6"/>
    <mergeCell ref="B55:C55"/>
    <mergeCell ref="AE55:AF55"/>
    <mergeCell ref="CE2:CH2"/>
    <mergeCell ref="BH3:BI6"/>
    <mergeCell ref="BJ3:BY3"/>
    <mergeCell ref="BZ3:BZ4"/>
    <mergeCell ref="CA3:CD4"/>
    <mergeCell ref="CE3:CH4"/>
    <mergeCell ref="BJ4:BM4"/>
    <mergeCell ref="Z5:AB5"/>
    <mergeCell ref="BS5:BU5"/>
    <mergeCell ref="AG3:AV3"/>
    <mergeCell ref="AG4:AJ4"/>
    <mergeCell ref="AK4:AN4"/>
    <mergeCell ref="AS4:AV4"/>
    <mergeCell ref="AO4:AR4"/>
    <mergeCell ref="AO5:AO6"/>
    <mergeCell ref="AP5:AR5"/>
    <mergeCell ref="BK5:BM5"/>
    <mergeCell ref="AH5:AJ5"/>
    <mergeCell ref="BO5:BQ5"/>
    <mergeCell ref="BR5:BR6"/>
    <mergeCell ref="P5:P6"/>
    <mergeCell ref="Q5:S5"/>
    <mergeCell ref="AW5:AW6"/>
    <mergeCell ref="AY5:BA5"/>
    <mergeCell ref="U5:U6"/>
    <mergeCell ref="V5:X5"/>
    <mergeCell ref="Y5:Y6"/>
    <mergeCell ref="BR4:BU4"/>
    <mergeCell ref="D5:D6"/>
    <mergeCell ref="L4:O4"/>
    <mergeCell ref="L5:L6"/>
    <mergeCell ref="M5:O5"/>
    <mergeCell ref="AW3:AW4"/>
    <mergeCell ref="BB3:BE4"/>
    <mergeCell ref="AX3:BA4"/>
    <mergeCell ref="AX5:AX6"/>
    <mergeCell ref="BB5:BB6"/>
    <mergeCell ref="CK3:CL6"/>
    <mergeCell ref="CM3:DB3"/>
    <mergeCell ref="CA5:CA6"/>
    <mergeCell ref="BV4:BY4"/>
    <mergeCell ref="BV5:BV6"/>
    <mergeCell ref="BW5:BY5"/>
    <mergeCell ref="BZ5:BZ6"/>
    <mergeCell ref="AK5:AK6"/>
    <mergeCell ref="AL5:AN5"/>
    <mergeCell ref="AS5:AS6"/>
    <mergeCell ref="CN5:CP5"/>
    <mergeCell ref="CQ5:CQ6"/>
    <mergeCell ref="CR5:CT5"/>
    <mergeCell ref="BJ5:BJ6"/>
    <mergeCell ref="CB5:CD5"/>
    <mergeCell ref="CE5:CE6"/>
    <mergeCell ref="CF5:CH5"/>
    <mergeCell ref="BH55:BI55"/>
    <mergeCell ref="DH2:DK2"/>
    <mergeCell ref="DC3:DC4"/>
    <mergeCell ref="DD3:DG4"/>
    <mergeCell ref="DH3:DK4"/>
    <mergeCell ref="CM4:CP4"/>
    <mergeCell ref="CQ4:CT4"/>
    <mergeCell ref="CU4:CX4"/>
    <mergeCell ref="CY4:DB4"/>
    <mergeCell ref="CM5:CM6"/>
    <mergeCell ref="DH5:DH6"/>
    <mergeCell ref="CU5:CU6"/>
    <mergeCell ref="CV5:CX5"/>
    <mergeCell ref="CY5:CY6"/>
    <mergeCell ref="CZ5:DB5"/>
    <mergeCell ref="DP3:EE3"/>
    <mergeCell ref="DP5:DP6"/>
    <mergeCell ref="DQ5:DS5"/>
    <mergeCell ref="DT5:DT6"/>
    <mergeCell ref="DU5:DW5"/>
    <mergeCell ref="EF3:EF4"/>
    <mergeCell ref="EG3:EJ4"/>
    <mergeCell ref="EK3:EN4"/>
    <mergeCell ref="DP4:DS4"/>
    <mergeCell ref="DT4:DW4"/>
    <mergeCell ref="DX4:EA4"/>
    <mergeCell ref="EB4:EE4"/>
    <mergeCell ref="DX5:DX6"/>
    <mergeCell ref="DY5:EA5"/>
    <mergeCell ref="EB5:EB6"/>
    <mergeCell ref="EK5:EK6"/>
    <mergeCell ref="EL5:EN5"/>
    <mergeCell ref="EC5:EE5"/>
    <mergeCell ref="EF5:EF6"/>
    <mergeCell ref="EG5:EG6"/>
    <mergeCell ref="EH5:EJ5"/>
    <mergeCell ref="DI5:DK5"/>
    <mergeCell ref="BC5:BE5"/>
    <mergeCell ref="DN55:DO55"/>
    <mergeCell ref="AG5:AG6"/>
    <mergeCell ref="AT5:AV5"/>
    <mergeCell ref="CK55:CL55"/>
    <mergeCell ref="DC5:DC6"/>
    <mergeCell ref="DD5:DD6"/>
    <mergeCell ref="DE5:DG5"/>
    <mergeCell ref="DN3:DO6"/>
    <mergeCell ref="FN3:FQ4"/>
    <mergeCell ref="FT3:FU6"/>
    <mergeCell ref="FV3:GK3"/>
    <mergeCell ref="GL3:GL4"/>
    <mergeCell ref="EQ3:ER6"/>
    <mergeCell ref="ES3:FH3"/>
    <mergeCell ref="FI3:FI4"/>
    <mergeCell ref="FJ3:FM4"/>
    <mergeCell ref="ES5:ES6"/>
    <mergeCell ref="ET5:EV5"/>
    <mergeCell ref="EW5:EW6"/>
    <mergeCell ref="EX5:EZ5"/>
    <mergeCell ref="FA5:FA6"/>
    <mergeCell ref="FB5:FD5"/>
    <mergeCell ref="B3:C6"/>
    <mergeCell ref="T5:T6"/>
    <mergeCell ref="H5:H6"/>
    <mergeCell ref="T3:T4"/>
    <mergeCell ref="D4:G4"/>
    <mergeCell ref="E5:G5"/>
    <mergeCell ref="D3:S3"/>
    <mergeCell ref="H4:K4"/>
    <mergeCell ref="I5:K5"/>
    <mergeCell ref="P4:S4"/>
    <mergeCell ref="GM3:GP4"/>
    <mergeCell ref="GQ3:GT4"/>
    <mergeCell ref="ES4:EV4"/>
    <mergeCell ref="EW4:EZ4"/>
    <mergeCell ref="FA4:FD4"/>
    <mergeCell ref="FE4:FH4"/>
    <mergeCell ref="FV4:FY4"/>
    <mergeCell ref="FZ4:GC4"/>
    <mergeCell ref="GD4:GG4"/>
    <mergeCell ref="GH4:GK4"/>
    <mergeCell ref="FE5:FE6"/>
    <mergeCell ref="FF5:FH5"/>
    <mergeCell ref="FI5:FI6"/>
    <mergeCell ref="FJ5:FJ6"/>
    <mergeCell ref="FK5:FM5"/>
    <mergeCell ref="FN5:FN6"/>
    <mergeCell ref="GE5:GG5"/>
    <mergeCell ref="GH5:GH6"/>
    <mergeCell ref="FO5:FQ5"/>
    <mergeCell ref="FV5:FV6"/>
    <mergeCell ref="FW5:FY5"/>
    <mergeCell ref="FZ5:FZ6"/>
    <mergeCell ref="GQ5:GQ6"/>
    <mergeCell ref="GR5:GT5"/>
    <mergeCell ref="EQ55:ER55"/>
    <mergeCell ref="FT55:FU55"/>
    <mergeCell ref="GI5:GK5"/>
    <mergeCell ref="GL5:GL6"/>
    <mergeCell ref="GM5:GM6"/>
    <mergeCell ref="GN5:GP5"/>
    <mergeCell ref="GA5:GC5"/>
    <mergeCell ref="GD5:GD6"/>
    <mergeCell ref="HT2:HW2"/>
    <mergeCell ref="GW3:GX6"/>
    <mergeCell ref="GY3:HN3"/>
    <mergeCell ref="HO3:HO4"/>
    <mergeCell ref="HP3:HS4"/>
    <mergeCell ref="HT3:HW4"/>
    <mergeCell ref="GY4:HB4"/>
    <mergeCell ref="HC4:HF4"/>
    <mergeCell ref="HK4:HN4"/>
    <mergeCell ref="HK5:HK6"/>
    <mergeCell ref="HD1:HQ2"/>
    <mergeCell ref="BO1:CB2"/>
    <mergeCell ref="CQ1:DF2"/>
    <mergeCell ref="FN2:FQ2"/>
    <mergeCell ref="GQ2:GT2"/>
    <mergeCell ref="EK2:EN2"/>
    <mergeCell ref="DT1:EI2"/>
    <mergeCell ref="EX1:FK2"/>
    <mergeCell ref="GA1:GN2"/>
    <mergeCell ref="Y2:AB2"/>
    <mergeCell ref="BB2:BE2"/>
    <mergeCell ref="I1:U2"/>
    <mergeCell ref="AL1:AY2"/>
  </mergeCells>
  <printOptions/>
  <pageMargins left="0.5905511811023623" right="0.1968503937007874" top="0.7874015748031497" bottom="0.1968503937007874" header="0" footer="0"/>
  <pageSetup horizontalDpi="600" verticalDpi="600" orientation="landscape" paperSize="9" scale="41" r:id="rId1"/>
  <colBreaks count="7" manualBreakCount="7">
    <brk id="29" max="65535" man="1"/>
    <brk id="58" max="65535" man="1"/>
    <brk id="87" max="65535" man="1"/>
    <brk id="116" max="65535" man="1"/>
    <brk id="145" max="65535" man="1"/>
    <brk id="174" max="65535" man="1"/>
    <brk id="20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142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6597.78</v>
      </c>
      <c r="H10" s="73">
        <v>1517.51</v>
      </c>
      <c r="I10" s="73">
        <v>8115.29</v>
      </c>
      <c r="J10" s="49">
        <v>0</v>
      </c>
      <c r="K10" s="74">
        <v>8115.29</v>
      </c>
      <c r="L10" s="73">
        <v>64.39</v>
      </c>
      <c r="M10" s="75">
        <v>8179.68</v>
      </c>
      <c r="N10" s="75">
        <v>1861.46</v>
      </c>
      <c r="O10" s="49">
        <v>5647.75</v>
      </c>
      <c r="P10" s="49">
        <v>72.74</v>
      </c>
      <c r="Q10" s="49">
        <v>7581.95</v>
      </c>
      <c r="R10" s="49">
        <v>107674.33</v>
      </c>
      <c r="S10" s="74">
        <v>115256.28</v>
      </c>
      <c r="T10" s="76">
        <v>0</v>
      </c>
      <c r="U10" s="76">
        <v>115256.28</v>
      </c>
      <c r="V10" s="77">
        <v>123435.96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970</v>
      </c>
      <c r="H11" s="79">
        <v>107</v>
      </c>
      <c r="I11" s="79">
        <v>1077</v>
      </c>
      <c r="J11" s="50">
        <v>0</v>
      </c>
      <c r="K11" s="80">
        <v>1077</v>
      </c>
      <c r="L11" s="79">
        <v>21</v>
      </c>
      <c r="M11" s="78">
        <v>1098</v>
      </c>
      <c r="N11" s="78">
        <v>560</v>
      </c>
      <c r="O11" s="50">
        <v>1419</v>
      </c>
      <c r="P11" s="50">
        <v>21</v>
      </c>
      <c r="Q11" s="50">
        <v>2000</v>
      </c>
      <c r="R11" s="50">
        <v>31117</v>
      </c>
      <c r="S11" s="80">
        <v>33117</v>
      </c>
      <c r="T11" s="81">
        <v>0</v>
      </c>
      <c r="U11" s="81">
        <v>33117</v>
      </c>
      <c r="V11" s="82">
        <v>34215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86</v>
      </c>
      <c r="H12" s="84">
        <v>32</v>
      </c>
      <c r="I12" s="84">
        <v>118</v>
      </c>
      <c r="J12" s="51">
        <v>0</v>
      </c>
      <c r="K12" s="85">
        <v>118</v>
      </c>
      <c r="L12" s="84">
        <v>0</v>
      </c>
      <c r="M12" s="83">
        <v>118</v>
      </c>
      <c r="N12" s="83">
        <v>3</v>
      </c>
      <c r="O12" s="51">
        <v>1</v>
      </c>
      <c r="P12" s="51">
        <v>0</v>
      </c>
      <c r="Q12" s="51">
        <v>4</v>
      </c>
      <c r="R12" s="51">
        <v>14</v>
      </c>
      <c r="S12" s="85">
        <v>18</v>
      </c>
      <c r="T12" s="86">
        <v>0</v>
      </c>
      <c r="U12" s="86">
        <v>18</v>
      </c>
      <c r="V12" s="87">
        <v>136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1056</v>
      </c>
      <c r="H13" s="90">
        <v>139</v>
      </c>
      <c r="I13" s="90">
        <v>1195</v>
      </c>
      <c r="J13" s="90">
        <v>0</v>
      </c>
      <c r="K13" s="90">
        <v>1195</v>
      </c>
      <c r="L13" s="90">
        <v>21</v>
      </c>
      <c r="M13" s="91">
        <v>1216</v>
      </c>
      <c r="N13" s="91">
        <v>563</v>
      </c>
      <c r="O13" s="92">
        <v>1420</v>
      </c>
      <c r="P13" s="92">
        <v>21</v>
      </c>
      <c r="Q13" s="90">
        <v>2004</v>
      </c>
      <c r="R13" s="90">
        <v>31131</v>
      </c>
      <c r="S13" s="90">
        <v>33135</v>
      </c>
      <c r="T13" s="93">
        <v>0</v>
      </c>
      <c r="U13" s="94">
        <v>33135</v>
      </c>
      <c r="V13" s="95">
        <v>34351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0</v>
      </c>
      <c r="H14" s="73">
        <v>0</v>
      </c>
      <c r="I14" s="73">
        <v>0</v>
      </c>
      <c r="J14" s="49">
        <v>0</v>
      </c>
      <c r="K14" s="74">
        <v>0</v>
      </c>
      <c r="L14" s="73">
        <v>1.36</v>
      </c>
      <c r="M14" s="75">
        <v>1.36</v>
      </c>
      <c r="N14" s="75">
        <v>43.93</v>
      </c>
      <c r="O14" s="49">
        <v>28.55</v>
      </c>
      <c r="P14" s="49">
        <v>0</v>
      </c>
      <c r="Q14" s="49">
        <v>72.48</v>
      </c>
      <c r="R14" s="49">
        <v>1990</v>
      </c>
      <c r="S14" s="74">
        <v>2062.48</v>
      </c>
      <c r="T14" s="76">
        <v>0</v>
      </c>
      <c r="U14" s="76">
        <v>2062.48</v>
      </c>
      <c r="V14" s="77">
        <v>2063.84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0</v>
      </c>
      <c r="H15" s="79">
        <v>0</v>
      </c>
      <c r="I15" s="79">
        <v>0</v>
      </c>
      <c r="J15" s="50">
        <v>0</v>
      </c>
      <c r="K15" s="80">
        <v>0</v>
      </c>
      <c r="L15" s="79">
        <v>0</v>
      </c>
      <c r="M15" s="78">
        <v>0</v>
      </c>
      <c r="N15" s="78">
        <v>13</v>
      </c>
      <c r="O15" s="50">
        <v>8</v>
      </c>
      <c r="P15" s="50">
        <v>0</v>
      </c>
      <c r="Q15" s="50">
        <v>21</v>
      </c>
      <c r="R15" s="50">
        <v>712</v>
      </c>
      <c r="S15" s="80">
        <v>733</v>
      </c>
      <c r="T15" s="81">
        <v>0</v>
      </c>
      <c r="U15" s="81">
        <v>733</v>
      </c>
      <c r="V15" s="82">
        <v>733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1</v>
      </c>
      <c r="S16" s="85">
        <v>1</v>
      </c>
      <c r="T16" s="86">
        <v>0</v>
      </c>
      <c r="U16" s="86">
        <v>1</v>
      </c>
      <c r="V16" s="87">
        <v>1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8">
        <v>0</v>
      </c>
      <c r="N17" s="98">
        <v>13</v>
      </c>
      <c r="O17" s="99">
        <v>8</v>
      </c>
      <c r="P17" s="99">
        <v>0</v>
      </c>
      <c r="Q17" s="90">
        <v>21</v>
      </c>
      <c r="R17" s="97">
        <v>713</v>
      </c>
      <c r="S17" s="97">
        <v>734</v>
      </c>
      <c r="T17" s="100">
        <v>0</v>
      </c>
      <c r="U17" s="101">
        <v>734</v>
      </c>
      <c r="V17" s="102">
        <v>734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6597.78</v>
      </c>
      <c r="H18" s="49">
        <v>1517.51</v>
      </c>
      <c r="I18" s="73">
        <v>8115.29</v>
      </c>
      <c r="J18" s="49">
        <v>0</v>
      </c>
      <c r="K18" s="74">
        <v>8115.29</v>
      </c>
      <c r="L18" s="73">
        <v>65.75</v>
      </c>
      <c r="M18" s="75">
        <v>8181.04</v>
      </c>
      <c r="N18" s="75">
        <v>1905.39</v>
      </c>
      <c r="O18" s="49">
        <v>5676.3</v>
      </c>
      <c r="P18" s="49">
        <v>72.74</v>
      </c>
      <c r="Q18" s="49">
        <v>7654.43</v>
      </c>
      <c r="R18" s="49">
        <v>109664.33</v>
      </c>
      <c r="S18" s="74">
        <v>117318.76</v>
      </c>
      <c r="T18" s="103">
        <v>0</v>
      </c>
      <c r="U18" s="76">
        <v>117318.76</v>
      </c>
      <c r="V18" s="77">
        <v>125499.8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970</v>
      </c>
      <c r="H19" s="50">
        <v>107</v>
      </c>
      <c r="I19" s="79">
        <v>1077</v>
      </c>
      <c r="J19" s="50">
        <v>0</v>
      </c>
      <c r="K19" s="80">
        <v>1077</v>
      </c>
      <c r="L19" s="79">
        <v>21</v>
      </c>
      <c r="M19" s="78">
        <v>1098</v>
      </c>
      <c r="N19" s="78">
        <v>573</v>
      </c>
      <c r="O19" s="50">
        <v>1427</v>
      </c>
      <c r="P19" s="50">
        <v>21</v>
      </c>
      <c r="Q19" s="50">
        <v>2021</v>
      </c>
      <c r="R19" s="50">
        <v>31829</v>
      </c>
      <c r="S19" s="80">
        <v>33850</v>
      </c>
      <c r="T19" s="105">
        <v>0</v>
      </c>
      <c r="U19" s="81">
        <v>33850</v>
      </c>
      <c r="V19" s="82">
        <v>34948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86</v>
      </c>
      <c r="H20" s="51">
        <v>32</v>
      </c>
      <c r="I20" s="84">
        <v>118</v>
      </c>
      <c r="J20" s="51">
        <v>0</v>
      </c>
      <c r="K20" s="85">
        <v>118</v>
      </c>
      <c r="L20" s="84">
        <v>0</v>
      </c>
      <c r="M20" s="83">
        <v>118</v>
      </c>
      <c r="N20" s="83">
        <v>3</v>
      </c>
      <c r="O20" s="51">
        <v>1</v>
      </c>
      <c r="P20" s="51">
        <v>0</v>
      </c>
      <c r="Q20" s="51">
        <v>4</v>
      </c>
      <c r="R20" s="51">
        <v>15</v>
      </c>
      <c r="S20" s="85">
        <v>19</v>
      </c>
      <c r="T20" s="107">
        <v>0</v>
      </c>
      <c r="U20" s="86">
        <v>19</v>
      </c>
      <c r="V20" s="87">
        <v>137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1056</v>
      </c>
      <c r="H21" s="109">
        <v>139</v>
      </c>
      <c r="I21" s="109">
        <v>1195</v>
      </c>
      <c r="J21" s="109">
        <v>0</v>
      </c>
      <c r="K21" s="109">
        <v>1195</v>
      </c>
      <c r="L21" s="109">
        <v>21</v>
      </c>
      <c r="M21" s="110">
        <v>1216</v>
      </c>
      <c r="N21" s="110">
        <v>576</v>
      </c>
      <c r="O21" s="111">
        <v>1428</v>
      </c>
      <c r="P21" s="111">
        <v>21</v>
      </c>
      <c r="Q21" s="111">
        <v>2025</v>
      </c>
      <c r="R21" s="109">
        <v>31844</v>
      </c>
      <c r="S21" s="109">
        <v>33869</v>
      </c>
      <c r="T21" s="112">
        <v>0</v>
      </c>
      <c r="U21" s="113">
        <v>33869</v>
      </c>
      <c r="V21" s="102">
        <v>35085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1401</v>
      </c>
      <c r="H22" s="115">
        <v>0</v>
      </c>
      <c r="I22" s="115">
        <v>1401</v>
      </c>
      <c r="J22" s="52">
        <v>0</v>
      </c>
      <c r="K22" s="116">
        <v>1401</v>
      </c>
      <c r="L22" s="115">
        <v>0</v>
      </c>
      <c r="M22" s="117">
        <v>1401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1401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89</v>
      </c>
      <c r="H23" s="79">
        <v>0</v>
      </c>
      <c r="I23" s="79">
        <v>89</v>
      </c>
      <c r="J23" s="50">
        <v>0</v>
      </c>
      <c r="K23" s="80">
        <v>89</v>
      </c>
      <c r="L23" s="79">
        <v>0</v>
      </c>
      <c r="M23" s="78">
        <v>89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89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80</v>
      </c>
      <c r="H24" s="84">
        <v>0</v>
      </c>
      <c r="I24" s="84">
        <v>80</v>
      </c>
      <c r="J24" s="51">
        <v>0</v>
      </c>
      <c r="K24" s="85">
        <v>80</v>
      </c>
      <c r="L24" s="84">
        <v>0</v>
      </c>
      <c r="M24" s="83">
        <v>80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80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169</v>
      </c>
      <c r="H25" s="121">
        <v>0</v>
      </c>
      <c r="I25" s="121">
        <v>169</v>
      </c>
      <c r="J25" s="121">
        <v>0</v>
      </c>
      <c r="K25" s="121">
        <v>169</v>
      </c>
      <c r="L25" s="121">
        <v>0</v>
      </c>
      <c r="M25" s="122">
        <v>169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169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1.8</v>
      </c>
      <c r="O26" s="49">
        <v>90.36</v>
      </c>
      <c r="P26" s="49">
        <v>0</v>
      </c>
      <c r="Q26" s="49">
        <v>92.16</v>
      </c>
      <c r="R26" s="49">
        <v>851.51</v>
      </c>
      <c r="S26" s="74">
        <v>943.67</v>
      </c>
      <c r="T26" s="76">
        <v>0</v>
      </c>
      <c r="U26" s="76">
        <v>943.67</v>
      </c>
      <c r="V26" s="77">
        <v>943.67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0</v>
      </c>
      <c r="O27" s="50">
        <v>1</v>
      </c>
      <c r="P27" s="50">
        <v>0</v>
      </c>
      <c r="Q27" s="50">
        <v>1</v>
      </c>
      <c r="R27" s="50">
        <v>37</v>
      </c>
      <c r="S27" s="80">
        <v>38</v>
      </c>
      <c r="T27" s="81">
        <v>0</v>
      </c>
      <c r="U27" s="81">
        <v>38</v>
      </c>
      <c r="V27" s="82">
        <v>38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0</v>
      </c>
      <c r="O28" s="51">
        <v>8</v>
      </c>
      <c r="P28" s="51">
        <v>0</v>
      </c>
      <c r="Q28" s="51">
        <v>8</v>
      </c>
      <c r="R28" s="51">
        <v>64</v>
      </c>
      <c r="S28" s="85">
        <v>72</v>
      </c>
      <c r="T28" s="86">
        <v>0</v>
      </c>
      <c r="U28" s="86">
        <v>72</v>
      </c>
      <c r="V28" s="87">
        <v>72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0</v>
      </c>
      <c r="O29" s="111">
        <v>9</v>
      </c>
      <c r="P29" s="111">
        <v>0</v>
      </c>
      <c r="Q29" s="111">
        <v>9</v>
      </c>
      <c r="R29" s="109">
        <v>101</v>
      </c>
      <c r="S29" s="109">
        <v>110</v>
      </c>
      <c r="T29" s="112">
        <v>0</v>
      </c>
      <c r="U29" s="113">
        <v>110</v>
      </c>
      <c r="V29" s="102">
        <v>110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26654.45</v>
      </c>
      <c r="H30" s="115">
        <v>0</v>
      </c>
      <c r="I30" s="115">
        <v>26654.45</v>
      </c>
      <c r="J30" s="52">
        <v>0</v>
      </c>
      <c r="K30" s="116">
        <v>26654.45</v>
      </c>
      <c r="L30" s="115">
        <v>127.68</v>
      </c>
      <c r="M30" s="117">
        <v>26782.13</v>
      </c>
      <c r="N30" s="117">
        <v>1639.37</v>
      </c>
      <c r="O30" s="52">
        <v>5287.46</v>
      </c>
      <c r="P30" s="52">
        <v>882.25</v>
      </c>
      <c r="Q30" s="49">
        <v>7809.08</v>
      </c>
      <c r="R30" s="52">
        <v>140362.32</v>
      </c>
      <c r="S30" s="116">
        <v>148171.4</v>
      </c>
      <c r="T30" s="118">
        <v>0</v>
      </c>
      <c r="U30" s="118">
        <v>148171.4</v>
      </c>
      <c r="V30" s="119">
        <v>174953.53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57</v>
      </c>
      <c r="H31" s="79">
        <v>0</v>
      </c>
      <c r="I31" s="79">
        <v>57</v>
      </c>
      <c r="J31" s="50">
        <v>0</v>
      </c>
      <c r="K31" s="80">
        <v>57</v>
      </c>
      <c r="L31" s="79">
        <v>1</v>
      </c>
      <c r="M31" s="78">
        <v>58</v>
      </c>
      <c r="N31" s="78">
        <v>14</v>
      </c>
      <c r="O31" s="50">
        <v>48</v>
      </c>
      <c r="P31" s="50">
        <v>2</v>
      </c>
      <c r="Q31" s="50">
        <v>64</v>
      </c>
      <c r="R31" s="50">
        <v>1611</v>
      </c>
      <c r="S31" s="80">
        <v>1675</v>
      </c>
      <c r="T31" s="81">
        <v>0</v>
      </c>
      <c r="U31" s="81">
        <v>1675</v>
      </c>
      <c r="V31" s="82">
        <v>1733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2112</v>
      </c>
      <c r="H32" s="84">
        <v>0</v>
      </c>
      <c r="I32" s="84">
        <v>2112</v>
      </c>
      <c r="J32" s="51">
        <v>0</v>
      </c>
      <c r="K32" s="51">
        <v>2112</v>
      </c>
      <c r="L32" s="84">
        <v>14</v>
      </c>
      <c r="M32" s="83">
        <v>2126</v>
      </c>
      <c r="N32" s="83">
        <v>175</v>
      </c>
      <c r="O32" s="51">
        <v>555</v>
      </c>
      <c r="P32" s="51">
        <v>86</v>
      </c>
      <c r="Q32" s="51">
        <v>816</v>
      </c>
      <c r="R32" s="51">
        <v>14483</v>
      </c>
      <c r="S32" s="85">
        <v>15299</v>
      </c>
      <c r="T32" s="86">
        <v>0</v>
      </c>
      <c r="U32" s="86">
        <v>15299</v>
      </c>
      <c r="V32" s="87">
        <v>17425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2169</v>
      </c>
      <c r="H33" s="121">
        <v>0</v>
      </c>
      <c r="I33" s="121">
        <v>2169</v>
      </c>
      <c r="J33" s="121">
        <v>0</v>
      </c>
      <c r="K33" s="121">
        <v>2169</v>
      </c>
      <c r="L33" s="121">
        <v>15</v>
      </c>
      <c r="M33" s="122">
        <v>2184</v>
      </c>
      <c r="N33" s="122">
        <v>189</v>
      </c>
      <c r="O33" s="123">
        <v>603</v>
      </c>
      <c r="P33" s="123">
        <v>88</v>
      </c>
      <c r="Q33" s="111">
        <v>880</v>
      </c>
      <c r="R33" s="121">
        <v>16094</v>
      </c>
      <c r="S33" s="121">
        <v>16974</v>
      </c>
      <c r="T33" s="124">
        <v>0</v>
      </c>
      <c r="U33" s="125">
        <v>16974</v>
      </c>
      <c r="V33" s="95">
        <v>19158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28055.45</v>
      </c>
      <c r="H34" s="49">
        <v>0</v>
      </c>
      <c r="I34" s="73">
        <v>28055.45</v>
      </c>
      <c r="J34" s="49">
        <v>0</v>
      </c>
      <c r="K34" s="74">
        <v>28055.45</v>
      </c>
      <c r="L34" s="73">
        <v>127.68</v>
      </c>
      <c r="M34" s="75">
        <v>28183.13</v>
      </c>
      <c r="N34" s="75">
        <v>1641.17</v>
      </c>
      <c r="O34" s="49">
        <v>5377.82</v>
      </c>
      <c r="P34" s="49">
        <v>882.25</v>
      </c>
      <c r="Q34" s="49">
        <v>7901.24</v>
      </c>
      <c r="R34" s="49">
        <v>141213.83</v>
      </c>
      <c r="S34" s="74">
        <v>149115.07</v>
      </c>
      <c r="T34" s="103">
        <v>0</v>
      </c>
      <c r="U34" s="76">
        <v>149115.07</v>
      </c>
      <c r="V34" s="77">
        <v>177298.2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146</v>
      </c>
      <c r="H35" s="50">
        <v>0</v>
      </c>
      <c r="I35" s="79">
        <v>146</v>
      </c>
      <c r="J35" s="50">
        <v>0</v>
      </c>
      <c r="K35" s="80">
        <v>146</v>
      </c>
      <c r="L35" s="79">
        <v>1</v>
      </c>
      <c r="M35" s="78">
        <v>147</v>
      </c>
      <c r="N35" s="78">
        <v>14</v>
      </c>
      <c r="O35" s="50">
        <v>49</v>
      </c>
      <c r="P35" s="50">
        <v>2</v>
      </c>
      <c r="Q35" s="50">
        <v>65</v>
      </c>
      <c r="R35" s="50">
        <v>1648</v>
      </c>
      <c r="S35" s="80">
        <v>1713</v>
      </c>
      <c r="T35" s="105">
        <v>0</v>
      </c>
      <c r="U35" s="81">
        <v>1713</v>
      </c>
      <c r="V35" s="82">
        <v>1860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2192</v>
      </c>
      <c r="H36" s="51">
        <v>0</v>
      </c>
      <c r="I36" s="84">
        <v>2192</v>
      </c>
      <c r="J36" s="51">
        <v>0</v>
      </c>
      <c r="K36" s="85">
        <v>2192</v>
      </c>
      <c r="L36" s="84">
        <v>14</v>
      </c>
      <c r="M36" s="83">
        <v>2206</v>
      </c>
      <c r="N36" s="83">
        <v>175</v>
      </c>
      <c r="O36" s="51">
        <v>563</v>
      </c>
      <c r="P36" s="51">
        <v>86</v>
      </c>
      <c r="Q36" s="51">
        <v>824</v>
      </c>
      <c r="R36" s="51">
        <v>14547</v>
      </c>
      <c r="S36" s="85">
        <v>15371</v>
      </c>
      <c r="T36" s="107">
        <v>0</v>
      </c>
      <c r="U36" s="86">
        <v>15371</v>
      </c>
      <c r="V36" s="87">
        <v>17577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2338</v>
      </c>
      <c r="H37" s="111">
        <v>0</v>
      </c>
      <c r="I37" s="109">
        <v>2338</v>
      </c>
      <c r="J37" s="111">
        <v>0</v>
      </c>
      <c r="K37" s="109">
        <v>2338</v>
      </c>
      <c r="L37" s="109">
        <v>15</v>
      </c>
      <c r="M37" s="110">
        <v>2353</v>
      </c>
      <c r="N37" s="110">
        <v>189</v>
      </c>
      <c r="O37" s="111">
        <v>612</v>
      </c>
      <c r="P37" s="111">
        <v>88</v>
      </c>
      <c r="Q37" s="111">
        <v>889</v>
      </c>
      <c r="R37" s="109">
        <v>16195</v>
      </c>
      <c r="S37" s="109">
        <v>17084</v>
      </c>
      <c r="T37" s="112">
        <v>0</v>
      </c>
      <c r="U37" s="113">
        <v>17084</v>
      </c>
      <c r="V37" s="102">
        <v>19437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34653.23</v>
      </c>
      <c r="H38" s="49">
        <v>1517.51</v>
      </c>
      <c r="I38" s="73">
        <v>36170.74</v>
      </c>
      <c r="J38" s="49">
        <v>0</v>
      </c>
      <c r="K38" s="74">
        <v>36170.74</v>
      </c>
      <c r="L38" s="73">
        <v>193.43</v>
      </c>
      <c r="M38" s="75">
        <v>36364.17</v>
      </c>
      <c r="N38" s="75">
        <v>3546.56</v>
      </c>
      <c r="O38" s="49">
        <v>11054.12</v>
      </c>
      <c r="P38" s="49">
        <v>954.99</v>
      </c>
      <c r="Q38" s="49">
        <v>15555.67</v>
      </c>
      <c r="R38" s="49">
        <v>250878.16</v>
      </c>
      <c r="S38" s="74">
        <v>266433.83</v>
      </c>
      <c r="T38" s="103">
        <v>0</v>
      </c>
      <c r="U38" s="76">
        <v>266433.83</v>
      </c>
      <c r="V38" s="77">
        <v>302798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1116</v>
      </c>
      <c r="H39" s="50">
        <v>107</v>
      </c>
      <c r="I39" s="79">
        <v>1223</v>
      </c>
      <c r="J39" s="50">
        <v>0</v>
      </c>
      <c r="K39" s="80">
        <v>1223</v>
      </c>
      <c r="L39" s="79">
        <v>22</v>
      </c>
      <c r="M39" s="78">
        <v>1245</v>
      </c>
      <c r="N39" s="78">
        <v>587</v>
      </c>
      <c r="O39" s="50">
        <v>1476</v>
      </c>
      <c r="P39" s="50">
        <v>23</v>
      </c>
      <c r="Q39" s="50">
        <v>2086</v>
      </c>
      <c r="R39" s="50">
        <v>33477</v>
      </c>
      <c r="S39" s="80">
        <v>35563</v>
      </c>
      <c r="T39" s="105">
        <v>0</v>
      </c>
      <c r="U39" s="81">
        <v>35563</v>
      </c>
      <c r="V39" s="82">
        <v>36808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2278</v>
      </c>
      <c r="H40" s="51">
        <v>32</v>
      </c>
      <c r="I40" s="84">
        <v>2310</v>
      </c>
      <c r="J40" s="51">
        <v>0</v>
      </c>
      <c r="K40" s="85">
        <v>2310</v>
      </c>
      <c r="L40" s="84">
        <v>14</v>
      </c>
      <c r="M40" s="83">
        <v>2324</v>
      </c>
      <c r="N40" s="83">
        <v>178</v>
      </c>
      <c r="O40" s="51">
        <v>564</v>
      </c>
      <c r="P40" s="51">
        <v>86</v>
      </c>
      <c r="Q40" s="51">
        <v>828</v>
      </c>
      <c r="R40" s="51">
        <v>14562</v>
      </c>
      <c r="S40" s="85">
        <v>15390</v>
      </c>
      <c r="T40" s="107">
        <v>0</v>
      </c>
      <c r="U40" s="86">
        <v>15390</v>
      </c>
      <c r="V40" s="87">
        <v>17714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3394</v>
      </c>
      <c r="H41" s="99">
        <v>139</v>
      </c>
      <c r="I41" s="97">
        <v>3533</v>
      </c>
      <c r="J41" s="99">
        <v>0</v>
      </c>
      <c r="K41" s="97">
        <v>3533</v>
      </c>
      <c r="L41" s="97">
        <v>36</v>
      </c>
      <c r="M41" s="98">
        <v>3569</v>
      </c>
      <c r="N41" s="98">
        <v>765</v>
      </c>
      <c r="O41" s="99">
        <v>2040</v>
      </c>
      <c r="P41" s="99">
        <v>109</v>
      </c>
      <c r="Q41" s="111">
        <v>2914</v>
      </c>
      <c r="R41" s="99">
        <v>48039</v>
      </c>
      <c r="S41" s="97">
        <v>50953</v>
      </c>
      <c r="T41" s="100">
        <v>0</v>
      </c>
      <c r="U41" s="101">
        <v>50953</v>
      </c>
      <c r="V41" s="102">
        <v>54522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2.12</v>
      </c>
      <c r="M42" s="131">
        <v>2.12</v>
      </c>
      <c r="N42" s="131">
        <v>7.06</v>
      </c>
      <c r="O42" s="53">
        <v>16.67</v>
      </c>
      <c r="P42" s="53">
        <v>0</v>
      </c>
      <c r="Q42" s="53">
        <v>23.73</v>
      </c>
      <c r="R42" s="53">
        <v>1371.24</v>
      </c>
      <c r="S42" s="130">
        <v>1394.97</v>
      </c>
      <c r="T42" s="132">
        <v>0</v>
      </c>
      <c r="U42" s="132">
        <v>1394.97</v>
      </c>
      <c r="V42" s="133">
        <v>1397.09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8.61</v>
      </c>
      <c r="H43" s="129">
        <v>0.48</v>
      </c>
      <c r="I43" s="73">
        <v>9.09</v>
      </c>
      <c r="J43" s="53">
        <v>0</v>
      </c>
      <c r="K43" s="74">
        <v>9.09</v>
      </c>
      <c r="L43" s="129">
        <v>0.57</v>
      </c>
      <c r="M43" s="75">
        <v>9.66</v>
      </c>
      <c r="N43" s="131">
        <v>12.59</v>
      </c>
      <c r="O43" s="53">
        <v>13.81</v>
      </c>
      <c r="P43" s="53">
        <v>0</v>
      </c>
      <c r="Q43" s="49">
        <v>26.4</v>
      </c>
      <c r="R43" s="49">
        <v>67.24</v>
      </c>
      <c r="S43" s="74">
        <v>93.64</v>
      </c>
      <c r="T43" s="132">
        <v>0</v>
      </c>
      <c r="U43" s="76">
        <v>93.64</v>
      </c>
      <c r="V43" s="77">
        <v>103.3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1742.07</v>
      </c>
      <c r="H47" s="129">
        <v>400.27</v>
      </c>
      <c r="I47" s="73">
        <v>2142.34</v>
      </c>
      <c r="J47" s="53">
        <v>0</v>
      </c>
      <c r="K47" s="74">
        <v>2142.34</v>
      </c>
      <c r="L47" s="129">
        <v>722.04</v>
      </c>
      <c r="M47" s="75">
        <v>2864.38</v>
      </c>
      <c r="N47" s="131">
        <v>174.67</v>
      </c>
      <c r="O47" s="53">
        <v>232.34</v>
      </c>
      <c r="P47" s="53">
        <v>16.19</v>
      </c>
      <c r="Q47" s="49">
        <v>423.2</v>
      </c>
      <c r="R47" s="49">
        <v>4777.09</v>
      </c>
      <c r="S47" s="74">
        <v>5200.29</v>
      </c>
      <c r="T47" s="132">
        <v>0</v>
      </c>
      <c r="U47" s="76">
        <v>5200.29</v>
      </c>
      <c r="V47" s="77">
        <v>8064.67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1750.68</v>
      </c>
      <c r="H51" s="53">
        <v>400.75</v>
      </c>
      <c r="I51" s="73">
        <v>2151.43</v>
      </c>
      <c r="J51" s="53">
        <v>0</v>
      </c>
      <c r="K51" s="74">
        <v>2151.43</v>
      </c>
      <c r="L51" s="129">
        <v>722.61</v>
      </c>
      <c r="M51" s="75">
        <v>2874.04</v>
      </c>
      <c r="N51" s="131">
        <v>187.26</v>
      </c>
      <c r="O51" s="53">
        <v>246.15</v>
      </c>
      <c r="P51" s="53">
        <v>16.19</v>
      </c>
      <c r="Q51" s="49">
        <v>449.6</v>
      </c>
      <c r="R51" s="53">
        <v>4844.33</v>
      </c>
      <c r="S51" s="74">
        <v>5293.93</v>
      </c>
      <c r="T51" s="134">
        <v>0</v>
      </c>
      <c r="U51" s="76">
        <v>5293.93</v>
      </c>
      <c r="V51" s="77">
        <v>8167.97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36403.91</v>
      </c>
      <c r="H55" s="53">
        <v>1918.26</v>
      </c>
      <c r="I55" s="73">
        <v>38322.17</v>
      </c>
      <c r="J55" s="53">
        <v>0</v>
      </c>
      <c r="K55" s="74">
        <v>38322.17</v>
      </c>
      <c r="L55" s="129">
        <v>918.16</v>
      </c>
      <c r="M55" s="75">
        <v>39240.33</v>
      </c>
      <c r="N55" s="131">
        <v>3740.88</v>
      </c>
      <c r="O55" s="53">
        <v>11316.94</v>
      </c>
      <c r="P55" s="53">
        <v>971.18</v>
      </c>
      <c r="Q55" s="49">
        <v>16029</v>
      </c>
      <c r="R55" s="53">
        <v>257093.73</v>
      </c>
      <c r="S55" s="74">
        <v>273122.73</v>
      </c>
      <c r="T55" s="134">
        <v>0</v>
      </c>
      <c r="U55" s="76">
        <v>273122.73</v>
      </c>
      <c r="V55" s="77">
        <v>312363.06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1116</v>
      </c>
      <c r="H56" s="50">
        <v>107</v>
      </c>
      <c r="I56" s="79">
        <v>1223</v>
      </c>
      <c r="J56" s="50">
        <v>0</v>
      </c>
      <c r="K56" s="80">
        <v>1223</v>
      </c>
      <c r="L56" s="79">
        <v>22</v>
      </c>
      <c r="M56" s="78">
        <v>1245</v>
      </c>
      <c r="N56" s="78">
        <v>587</v>
      </c>
      <c r="O56" s="50">
        <v>1476</v>
      </c>
      <c r="P56" s="50">
        <v>23</v>
      </c>
      <c r="Q56" s="50">
        <v>2086</v>
      </c>
      <c r="R56" s="50">
        <v>33477</v>
      </c>
      <c r="S56" s="80">
        <v>35563</v>
      </c>
      <c r="T56" s="105">
        <v>0</v>
      </c>
      <c r="U56" s="81">
        <v>35563</v>
      </c>
      <c r="V56" s="82">
        <v>36808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2278</v>
      </c>
      <c r="H57" s="51">
        <v>32</v>
      </c>
      <c r="I57" s="84">
        <v>2310</v>
      </c>
      <c r="J57" s="51">
        <v>0</v>
      </c>
      <c r="K57" s="85">
        <v>2310</v>
      </c>
      <c r="L57" s="84">
        <v>14</v>
      </c>
      <c r="M57" s="83">
        <v>2324</v>
      </c>
      <c r="N57" s="83">
        <v>178</v>
      </c>
      <c r="O57" s="51">
        <v>564</v>
      </c>
      <c r="P57" s="51">
        <v>86</v>
      </c>
      <c r="Q57" s="51">
        <v>828</v>
      </c>
      <c r="R57" s="51">
        <v>14562</v>
      </c>
      <c r="S57" s="85">
        <v>15390</v>
      </c>
      <c r="T57" s="107">
        <v>0</v>
      </c>
      <c r="U57" s="86">
        <v>15390</v>
      </c>
      <c r="V57" s="87">
        <v>17714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3394</v>
      </c>
      <c r="H58" s="99">
        <v>139</v>
      </c>
      <c r="I58" s="99">
        <v>3533</v>
      </c>
      <c r="J58" s="99">
        <v>0</v>
      </c>
      <c r="K58" s="99">
        <v>3533</v>
      </c>
      <c r="L58" s="97">
        <v>36</v>
      </c>
      <c r="M58" s="98">
        <v>3569</v>
      </c>
      <c r="N58" s="98">
        <v>765</v>
      </c>
      <c r="O58" s="99">
        <v>2040</v>
      </c>
      <c r="P58" s="99">
        <v>109</v>
      </c>
      <c r="Q58" s="111">
        <v>2914</v>
      </c>
      <c r="R58" s="99">
        <v>48039</v>
      </c>
      <c r="S58" s="99">
        <v>50953</v>
      </c>
      <c r="T58" s="100">
        <v>0</v>
      </c>
      <c r="U58" s="101">
        <v>50953</v>
      </c>
      <c r="V58" s="102">
        <v>54522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143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2387.85</v>
      </c>
      <c r="H10" s="73">
        <v>934.84</v>
      </c>
      <c r="I10" s="73">
        <v>3322.69</v>
      </c>
      <c r="J10" s="49">
        <v>0</v>
      </c>
      <c r="K10" s="74">
        <v>3322.69</v>
      </c>
      <c r="L10" s="73">
        <v>181.23</v>
      </c>
      <c r="M10" s="75">
        <v>3503.92</v>
      </c>
      <c r="N10" s="75">
        <v>58804.47</v>
      </c>
      <c r="O10" s="49">
        <v>5000.79</v>
      </c>
      <c r="P10" s="49">
        <v>5521.96</v>
      </c>
      <c r="Q10" s="49">
        <v>69327.22</v>
      </c>
      <c r="R10" s="49">
        <v>74676.91</v>
      </c>
      <c r="S10" s="74">
        <v>144004.13</v>
      </c>
      <c r="T10" s="76">
        <v>103.45</v>
      </c>
      <c r="U10" s="76">
        <v>144107.58</v>
      </c>
      <c r="V10" s="77">
        <v>147611.5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482</v>
      </c>
      <c r="H11" s="79">
        <v>176</v>
      </c>
      <c r="I11" s="79">
        <v>658</v>
      </c>
      <c r="J11" s="50">
        <v>0</v>
      </c>
      <c r="K11" s="80">
        <v>658</v>
      </c>
      <c r="L11" s="79">
        <v>39</v>
      </c>
      <c r="M11" s="78">
        <v>697</v>
      </c>
      <c r="N11" s="78">
        <v>9763</v>
      </c>
      <c r="O11" s="50">
        <v>1260</v>
      </c>
      <c r="P11" s="50">
        <v>1486</v>
      </c>
      <c r="Q11" s="50">
        <v>12509</v>
      </c>
      <c r="R11" s="50">
        <v>20660</v>
      </c>
      <c r="S11" s="80">
        <v>33169</v>
      </c>
      <c r="T11" s="81">
        <v>32</v>
      </c>
      <c r="U11" s="81">
        <v>33201</v>
      </c>
      <c r="V11" s="82">
        <v>33898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15</v>
      </c>
      <c r="H12" s="84">
        <v>14</v>
      </c>
      <c r="I12" s="84">
        <v>29</v>
      </c>
      <c r="J12" s="51">
        <v>0</v>
      </c>
      <c r="K12" s="85">
        <v>29</v>
      </c>
      <c r="L12" s="84">
        <v>1</v>
      </c>
      <c r="M12" s="83">
        <v>30</v>
      </c>
      <c r="N12" s="83">
        <v>592</v>
      </c>
      <c r="O12" s="51">
        <v>5</v>
      </c>
      <c r="P12" s="51">
        <v>6</v>
      </c>
      <c r="Q12" s="51">
        <v>603</v>
      </c>
      <c r="R12" s="51">
        <v>23</v>
      </c>
      <c r="S12" s="85">
        <v>626</v>
      </c>
      <c r="T12" s="86">
        <v>0</v>
      </c>
      <c r="U12" s="86">
        <v>626</v>
      </c>
      <c r="V12" s="87">
        <v>656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497</v>
      </c>
      <c r="H13" s="90">
        <v>190</v>
      </c>
      <c r="I13" s="90">
        <v>687</v>
      </c>
      <c r="J13" s="90">
        <v>0</v>
      </c>
      <c r="K13" s="90">
        <v>687</v>
      </c>
      <c r="L13" s="90">
        <v>40</v>
      </c>
      <c r="M13" s="91">
        <v>727</v>
      </c>
      <c r="N13" s="91">
        <v>10355</v>
      </c>
      <c r="O13" s="92">
        <v>1265</v>
      </c>
      <c r="P13" s="92">
        <v>1492</v>
      </c>
      <c r="Q13" s="90">
        <v>13112</v>
      </c>
      <c r="R13" s="90">
        <v>20683</v>
      </c>
      <c r="S13" s="90">
        <v>33795</v>
      </c>
      <c r="T13" s="93">
        <v>32</v>
      </c>
      <c r="U13" s="94">
        <v>33827</v>
      </c>
      <c r="V13" s="95">
        <v>34554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144.39</v>
      </c>
      <c r="H14" s="73">
        <v>0</v>
      </c>
      <c r="I14" s="73">
        <v>144.39</v>
      </c>
      <c r="J14" s="49">
        <v>0</v>
      </c>
      <c r="K14" s="74">
        <v>144.39</v>
      </c>
      <c r="L14" s="73">
        <v>0</v>
      </c>
      <c r="M14" s="75">
        <v>144.39</v>
      </c>
      <c r="N14" s="75">
        <v>4563.03</v>
      </c>
      <c r="O14" s="49">
        <v>421.65</v>
      </c>
      <c r="P14" s="49">
        <v>112.56</v>
      </c>
      <c r="Q14" s="49">
        <v>5097.24</v>
      </c>
      <c r="R14" s="49">
        <v>645.49</v>
      </c>
      <c r="S14" s="74">
        <v>5742.73</v>
      </c>
      <c r="T14" s="76">
        <v>0</v>
      </c>
      <c r="U14" s="76">
        <v>5742.73</v>
      </c>
      <c r="V14" s="77">
        <v>5887.12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24</v>
      </c>
      <c r="H15" s="79">
        <v>0</v>
      </c>
      <c r="I15" s="79">
        <v>24</v>
      </c>
      <c r="J15" s="50">
        <v>0</v>
      </c>
      <c r="K15" s="80">
        <v>24</v>
      </c>
      <c r="L15" s="79">
        <v>0</v>
      </c>
      <c r="M15" s="78">
        <v>24</v>
      </c>
      <c r="N15" s="78">
        <v>395</v>
      </c>
      <c r="O15" s="50">
        <v>99</v>
      </c>
      <c r="P15" s="50">
        <v>27</v>
      </c>
      <c r="Q15" s="50">
        <v>521</v>
      </c>
      <c r="R15" s="50">
        <v>157</v>
      </c>
      <c r="S15" s="80">
        <v>678</v>
      </c>
      <c r="T15" s="81">
        <v>0</v>
      </c>
      <c r="U15" s="81">
        <v>678</v>
      </c>
      <c r="V15" s="82">
        <v>702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10</v>
      </c>
      <c r="H16" s="84">
        <v>0</v>
      </c>
      <c r="I16" s="84">
        <v>10</v>
      </c>
      <c r="J16" s="51">
        <v>0</v>
      </c>
      <c r="K16" s="85">
        <v>10</v>
      </c>
      <c r="L16" s="84">
        <v>0</v>
      </c>
      <c r="M16" s="83">
        <v>10</v>
      </c>
      <c r="N16" s="83">
        <v>5</v>
      </c>
      <c r="O16" s="51">
        <v>0</v>
      </c>
      <c r="P16" s="51">
        <v>0</v>
      </c>
      <c r="Q16" s="51">
        <v>5</v>
      </c>
      <c r="R16" s="51">
        <v>0</v>
      </c>
      <c r="S16" s="85">
        <v>5</v>
      </c>
      <c r="T16" s="86">
        <v>0</v>
      </c>
      <c r="U16" s="86">
        <v>5</v>
      </c>
      <c r="V16" s="87">
        <v>15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34</v>
      </c>
      <c r="H17" s="97">
        <v>0</v>
      </c>
      <c r="I17" s="97">
        <v>34</v>
      </c>
      <c r="J17" s="97">
        <v>0</v>
      </c>
      <c r="K17" s="97">
        <v>34</v>
      </c>
      <c r="L17" s="97">
        <v>0</v>
      </c>
      <c r="M17" s="98">
        <v>34</v>
      </c>
      <c r="N17" s="98">
        <v>400</v>
      </c>
      <c r="O17" s="99">
        <v>99</v>
      </c>
      <c r="P17" s="99">
        <v>27</v>
      </c>
      <c r="Q17" s="90">
        <v>526</v>
      </c>
      <c r="R17" s="97">
        <v>157</v>
      </c>
      <c r="S17" s="97">
        <v>683</v>
      </c>
      <c r="T17" s="100">
        <v>0</v>
      </c>
      <c r="U17" s="101">
        <v>683</v>
      </c>
      <c r="V17" s="102">
        <v>717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2532.24</v>
      </c>
      <c r="H18" s="49">
        <v>934.84</v>
      </c>
      <c r="I18" s="73">
        <v>3467.08</v>
      </c>
      <c r="J18" s="49">
        <v>0</v>
      </c>
      <c r="K18" s="74">
        <v>3467.08</v>
      </c>
      <c r="L18" s="73">
        <v>181.23</v>
      </c>
      <c r="M18" s="75">
        <v>3648.31</v>
      </c>
      <c r="N18" s="75">
        <v>63367.5</v>
      </c>
      <c r="O18" s="49">
        <v>5422.44</v>
      </c>
      <c r="P18" s="49">
        <v>5634.52</v>
      </c>
      <c r="Q18" s="49">
        <v>74424.46</v>
      </c>
      <c r="R18" s="49">
        <v>75322.4</v>
      </c>
      <c r="S18" s="74">
        <v>149746.86</v>
      </c>
      <c r="T18" s="103">
        <v>103.45</v>
      </c>
      <c r="U18" s="76">
        <v>149850.31</v>
      </c>
      <c r="V18" s="77">
        <v>153498.62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506</v>
      </c>
      <c r="H19" s="50">
        <v>176</v>
      </c>
      <c r="I19" s="79">
        <v>682</v>
      </c>
      <c r="J19" s="50">
        <v>0</v>
      </c>
      <c r="K19" s="80">
        <v>682</v>
      </c>
      <c r="L19" s="79">
        <v>39</v>
      </c>
      <c r="M19" s="78">
        <v>721</v>
      </c>
      <c r="N19" s="78">
        <v>10158</v>
      </c>
      <c r="O19" s="50">
        <v>1359</v>
      </c>
      <c r="P19" s="50">
        <v>1513</v>
      </c>
      <c r="Q19" s="50">
        <v>13030</v>
      </c>
      <c r="R19" s="50">
        <v>20817</v>
      </c>
      <c r="S19" s="80">
        <v>33847</v>
      </c>
      <c r="T19" s="105">
        <v>32</v>
      </c>
      <c r="U19" s="81">
        <v>33879</v>
      </c>
      <c r="V19" s="82">
        <v>34600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25</v>
      </c>
      <c r="H20" s="51">
        <v>14</v>
      </c>
      <c r="I20" s="84">
        <v>39</v>
      </c>
      <c r="J20" s="51">
        <v>0</v>
      </c>
      <c r="K20" s="85">
        <v>39</v>
      </c>
      <c r="L20" s="84">
        <v>1</v>
      </c>
      <c r="M20" s="83">
        <v>40</v>
      </c>
      <c r="N20" s="83">
        <v>597</v>
      </c>
      <c r="O20" s="51">
        <v>5</v>
      </c>
      <c r="P20" s="51">
        <v>6</v>
      </c>
      <c r="Q20" s="51">
        <v>608</v>
      </c>
      <c r="R20" s="51">
        <v>23</v>
      </c>
      <c r="S20" s="85">
        <v>631</v>
      </c>
      <c r="T20" s="107">
        <v>0</v>
      </c>
      <c r="U20" s="86">
        <v>631</v>
      </c>
      <c r="V20" s="87">
        <v>671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531</v>
      </c>
      <c r="H21" s="109">
        <v>190</v>
      </c>
      <c r="I21" s="109">
        <v>721</v>
      </c>
      <c r="J21" s="109">
        <v>0</v>
      </c>
      <c r="K21" s="109">
        <v>721</v>
      </c>
      <c r="L21" s="109">
        <v>40</v>
      </c>
      <c r="M21" s="110">
        <v>761</v>
      </c>
      <c r="N21" s="110">
        <v>10755</v>
      </c>
      <c r="O21" s="111">
        <v>1364</v>
      </c>
      <c r="P21" s="111">
        <v>1519</v>
      </c>
      <c r="Q21" s="111">
        <v>13638</v>
      </c>
      <c r="R21" s="109">
        <v>20840</v>
      </c>
      <c r="S21" s="109">
        <v>34478</v>
      </c>
      <c r="T21" s="112">
        <v>32</v>
      </c>
      <c r="U21" s="113">
        <v>34510</v>
      </c>
      <c r="V21" s="102">
        <v>35271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3.25</v>
      </c>
      <c r="H22" s="115">
        <v>0</v>
      </c>
      <c r="I22" s="115">
        <v>3.25</v>
      </c>
      <c r="J22" s="52">
        <v>0</v>
      </c>
      <c r="K22" s="116">
        <v>3.25</v>
      </c>
      <c r="L22" s="115">
        <v>0</v>
      </c>
      <c r="M22" s="117">
        <v>3.25</v>
      </c>
      <c r="N22" s="117">
        <v>7.8</v>
      </c>
      <c r="O22" s="52">
        <v>51.41</v>
      </c>
      <c r="P22" s="52">
        <v>8.21</v>
      </c>
      <c r="Q22" s="49">
        <v>67.42</v>
      </c>
      <c r="R22" s="52">
        <v>70.64</v>
      </c>
      <c r="S22" s="116">
        <v>138.06</v>
      </c>
      <c r="T22" s="118">
        <v>0</v>
      </c>
      <c r="U22" s="118">
        <v>138.06</v>
      </c>
      <c r="V22" s="119">
        <v>141.31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1</v>
      </c>
      <c r="H23" s="79">
        <v>0</v>
      </c>
      <c r="I23" s="79">
        <v>1</v>
      </c>
      <c r="J23" s="50">
        <v>0</v>
      </c>
      <c r="K23" s="80">
        <v>1</v>
      </c>
      <c r="L23" s="79">
        <v>0</v>
      </c>
      <c r="M23" s="78">
        <v>1</v>
      </c>
      <c r="N23" s="78">
        <v>0</v>
      </c>
      <c r="O23" s="50">
        <v>4</v>
      </c>
      <c r="P23" s="50">
        <v>0</v>
      </c>
      <c r="Q23" s="50">
        <v>4</v>
      </c>
      <c r="R23" s="50">
        <v>3</v>
      </c>
      <c r="S23" s="80">
        <v>7</v>
      </c>
      <c r="T23" s="81">
        <v>0</v>
      </c>
      <c r="U23" s="81">
        <v>7</v>
      </c>
      <c r="V23" s="82">
        <v>8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1</v>
      </c>
      <c r="O24" s="51">
        <v>5</v>
      </c>
      <c r="P24" s="51">
        <v>0</v>
      </c>
      <c r="Q24" s="51">
        <v>6</v>
      </c>
      <c r="R24" s="51">
        <v>7</v>
      </c>
      <c r="S24" s="85">
        <v>13</v>
      </c>
      <c r="T24" s="86">
        <v>0</v>
      </c>
      <c r="U24" s="86">
        <v>13</v>
      </c>
      <c r="V24" s="87">
        <v>13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1</v>
      </c>
      <c r="H25" s="121">
        <v>0</v>
      </c>
      <c r="I25" s="121">
        <v>1</v>
      </c>
      <c r="J25" s="121">
        <v>0</v>
      </c>
      <c r="K25" s="121">
        <v>1</v>
      </c>
      <c r="L25" s="121">
        <v>0</v>
      </c>
      <c r="M25" s="122">
        <v>1</v>
      </c>
      <c r="N25" s="122">
        <v>1</v>
      </c>
      <c r="O25" s="123">
        <v>9</v>
      </c>
      <c r="P25" s="123">
        <v>0</v>
      </c>
      <c r="Q25" s="111">
        <v>10</v>
      </c>
      <c r="R25" s="121">
        <v>10</v>
      </c>
      <c r="S25" s="121">
        <v>20</v>
      </c>
      <c r="T25" s="124">
        <v>0</v>
      </c>
      <c r="U25" s="125">
        <v>20</v>
      </c>
      <c r="V25" s="95">
        <v>21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37.4</v>
      </c>
      <c r="H26" s="73">
        <v>0</v>
      </c>
      <c r="I26" s="73">
        <v>37.4</v>
      </c>
      <c r="J26" s="49">
        <v>0</v>
      </c>
      <c r="K26" s="74">
        <v>37.4</v>
      </c>
      <c r="L26" s="73">
        <v>0</v>
      </c>
      <c r="M26" s="75">
        <v>37.4</v>
      </c>
      <c r="N26" s="75">
        <v>649.4</v>
      </c>
      <c r="O26" s="49">
        <v>385.34</v>
      </c>
      <c r="P26" s="49">
        <v>135.65</v>
      </c>
      <c r="Q26" s="49">
        <v>1170.39</v>
      </c>
      <c r="R26" s="49">
        <v>1121.11</v>
      </c>
      <c r="S26" s="74">
        <v>2291.5</v>
      </c>
      <c r="T26" s="76">
        <v>0</v>
      </c>
      <c r="U26" s="76">
        <v>2291.5</v>
      </c>
      <c r="V26" s="77">
        <v>2328.9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3</v>
      </c>
      <c r="H27" s="79">
        <v>0</v>
      </c>
      <c r="I27" s="79">
        <v>3</v>
      </c>
      <c r="J27" s="50">
        <v>0</v>
      </c>
      <c r="K27" s="80">
        <v>3</v>
      </c>
      <c r="L27" s="79">
        <v>0</v>
      </c>
      <c r="M27" s="78">
        <v>3</v>
      </c>
      <c r="N27" s="78">
        <v>23</v>
      </c>
      <c r="O27" s="50">
        <v>5</v>
      </c>
      <c r="P27" s="50">
        <v>3</v>
      </c>
      <c r="Q27" s="50">
        <v>31</v>
      </c>
      <c r="R27" s="50">
        <v>45</v>
      </c>
      <c r="S27" s="80">
        <v>76</v>
      </c>
      <c r="T27" s="81">
        <v>0</v>
      </c>
      <c r="U27" s="81">
        <v>76</v>
      </c>
      <c r="V27" s="82">
        <v>79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6</v>
      </c>
      <c r="H28" s="84">
        <v>0</v>
      </c>
      <c r="I28" s="84">
        <v>6</v>
      </c>
      <c r="J28" s="51">
        <v>0</v>
      </c>
      <c r="K28" s="85">
        <v>6</v>
      </c>
      <c r="L28" s="84">
        <v>0</v>
      </c>
      <c r="M28" s="83">
        <v>6</v>
      </c>
      <c r="N28" s="83">
        <v>54</v>
      </c>
      <c r="O28" s="51">
        <v>60</v>
      </c>
      <c r="P28" s="51">
        <v>17</v>
      </c>
      <c r="Q28" s="51">
        <v>131</v>
      </c>
      <c r="R28" s="51">
        <v>145</v>
      </c>
      <c r="S28" s="85">
        <v>276</v>
      </c>
      <c r="T28" s="86">
        <v>0</v>
      </c>
      <c r="U28" s="86">
        <v>276</v>
      </c>
      <c r="V28" s="87">
        <v>282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9</v>
      </c>
      <c r="H29" s="109">
        <v>0</v>
      </c>
      <c r="I29" s="109">
        <v>9</v>
      </c>
      <c r="J29" s="109">
        <v>0</v>
      </c>
      <c r="K29" s="109">
        <v>9</v>
      </c>
      <c r="L29" s="109">
        <v>0</v>
      </c>
      <c r="M29" s="110">
        <v>9</v>
      </c>
      <c r="N29" s="110">
        <v>77</v>
      </c>
      <c r="O29" s="111">
        <v>65</v>
      </c>
      <c r="P29" s="111">
        <v>20</v>
      </c>
      <c r="Q29" s="111">
        <v>162</v>
      </c>
      <c r="R29" s="109">
        <v>190</v>
      </c>
      <c r="S29" s="109">
        <v>352</v>
      </c>
      <c r="T29" s="112">
        <v>0</v>
      </c>
      <c r="U29" s="113">
        <v>352</v>
      </c>
      <c r="V29" s="102">
        <v>361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865.53</v>
      </c>
      <c r="H30" s="115">
        <v>58.63</v>
      </c>
      <c r="I30" s="115">
        <v>924.16</v>
      </c>
      <c r="J30" s="52">
        <v>0</v>
      </c>
      <c r="K30" s="116">
        <v>924.16</v>
      </c>
      <c r="L30" s="115">
        <v>205.75</v>
      </c>
      <c r="M30" s="117">
        <v>1129.91</v>
      </c>
      <c r="N30" s="117">
        <v>87690.78</v>
      </c>
      <c r="O30" s="52">
        <v>5293.26</v>
      </c>
      <c r="P30" s="52">
        <v>5465.97</v>
      </c>
      <c r="Q30" s="49">
        <v>98450.01</v>
      </c>
      <c r="R30" s="52">
        <v>71882.47</v>
      </c>
      <c r="S30" s="116">
        <v>170332.48</v>
      </c>
      <c r="T30" s="118">
        <v>50.8</v>
      </c>
      <c r="U30" s="118">
        <v>170383.28</v>
      </c>
      <c r="V30" s="119">
        <v>171513.19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21</v>
      </c>
      <c r="H31" s="79">
        <v>0</v>
      </c>
      <c r="I31" s="79">
        <v>21</v>
      </c>
      <c r="J31" s="50">
        <v>0</v>
      </c>
      <c r="K31" s="80">
        <v>21</v>
      </c>
      <c r="L31" s="79">
        <v>8</v>
      </c>
      <c r="M31" s="78">
        <v>29</v>
      </c>
      <c r="N31" s="78">
        <v>5870</v>
      </c>
      <c r="O31" s="50">
        <v>279</v>
      </c>
      <c r="P31" s="50">
        <v>108</v>
      </c>
      <c r="Q31" s="50">
        <v>6257</v>
      </c>
      <c r="R31" s="50">
        <v>2536</v>
      </c>
      <c r="S31" s="80">
        <v>8793</v>
      </c>
      <c r="T31" s="81">
        <v>0</v>
      </c>
      <c r="U31" s="81">
        <v>8793</v>
      </c>
      <c r="V31" s="82">
        <v>8822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79</v>
      </c>
      <c r="H32" s="84">
        <v>3</v>
      </c>
      <c r="I32" s="84">
        <v>82</v>
      </c>
      <c r="J32" s="51">
        <v>0</v>
      </c>
      <c r="K32" s="51">
        <v>82</v>
      </c>
      <c r="L32" s="84">
        <v>21</v>
      </c>
      <c r="M32" s="83">
        <v>103</v>
      </c>
      <c r="N32" s="83">
        <v>7708</v>
      </c>
      <c r="O32" s="51">
        <v>673</v>
      </c>
      <c r="P32" s="51">
        <v>834</v>
      </c>
      <c r="Q32" s="51">
        <v>9215</v>
      </c>
      <c r="R32" s="51">
        <v>9651</v>
      </c>
      <c r="S32" s="85">
        <v>18866</v>
      </c>
      <c r="T32" s="86">
        <v>4</v>
      </c>
      <c r="U32" s="86">
        <v>18870</v>
      </c>
      <c r="V32" s="87">
        <v>18973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100</v>
      </c>
      <c r="H33" s="121">
        <v>3</v>
      </c>
      <c r="I33" s="121">
        <v>103</v>
      </c>
      <c r="J33" s="121">
        <v>0</v>
      </c>
      <c r="K33" s="121">
        <v>103</v>
      </c>
      <c r="L33" s="121">
        <v>29</v>
      </c>
      <c r="M33" s="122">
        <v>132</v>
      </c>
      <c r="N33" s="122">
        <v>13578</v>
      </c>
      <c r="O33" s="123">
        <v>952</v>
      </c>
      <c r="P33" s="123">
        <v>942</v>
      </c>
      <c r="Q33" s="111">
        <v>15472</v>
      </c>
      <c r="R33" s="121">
        <v>12187</v>
      </c>
      <c r="S33" s="121">
        <v>27659</v>
      </c>
      <c r="T33" s="124">
        <v>4</v>
      </c>
      <c r="U33" s="125">
        <v>27663</v>
      </c>
      <c r="V33" s="95">
        <v>27795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906.18</v>
      </c>
      <c r="H34" s="49">
        <v>58.63</v>
      </c>
      <c r="I34" s="73">
        <v>964.81</v>
      </c>
      <c r="J34" s="49">
        <v>0</v>
      </c>
      <c r="K34" s="74">
        <v>964.81</v>
      </c>
      <c r="L34" s="73">
        <v>205.75</v>
      </c>
      <c r="M34" s="75">
        <v>1170.56</v>
      </c>
      <c r="N34" s="75">
        <v>88347.98</v>
      </c>
      <c r="O34" s="49">
        <v>5730.01</v>
      </c>
      <c r="P34" s="49">
        <v>5609.83</v>
      </c>
      <c r="Q34" s="49">
        <v>99687.82</v>
      </c>
      <c r="R34" s="49">
        <v>73074.22</v>
      </c>
      <c r="S34" s="74">
        <v>172762.04</v>
      </c>
      <c r="T34" s="103">
        <v>50.8</v>
      </c>
      <c r="U34" s="76">
        <v>172812.84</v>
      </c>
      <c r="V34" s="77">
        <v>173983.4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25</v>
      </c>
      <c r="H35" s="50">
        <v>0</v>
      </c>
      <c r="I35" s="79">
        <v>25</v>
      </c>
      <c r="J35" s="50">
        <v>0</v>
      </c>
      <c r="K35" s="80">
        <v>25</v>
      </c>
      <c r="L35" s="79">
        <v>8</v>
      </c>
      <c r="M35" s="78">
        <v>33</v>
      </c>
      <c r="N35" s="78">
        <v>5893</v>
      </c>
      <c r="O35" s="50">
        <v>288</v>
      </c>
      <c r="P35" s="50">
        <v>111</v>
      </c>
      <c r="Q35" s="50">
        <v>6292</v>
      </c>
      <c r="R35" s="50">
        <v>2584</v>
      </c>
      <c r="S35" s="80">
        <v>8876</v>
      </c>
      <c r="T35" s="105">
        <v>0</v>
      </c>
      <c r="U35" s="81">
        <v>8876</v>
      </c>
      <c r="V35" s="82">
        <v>8909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85</v>
      </c>
      <c r="H36" s="51">
        <v>3</v>
      </c>
      <c r="I36" s="84">
        <v>88</v>
      </c>
      <c r="J36" s="51">
        <v>0</v>
      </c>
      <c r="K36" s="85">
        <v>88</v>
      </c>
      <c r="L36" s="84">
        <v>21</v>
      </c>
      <c r="M36" s="83">
        <v>109</v>
      </c>
      <c r="N36" s="83">
        <v>7763</v>
      </c>
      <c r="O36" s="51">
        <v>738</v>
      </c>
      <c r="P36" s="51">
        <v>851</v>
      </c>
      <c r="Q36" s="51">
        <v>9352</v>
      </c>
      <c r="R36" s="51">
        <v>9803</v>
      </c>
      <c r="S36" s="85">
        <v>19155</v>
      </c>
      <c r="T36" s="107">
        <v>4</v>
      </c>
      <c r="U36" s="86">
        <v>19159</v>
      </c>
      <c r="V36" s="87">
        <v>19268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110</v>
      </c>
      <c r="H37" s="111">
        <v>3</v>
      </c>
      <c r="I37" s="109">
        <v>113</v>
      </c>
      <c r="J37" s="111">
        <v>0</v>
      </c>
      <c r="K37" s="109">
        <v>113</v>
      </c>
      <c r="L37" s="109">
        <v>29</v>
      </c>
      <c r="M37" s="110">
        <v>142</v>
      </c>
      <c r="N37" s="110">
        <v>13656</v>
      </c>
      <c r="O37" s="111">
        <v>1026</v>
      </c>
      <c r="P37" s="111">
        <v>962</v>
      </c>
      <c r="Q37" s="111">
        <v>15644</v>
      </c>
      <c r="R37" s="109">
        <v>12387</v>
      </c>
      <c r="S37" s="109">
        <v>28031</v>
      </c>
      <c r="T37" s="112">
        <v>4</v>
      </c>
      <c r="U37" s="113">
        <v>28035</v>
      </c>
      <c r="V37" s="102">
        <v>28177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3438.42</v>
      </c>
      <c r="H38" s="49">
        <v>993.47</v>
      </c>
      <c r="I38" s="73">
        <v>4431.89</v>
      </c>
      <c r="J38" s="49">
        <v>0</v>
      </c>
      <c r="K38" s="74">
        <v>4431.89</v>
      </c>
      <c r="L38" s="73">
        <v>386.98</v>
      </c>
      <c r="M38" s="75">
        <v>4818.87</v>
      </c>
      <c r="N38" s="75">
        <v>151715.48</v>
      </c>
      <c r="O38" s="49">
        <v>11152.45</v>
      </c>
      <c r="P38" s="49">
        <v>11244.35</v>
      </c>
      <c r="Q38" s="49">
        <v>174112.28</v>
      </c>
      <c r="R38" s="49">
        <v>148396.62</v>
      </c>
      <c r="S38" s="74">
        <v>322508.9</v>
      </c>
      <c r="T38" s="103">
        <v>154.25</v>
      </c>
      <c r="U38" s="76">
        <v>322663.15</v>
      </c>
      <c r="V38" s="77">
        <v>327482.02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531</v>
      </c>
      <c r="H39" s="50">
        <v>176</v>
      </c>
      <c r="I39" s="79">
        <v>707</v>
      </c>
      <c r="J39" s="50">
        <v>0</v>
      </c>
      <c r="K39" s="80">
        <v>707</v>
      </c>
      <c r="L39" s="79">
        <v>47</v>
      </c>
      <c r="M39" s="78">
        <v>754</v>
      </c>
      <c r="N39" s="78">
        <v>16051</v>
      </c>
      <c r="O39" s="50">
        <v>1647</v>
      </c>
      <c r="P39" s="50">
        <v>1624</v>
      </c>
      <c r="Q39" s="50">
        <v>19322</v>
      </c>
      <c r="R39" s="50">
        <v>23401</v>
      </c>
      <c r="S39" s="80">
        <v>42723</v>
      </c>
      <c r="T39" s="105">
        <v>32</v>
      </c>
      <c r="U39" s="81">
        <v>42755</v>
      </c>
      <c r="V39" s="82">
        <v>43509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110</v>
      </c>
      <c r="H40" s="51">
        <v>17</v>
      </c>
      <c r="I40" s="84">
        <v>127</v>
      </c>
      <c r="J40" s="51">
        <v>0</v>
      </c>
      <c r="K40" s="85">
        <v>127</v>
      </c>
      <c r="L40" s="84">
        <v>22</v>
      </c>
      <c r="M40" s="83">
        <v>149</v>
      </c>
      <c r="N40" s="83">
        <v>8360</v>
      </c>
      <c r="O40" s="51">
        <v>743</v>
      </c>
      <c r="P40" s="51">
        <v>857</v>
      </c>
      <c r="Q40" s="51">
        <v>9960</v>
      </c>
      <c r="R40" s="51">
        <v>9826</v>
      </c>
      <c r="S40" s="85">
        <v>19786</v>
      </c>
      <c r="T40" s="107">
        <v>4</v>
      </c>
      <c r="U40" s="86">
        <v>19790</v>
      </c>
      <c r="V40" s="87">
        <v>19939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641</v>
      </c>
      <c r="H41" s="99">
        <v>193</v>
      </c>
      <c r="I41" s="97">
        <v>834</v>
      </c>
      <c r="J41" s="99">
        <v>0</v>
      </c>
      <c r="K41" s="97">
        <v>834</v>
      </c>
      <c r="L41" s="97">
        <v>69</v>
      </c>
      <c r="M41" s="98">
        <v>903</v>
      </c>
      <c r="N41" s="98">
        <v>24411</v>
      </c>
      <c r="O41" s="99">
        <v>2390</v>
      </c>
      <c r="P41" s="99">
        <v>2481</v>
      </c>
      <c r="Q41" s="111">
        <v>29282</v>
      </c>
      <c r="R41" s="99">
        <v>33227</v>
      </c>
      <c r="S41" s="97">
        <v>62509</v>
      </c>
      <c r="T41" s="100">
        <v>36</v>
      </c>
      <c r="U41" s="101">
        <v>62545</v>
      </c>
      <c r="V41" s="102">
        <v>63448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1.11</v>
      </c>
      <c r="O42" s="53">
        <v>2.83</v>
      </c>
      <c r="P42" s="53">
        <v>0.68</v>
      </c>
      <c r="Q42" s="53">
        <v>4.62</v>
      </c>
      <c r="R42" s="53">
        <v>816.02</v>
      </c>
      <c r="S42" s="130">
        <v>820.64</v>
      </c>
      <c r="T42" s="132">
        <v>0</v>
      </c>
      <c r="U42" s="132">
        <v>820.64</v>
      </c>
      <c r="V42" s="133">
        <v>820.64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0</v>
      </c>
      <c r="H43" s="129">
        <v>0</v>
      </c>
      <c r="I43" s="73">
        <v>0</v>
      </c>
      <c r="J43" s="53">
        <v>0</v>
      </c>
      <c r="K43" s="74">
        <v>0</v>
      </c>
      <c r="L43" s="129">
        <v>0</v>
      </c>
      <c r="M43" s="75">
        <v>0</v>
      </c>
      <c r="N43" s="131">
        <v>28</v>
      </c>
      <c r="O43" s="53">
        <v>9.56</v>
      </c>
      <c r="P43" s="53">
        <v>9.96</v>
      </c>
      <c r="Q43" s="49">
        <v>47.52</v>
      </c>
      <c r="R43" s="49">
        <v>458.49</v>
      </c>
      <c r="S43" s="74">
        <v>506.01</v>
      </c>
      <c r="T43" s="132">
        <v>0</v>
      </c>
      <c r="U43" s="76">
        <v>506.01</v>
      </c>
      <c r="V43" s="77">
        <v>506.01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151.08</v>
      </c>
      <c r="H47" s="129">
        <v>54.71</v>
      </c>
      <c r="I47" s="73">
        <v>205.79</v>
      </c>
      <c r="J47" s="53">
        <v>21.47</v>
      </c>
      <c r="K47" s="74">
        <v>227.26</v>
      </c>
      <c r="L47" s="129">
        <v>50.14</v>
      </c>
      <c r="M47" s="75">
        <v>277.4</v>
      </c>
      <c r="N47" s="131">
        <v>16963.75</v>
      </c>
      <c r="O47" s="53">
        <v>550.67</v>
      </c>
      <c r="P47" s="53">
        <v>124.96</v>
      </c>
      <c r="Q47" s="49">
        <v>17639.38</v>
      </c>
      <c r="R47" s="49">
        <v>1392.36</v>
      </c>
      <c r="S47" s="74">
        <v>19031.74</v>
      </c>
      <c r="T47" s="132">
        <v>0</v>
      </c>
      <c r="U47" s="76">
        <v>19031.74</v>
      </c>
      <c r="V47" s="77">
        <v>19309.14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151.08</v>
      </c>
      <c r="H51" s="53">
        <v>54.71</v>
      </c>
      <c r="I51" s="73">
        <v>205.79</v>
      </c>
      <c r="J51" s="53">
        <v>21.47</v>
      </c>
      <c r="K51" s="74">
        <v>227.26</v>
      </c>
      <c r="L51" s="129">
        <v>50.14</v>
      </c>
      <c r="M51" s="75">
        <v>277.4</v>
      </c>
      <c r="N51" s="131">
        <v>16991.75</v>
      </c>
      <c r="O51" s="53">
        <v>560.23</v>
      </c>
      <c r="P51" s="53">
        <v>134.92</v>
      </c>
      <c r="Q51" s="49">
        <v>17686.9</v>
      </c>
      <c r="R51" s="53">
        <v>1850.85</v>
      </c>
      <c r="S51" s="74">
        <v>19537.75</v>
      </c>
      <c r="T51" s="134">
        <v>0</v>
      </c>
      <c r="U51" s="76">
        <v>19537.75</v>
      </c>
      <c r="V51" s="77">
        <v>19815.15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3589.5</v>
      </c>
      <c r="H55" s="53">
        <v>1048.18</v>
      </c>
      <c r="I55" s="73">
        <v>4637.68</v>
      </c>
      <c r="J55" s="53">
        <v>21.47</v>
      </c>
      <c r="K55" s="74">
        <v>4659.15</v>
      </c>
      <c r="L55" s="129">
        <v>437.12</v>
      </c>
      <c r="M55" s="75">
        <v>5096.27</v>
      </c>
      <c r="N55" s="131">
        <v>168708.34</v>
      </c>
      <c r="O55" s="53">
        <v>11715.51</v>
      </c>
      <c r="P55" s="53">
        <v>11379.95</v>
      </c>
      <c r="Q55" s="49">
        <v>191803.8</v>
      </c>
      <c r="R55" s="53">
        <v>151063.49</v>
      </c>
      <c r="S55" s="74">
        <v>342867.29</v>
      </c>
      <c r="T55" s="134">
        <v>154.25</v>
      </c>
      <c r="U55" s="76">
        <v>343021.54</v>
      </c>
      <c r="V55" s="77">
        <v>348117.81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531</v>
      </c>
      <c r="H56" s="50">
        <v>176</v>
      </c>
      <c r="I56" s="79">
        <v>707</v>
      </c>
      <c r="J56" s="50">
        <v>0</v>
      </c>
      <c r="K56" s="80">
        <v>707</v>
      </c>
      <c r="L56" s="79">
        <v>47</v>
      </c>
      <c r="M56" s="78">
        <v>754</v>
      </c>
      <c r="N56" s="78">
        <v>16051</v>
      </c>
      <c r="O56" s="50">
        <v>1647</v>
      </c>
      <c r="P56" s="50">
        <v>1624</v>
      </c>
      <c r="Q56" s="50">
        <v>19322</v>
      </c>
      <c r="R56" s="50">
        <v>23401</v>
      </c>
      <c r="S56" s="80">
        <v>42723</v>
      </c>
      <c r="T56" s="105">
        <v>32</v>
      </c>
      <c r="U56" s="81">
        <v>42755</v>
      </c>
      <c r="V56" s="82">
        <v>43509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110</v>
      </c>
      <c r="H57" s="51">
        <v>17</v>
      </c>
      <c r="I57" s="84">
        <v>127</v>
      </c>
      <c r="J57" s="51">
        <v>0</v>
      </c>
      <c r="K57" s="85">
        <v>127</v>
      </c>
      <c r="L57" s="84">
        <v>22</v>
      </c>
      <c r="M57" s="83">
        <v>149</v>
      </c>
      <c r="N57" s="83">
        <v>8360</v>
      </c>
      <c r="O57" s="51">
        <v>743</v>
      </c>
      <c r="P57" s="51">
        <v>857</v>
      </c>
      <c r="Q57" s="51">
        <v>9960</v>
      </c>
      <c r="R57" s="51">
        <v>9826</v>
      </c>
      <c r="S57" s="85">
        <v>19786</v>
      </c>
      <c r="T57" s="107">
        <v>4</v>
      </c>
      <c r="U57" s="86">
        <v>19790</v>
      </c>
      <c r="V57" s="87">
        <v>19939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641</v>
      </c>
      <c r="H58" s="99">
        <v>193</v>
      </c>
      <c r="I58" s="99">
        <v>834</v>
      </c>
      <c r="J58" s="99">
        <v>0</v>
      </c>
      <c r="K58" s="99">
        <v>834</v>
      </c>
      <c r="L58" s="97">
        <v>69</v>
      </c>
      <c r="M58" s="98">
        <v>903</v>
      </c>
      <c r="N58" s="98">
        <v>24411</v>
      </c>
      <c r="O58" s="99">
        <v>2390</v>
      </c>
      <c r="P58" s="99">
        <v>2481</v>
      </c>
      <c r="Q58" s="111">
        <v>29282</v>
      </c>
      <c r="R58" s="99">
        <v>33227</v>
      </c>
      <c r="S58" s="99">
        <v>62509</v>
      </c>
      <c r="T58" s="100">
        <v>36</v>
      </c>
      <c r="U58" s="101">
        <v>62545</v>
      </c>
      <c r="V58" s="102">
        <v>63448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144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101077.97</v>
      </c>
      <c r="H10" s="73">
        <v>12025.24</v>
      </c>
      <c r="I10" s="73">
        <v>113103.21</v>
      </c>
      <c r="J10" s="49">
        <v>0</v>
      </c>
      <c r="K10" s="74">
        <v>113103.21</v>
      </c>
      <c r="L10" s="73">
        <v>46.19</v>
      </c>
      <c r="M10" s="75">
        <v>113149.4</v>
      </c>
      <c r="N10" s="75">
        <v>14678.93</v>
      </c>
      <c r="O10" s="49">
        <v>52204.32</v>
      </c>
      <c r="P10" s="49">
        <v>23063.15</v>
      </c>
      <c r="Q10" s="49">
        <v>89946.4</v>
      </c>
      <c r="R10" s="49">
        <v>235225.01</v>
      </c>
      <c r="S10" s="74">
        <v>325171.41</v>
      </c>
      <c r="T10" s="76">
        <v>1532.35</v>
      </c>
      <c r="U10" s="76">
        <v>326703.76</v>
      </c>
      <c r="V10" s="77">
        <v>439853.16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16541</v>
      </c>
      <c r="H11" s="79">
        <v>2182</v>
      </c>
      <c r="I11" s="79">
        <v>18723</v>
      </c>
      <c r="J11" s="50">
        <v>0</v>
      </c>
      <c r="K11" s="80">
        <v>18723</v>
      </c>
      <c r="L11" s="79">
        <v>3</v>
      </c>
      <c r="M11" s="78">
        <v>18726</v>
      </c>
      <c r="N11" s="78">
        <v>2852</v>
      </c>
      <c r="O11" s="50">
        <v>10979</v>
      </c>
      <c r="P11" s="50">
        <v>4760</v>
      </c>
      <c r="Q11" s="50">
        <v>18591</v>
      </c>
      <c r="R11" s="50">
        <v>53873</v>
      </c>
      <c r="S11" s="80">
        <v>72464</v>
      </c>
      <c r="T11" s="81">
        <v>359</v>
      </c>
      <c r="U11" s="81">
        <v>72823</v>
      </c>
      <c r="V11" s="82">
        <v>91549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937</v>
      </c>
      <c r="H12" s="84">
        <v>70</v>
      </c>
      <c r="I12" s="84">
        <v>1007</v>
      </c>
      <c r="J12" s="51">
        <v>0</v>
      </c>
      <c r="K12" s="85">
        <v>1007</v>
      </c>
      <c r="L12" s="84">
        <v>0</v>
      </c>
      <c r="M12" s="83">
        <v>1007</v>
      </c>
      <c r="N12" s="83">
        <v>3</v>
      </c>
      <c r="O12" s="51">
        <v>10</v>
      </c>
      <c r="P12" s="51">
        <v>2</v>
      </c>
      <c r="Q12" s="51">
        <v>15</v>
      </c>
      <c r="R12" s="51">
        <v>32</v>
      </c>
      <c r="S12" s="85">
        <v>47</v>
      </c>
      <c r="T12" s="86">
        <v>0</v>
      </c>
      <c r="U12" s="86">
        <v>47</v>
      </c>
      <c r="V12" s="87">
        <v>1054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17478</v>
      </c>
      <c r="H13" s="90">
        <v>2252</v>
      </c>
      <c r="I13" s="90">
        <v>19730</v>
      </c>
      <c r="J13" s="90">
        <v>0</v>
      </c>
      <c r="K13" s="90">
        <v>19730</v>
      </c>
      <c r="L13" s="90">
        <v>3</v>
      </c>
      <c r="M13" s="91">
        <v>19733</v>
      </c>
      <c r="N13" s="91">
        <v>2855</v>
      </c>
      <c r="O13" s="92">
        <v>10989</v>
      </c>
      <c r="P13" s="92">
        <v>4762</v>
      </c>
      <c r="Q13" s="90">
        <v>18606</v>
      </c>
      <c r="R13" s="90">
        <v>53905</v>
      </c>
      <c r="S13" s="90">
        <v>72511</v>
      </c>
      <c r="T13" s="93">
        <v>359</v>
      </c>
      <c r="U13" s="94">
        <v>72870</v>
      </c>
      <c r="V13" s="95">
        <v>92603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2454.71</v>
      </c>
      <c r="H14" s="73">
        <v>0</v>
      </c>
      <c r="I14" s="73">
        <v>2454.71</v>
      </c>
      <c r="J14" s="49">
        <v>0</v>
      </c>
      <c r="K14" s="74">
        <v>2454.71</v>
      </c>
      <c r="L14" s="73">
        <v>0</v>
      </c>
      <c r="M14" s="75">
        <v>2454.71</v>
      </c>
      <c r="N14" s="75">
        <v>33.29</v>
      </c>
      <c r="O14" s="49">
        <v>1419.24</v>
      </c>
      <c r="P14" s="49">
        <v>551.31</v>
      </c>
      <c r="Q14" s="49">
        <v>2003.84</v>
      </c>
      <c r="R14" s="49">
        <v>1653.12</v>
      </c>
      <c r="S14" s="74">
        <v>3656.96</v>
      </c>
      <c r="T14" s="76">
        <v>0</v>
      </c>
      <c r="U14" s="76">
        <v>3656.96</v>
      </c>
      <c r="V14" s="77">
        <v>6111.67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247</v>
      </c>
      <c r="H15" s="79">
        <v>0</v>
      </c>
      <c r="I15" s="79">
        <v>247</v>
      </c>
      <c r="J15" s="50">
        <v>0</v>
      </c>
      <c r="K15" s="80">
        <v>247</v>
      </c>
      <c r="L15" s="79">
        <v>0</v>
      </c>
      <c r="M15" s="78">
        <v>247</v>
      </c>
      <c r="N15" s="78">
        <v>7</v>
      </c>
      <c r="O15" s="50">
        <v>239</v>
      </c>
      <c r="P15" s="50">
        <v>59</v>
      </c>
      <c r="Q15" s="50">
        <v>305</v>
      </c>
      <c r="R15" s="50">
        <v>255</v>
      </c>
      <c r="S15" s="80">
        <v>560</v>
      </c>
      <c r="T15" s="81">
        <v>0</v>
      </c>
      <c r="U15" s="81">
        <v>560</v>
      </c>
      <c r="V15" s="82">
        <v>807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8</v>
      </c>
      <c r="H16" s="84">
        <v>0</v>
      </c>
      <c r="I16" s="84">
        <v>8</v>
      </c>
      <c r="J16" s="51">
        <v>0</v>
      </c>
      <c r="K16" s="85">
        <v>8</v>
      </c>
      <c r="L16" s="84">
        <v>0</v>
      </c>
      <c r="M16" s="83">
        <v>8</v>
      </c>
      <c r="N16" s="83">
        <v>0</v>
      </c>
      <c r="O16" s="51">
        <v>19</v>
      </c>
      <c r="P16" s="51">
        <v>19</v>
      </c>
      <c r="Q16" s="51">
        <v>38</v>
      </c>
      <c r="R16" s="51">
        <v>26</v>
      </c>
      <c r="S16" s="85">
        <v>64</v>
      </c>
      <c r="T16" s="86">
        <v>0</v>
      </c>
      <c r="U16" s="86">
        <v>64</v>
      </c>
      <c r="V16" s="87">
        <v>72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255</v>
      </c>
      <c r="H17" s="97">
        <v>0</v>
      </c>
      <c r="I17" s="97">
        <v>255</v>
      </c>
      <c r="J17" s="97">
        <v>0</v>
      </c>
      <c r="K17" s="97">
        <v>255</v>
      </c>
      <c r="L17" s="97">
        <v>0</v>
      </c>
      <c r="M17" s="98">
        <v>255</v>
      </c>
      <c r="N17" s="98">
        <v>7</v>
      </c>
      <c r="O17" s="99">
        <v>258</v>
      </c>
      <c r="P17" s="99">
        <v>78</v>
      </c>
      <c r="Q17" s="90">
        <v>343</v>
      </c>
      <c r="R17" s="97">
        <v>281</v>
      </c>
      <c r="S17" s="97">
        <v>624</v>
      </c>
      <c r="T17" s="100">
        <v>0</v>
      </c>
      <c r="U17" s="101">
        <v>624</v>
      </c>
      <c r="V17" s="102">
        <v>879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103532.68</v>
      </c>
      <c r="H18" s="49">
        <v>12025.24</v>
      </c>
      <c r="I18" s="73">
        <v>115557.92</v>
      </c>
      <c r="J18" s="49">
        <v>0</v>
      </c>
      <c r="K18" s="74">
        <v>115557.92</v>
      </c>
      <c r="L18" s="73">
        <v>46.19</v>
      </c>
      <c r="M18" s="75">
        <v>115604.11</v>
      </c>
      <c r="N18" s="75">
        <v>14712.22</v>
      </c>
      <c r="O18" s="49">
        <v>53623.56</v>
      </c>
      <c r="P18" s="49">
        <v>23614.46</v>
      </c>
      <c r="Q18" s="49">
        <v>91950.24</v>
      </c>
      <c r="R18" s="49">
        <v>236878.13</v>
      </c>
      <c r="S18" s="74">
        <v>328828.37</v>
      </c>
      <c r="T18" s="103">
        <v>1532.35</v>
      </c>
      <c r="U18" s="76">
        <v>330360.72</v>
      </c>
      <c r="V18" s="77">
        <v>445964.83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16788</v>
      </c>
      <c r="H19" s="50">
        <v>2182</v>
      </c>
      <c r="I19" s="79">
        <v>18970</v>
      </c>
      <c r="J19" s="50">
        <v>0</v>
      </c>
      <c r="K19" s="80">
        <v>18970</v>
      </c>
      <c r="L19" s="79">
        <v>3</v>
      </c>
      <c r="M19" s="78">
        <v>18973</v>
      </c>
      <c r="N19" s="78">
        <v>2859</v>
      </c>
      <c r="O19" s="50">
        <v>11218</v>
      </c>
      <c r="P19" s="50">
        <v>4819</v>
      </c>
      <c r="Q19" s="50">
        <v>18896</v>
      </c>
      <c r="R19" s="50">
        <v>54128</v>
      </c>
      <c r="S19" s="80">
        <v>73024</v>
      </c>
      <c r="T19" s="105">
        <v>359</v>
      </c>
      <c r="U19" s="81">
        <v>73383</v>
      </c>
      <c r="V19" s="82">
        <v>92356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945</v>
      </c>
      <c r="H20" s="51">
        <v>70</v>
      </c>
      <c r="I20" s="84">
        <v>1015</v>
      </c>
      <c r="J20" s="51">
        <v>0</v>
      </c>
      <c r="K20" s="85">
        <v>1015</v>
      </c>
      <c r="L20" s="84">
        <v>0</v>
      </c>
      <c r="M20" s="83">
        <v>1015</v>
      </c>
      <c r="N20" s="83">
        <v>3</v>
      </c>
      <c r="O20" s="51">
        <v>29</v>
      </c>
      <c r="P20" s="51">
        <v>21</v>
      </c>
      <c r="Q20" s="51">
        <v>53</v>
      </c>
      <c r="R20" s="51">
        <v>58</v>
      </c>
      <c r="S20" s="85">
        <v>111</v>
      </c>
      <c r="T20" s="107">
        <v>0</v>
      </c>
      <c r="U20" s="86">
        <v>111</v>
      </c>
      <c r="V20" s="87">
        <v>1126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17733</v>
      </c>
      <c r="H21" s="109">
        <v>2252</v>
      </c>
      <c r="I21" s="109">
        <v>19985</v>
      </c>
      <c r="J21" s="109">
        <v>0</v>
      </c>
      <c r="K21" s="109">
        <v>19985</v>
      </c>
      <c r="L21" s="109">
        <v>3</v>
      </c>
      <c r="M21" s="110">
        <v>19988</v>
      </c>
      <c r="N21" s="110">
        <v>2862</v>
      </c>
      <c r="O21" s="111">
        <v>11247</v>
      </c>
      <c r="P21" s="111">
        <v>4840</v>
      </c>
      <c r="Q21" s="111">
        <v>18949</v>
      </c>
      <c r="R21" s="109">
        <v>54186</v>
      </c>
      <c r="S21" s="109">
        <v>73135</v>
      </c>
      <c r="T21" s="112">
        <v>359</v>
      </c>
      <c r="U21" s="113">
        <v>73494</v>
      </c>
      <c r="V21" s="102">
        <v>93482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147.2</v>
      </c>
      <c r="H22" s="115">
        <v>0</v>
      </c>
      <c r="I22" s="115">
        <v>147.2</v>
      </c>
      <c r="J22" s="52">
        <v>0</v>
      </c>
      <c r="K22" s="116">
        <v>147.2</v>
      </c>
      <c r="L22" s="115">
        <v>0</v>
      </c>
      <c r="M22" s="117">
        <v>147.2</v>
      </c>
      <c r="N22" s="117">
        <v>2.02</v>
      </c>
      <c r="O22" s="52">
        <v>290.98</v>
      </c>
      <c r="P22" s="52">
        <v>118.25</v>
      </c>
      <c r="Q22" s="49">
        <v>411.25</v>
      </c>
      <c r="R22" s="52">
        <v>632.93</v>
      </c>
      <c r="S22" s="116">
        <v>1044.18</v>
      </c>
      <c r="T22" s="118">
        <v>0</v>
      </c>
      <c r="U22" s="118">
        <v>1044.18</v>
      </c>
      <c r="V22" s="119">
        <v>1191.38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4</v>
      </c>
      <c r="H23" s="79">
        <v>0</v>
      </c>
      <c r="I23" s="79">
        <v>4</v>
      </c>
      <c r="J23" s="50">
        <v>0</v>
      </c>
      <c r="K23" s="80">
        <v>4</v>
      </c>
      <c r="L23" s="79">
        <v>0</v>
      </c>
      <c r="M23" s="78">
        <v>4</v>
      </c>
      <c r="N23" s="78">
        <v>0</v>
      </c>
      <c r="O23" s="50">
        <v>36</v>
      </c>
      <c r="P23" s="50">
        <v>5</v>
      </c>
      <c r="Q23" s="50">
        <v>41</v>
      </c>
      <c r="R23" s="50">
        <v>63</v>
      </c>
      <c r="S23" s="80">
        <v>104</v>
      </c>
      <c r="T23" s="81">
        <v>0</v>
      </c>
      <c r="U23" s="81">
        <v>104</v>
      </c>
      <c r="V23" s="82">
        <v>108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3</v>
      </c>
      <c r="H24" s="84">
        <v>0</v>
      </c>
      <c r="I24" s="84">
        <v>3</v>
      </c>
      <c r="J24" s="51">
        <v>0</v>
      </c>
      <c r="K24" s="85">
        <v>3</v>
      </c>
      <c r="L24" s="84">
        <v>0</v>
      </c>
      <c r="M24" s="83">
        <v>3</v>
      </c>
      <c r="N24" s="83">
        <v>0</v>
      </c>
      <c r="O24" s="51">
        <v>10</v>
      </c>
      <c r="P24" s="51">
        <v>6</v>
      </c>
      <c r="Q24" s="51">
        <v>16</v>
      </c>
      <c r="R24" s="51">
        <v>24</v>
      </c>
      <c r="S24" s="85">
        <v>40</v>
      </c>
      <c r="T24" s="86">
        <v>0</v>
      </c>
      <c r="U24" s="86">
        <v>40</v>
      </c>
      <c r="V24" s="87">
        <v>43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7</v>
      </c>
      <c r="H25" s="121">
        <v>0</v>
      </c>
      <c r="I25" s="121">
        <v>7</v>
      </c>
      <c r="J25" s="121">
        <v>0</v>
      </c>
      <c r="K25" s="121">
        <v>7</v>
      </c>
      <c r="L25" s="121">
        <v>0</v>
      </c>
      <c r="M25" s="122">
        <v>7</v>
      </c>
      <c r="N25" s="122">
        <v>0</v>
      </c>
      <c r="O25" s="123">
        <v>46</v>
      </c>
      <c r="P25" s="123">
        <v>11</v>
      </c>
      <c r="Q25" s="111">
        <v>57</v>
      </c>
      <c r="R25" s="121">
        <v>87</v>
      </c>
      <c r="S25" s="121">
        <v>144</v>
      </c>
      <c r="T25" s="124">
        <v>0</v>
      </c>
      <c r="U25" s="125">
        <v>144</v>
      </c>
      <c r="V25" s="95">
        <v>151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7756.02</v>
      </c>
      <c r="H26" s="73">
        <v>34.24</v>
      </c>
      <c r="I26" s="73">
        <v>7790.26</v>
      </c>
      <c r="J26" s="49">
        <v>0</v>
      </c>
      <c r="K26" s="74">
        <v>7790.26</v>
      </c>
      <c r="L26" s="73">
        <v>0</v>
      </c>
      <c r="M26" s="75">
        <v>7790.26</v>
      </c>
      <c r="N26" s="75">
        <v>0</v>
      </c>
      <c r="O26" s="49">
        <v>0</v>
      </c>
      <c r="P26" s="49">
        <v>0</v>
      </c>
      <c r="Q26" s="49">
        <v>0</v>
      </c>
      <c r="R26" s="49">
        <v>0</v>
      </c>
      <c r="S26" s="74">
        <v>0</v>
      </c>
      <c r="T26" s="76">
        <v>0</v>
      </c>
      <c r="U26" s="76">
        <v>0</v>
      </c>
      <c r="V26" s="77">
        <v>7790.26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370</v>
      </c>
      <c r="H27" s="79">
        <v>2</v>
      </c>
      <c r="I27" s="79">
        <v>372</v>
      </c>
      <c r="J27" s="50">
        <v>0</v>
      </c>
      <c r="K27" s="80">
        <v>372</v>
      </c>
      <c r="L27" s="79">
        <v>0</v>
      </c>
      <c r="M27" s="78">
        <v>372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372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338</v>
      </c>
      <c r="H28" s="84">
        <v>2</v>
      </c>
      <c r="I28" s="84">
        <v>340</v>
      </c>
      <c r="J28" s="51">
        <v>0</v>
      </c>
      <c r="K28" s="85">
        <v>340</v>
      </c>
      <c r="L28" s="84">
        <v>0</v>
      </c>
      <c r="M28" s="83">
        <v>340</v>
      </c>
      <c r="N28" s="83">
        <v>0</v>
      </c>
      <c r="O28" s="51">
        <v>0</v>
      </c>
      <c r="P28" s="51">
        <v>0</v>
      </c>
      <c r="Q28" s="51">
        <v>0</v>
      </c>
      <c r="R28" s="51">
        <v>0</v>
      </c>
      <c r="S28" s="85">
        <v>0</v>
      </c>
      <c r="T28" s="86">
        <v>0</v>
      </c>
      <c r="U28" s="86">
        <v>0</v>
      </c>
      <c r="V28" s="87">
        <v>340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708</v>
      </c>
      <c r="H29" s="109">
        <v>4</v>
      </c>
      <c r="I29" s="109">
        <v>712</v>
      </c>
      <c r="J29" s="109">
        <v>0</v>
      </c>
      <c r="K29" s="109">
        <v>712</v>
      </c>
      <c r="L29" s="109">
        <v>0</v>
      </c>
      <c r="M29" s="110">
        <v>712</v>
      </c>
      <c r="N29" s="110">
        <v>0</v>
      </c>
      <c r="O29" s="111">
        <v>0</v>
      </c>
      <c r="P29" s="111">
        <v>0</v>
      </c>
      <c r="Q29" s="111">
        <v>0</v>
      </c>
      <c r="R29" s="109">
        <v>0</v>
      </c>
      <c r="S29" s="109">
        <v>0</v>
      </c>
      <c r="T29" s="112">
        <v>0</v>
      </c>
      <c r="U29" s="113">
        <v>0</v>
      </c>
      <c r="V29" s="102">
        <v>712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206679.07</v>
      </c>
      <c r="H30" s="115">
        <v>0</v>
      </c>
      <c r="I30" s="115">
        <v>206679.07</v>
      </c>
      <c r="J30" s="52">
        <v>0</v>
      </c>
      <c r="K30" s="116">
        <v>206679.07</v>
      </c>
      <c r="L30" s="115">
        <v>46.79</v>
      </c>
      <c r="M30" s="117">
        <v>206725.86</v>
      </c>
      <c r="N30" s="117">
        <v>3726.56</v>
      </c>
      <c r="O30" s="52">
        <v>48376.68</v>
      </c>
      <c r="P30" s="52">
        <v>17873.91</v>
      </c>
      <c r="Q30" s="49">
        <v>69977.15</v>
      </c>
      <c r="R30" s="52">
        <v>256442.46</v>
      </c>
      <c r="S30" s="116">
        <v>326419.61</v>
      </c>
      <c r="T30" s="118">
        <v>3018.97</v>
      </c>
      <c r="U30" s="118">
        <v>329438.58</v>
      </c>
      <c r="V30" s="119">
        <v>536164.44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23068</v>
      </c>
      <c r="H31" s="79">
        <v>0</v>
      </c>
      <c r="I31" s="79">
        <v>23068</v>
      </c>
      <c r="J31" s="50">
        <v>0</v>
      </c>
      <c r="K31" s="80">
        <v>23068</v>
      </c>
      <c r="L31" s="79">
        <v>2</v>
      </c>
      <c r="M31" s="78">
        <v>23070</v>
      </c>
      <c r="N31" s="78">
        <v>91</v>
      </c>
      <c r="O31" s="50">
        <v>1631</v>
      </c>
      <c r="P31" s="50">
        <v>1019</v>
      </c>
      <c r="Q31" s="50">
        <v>2741</v>
      </c>
      <c r="R31" s="50">
        <v>9975</v>
      </c>
      <c r="S31" s="80">
        <v>12716</v>
      </c>
      <c r="T31" s="81">
        <v>116</v>
      </c>
      <c r="U31" s="81">
        <v>12832</v>
      </c>
      <c r="V31" s="82">
        <v>35902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13627</v>
      </c>
      <c r="H32" s="84">
        <v>0</v>
      </c>
      <c r="I32" s="84">
        <v>13627</v>
      </c>
      <c r="J32" s="51">
        <v>0</v>
      </c>
      <c r="K32" s="51">
        <v>13627</v>
      </c>
      <c r="L32" s="84">
        <v>1</v>
      </c>
      <c r="M32" s="83">
        <v>13628</v>
      </c>
      <c r="N32" s="83">
        <v>232</v>
      </c>
      <c r="O32" s="51">
        <v>3775</v>
      </c>
      <c r="P32" s="51">
        <v>1058</v>
      </c>
      <c r="Q32" s="51">
        <v>5065</v>
      </c>
      <c r="R32" s="51">
        <v>18472</v>
      </c>
      <c r="S32" s="85">
        <v>23537</v>
      </c>
      <c r="T32" s="86">
        <v>203</v>
      </c>
      <c r="U32" s="86">
        <v>23740</v>
      </c>
      <c r="V32" s="87">
        <v>37368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36695</v>
      </c>
      <c r="H33" s="121">
        <v>0</v>
      </c>
      <c r="I33" s="121">
        <v>36695</v>
      </c>
      <c r="J33" s="121">
        <v>0</v>
      </c>
      <c r="K33" s="121">
        <v>36695</v>
      </c>
      <c r="L33" s="121">
        <v>3</v>
      </c>
      <c r="M33" s="122">
        <v>36698</v>
      </c>
      <c r="N33" s="122">
        <v>323</v>
      </c>
      <c r="O33" s="123">
        <v>5406</v>
      </c>
      <c r="P33" s="123">
        <v>2077</v>
      </c>
      <c r="Q33" s="111">
        <v>7806</v>
      </c>
      <c r="R33" s="121">
        <v>28447</v>
      </c>
      <c r="S33" s="121">
        <v>36253</v>
      </c>
      <c r="T33" s="124">
        <v>319</v>
      </c>
      <c r="U33" s="125">
        <v>36572</v>
      </c>
      <c r="V33" s="95">
        <v>73270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214582.29</v>
      </c>
      <c r="H34" s="49">
        <v>34.24</v>
      </c>
      <c r="I34" s="73">
        <v>214616.53</v>
      </c>
      <c r="J34" s="49">
        <v>0</v>
      </c>
      <c r="K34" s="74">
        <v>214616.53</v>
      </c>
      <c r="L34" s="73">
        <v>46.79</v>
      </c>
      <c r="M34" s="75">
        <v>214663.32</v>
      </c>
      <c r="N34" s="75">
        <v>3728.58</v>
      </c>
      <c r="O34" s="49">
        <v>48667.66</v>
      </c>
      <c r="P34" s="49">
        <v>17992.16</v>
      </c>
      <c r="Q34" s="49">
        <v>70388.4</v>
      </c>
      <c r="R34" s="49">
        <v>257075.39</v>
      </c>
      <c r="S34" s="74">
        <v>327463.79</v>
      </c>
      <c r="T34" s="103">
        <v>3018.97</v>
      </c>
      <c r="U34" s="76">
        <v>330482.76</v>
      </c>
      <c r="V34" s="77">
        <v>545146.08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23442</v>
      </c>
      <c r="H35" s="50">
        <v>2</v>
      </c>
      <c r="I35" s="79">
        <v>23444</v>
      </c>
      <c r="J35" s="50">
        <v>0</v>
      </c>
      <c r="K35" s="80">
        <v>23444</v>
      </c>
      <c r="L35" s="79">
        <v>2</v>
      </c>
      <c r="M35" s="78">
        <v>23446</v>
      </c>
      <c r="N35" s="78">
        <v>91</v>
      </c>
      <c r="O35" s="50">
        <v>1667</v>
      </c>
      <c r="P35" s="50">
        <v>1024</v>
      </c>
      <c r="Q35" s="50">
        <v>2782</v>
      </c>
      <c r="R35" s="50">
        <v>10038</v>
      </c>
      <c r="S35" s="80">
        <v>12820</v>
      </c>
      <c r="T35" s="105">
        <v>116</v>
      </c>
      <c r="U35" s="81">
        <v>12936</v>
      </c>
      <c r="V35" s="82">
        <v>36382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13968</v>
      </c>
      <c r="H36" s="51">
        <v>2</v>
      </c>
      <c r="I36" s="84">
        <v>13970</v>
      </c>
      <c r="J36" s="51">
        <v>0</v>
      </c>
      <c r="K36" s="85">
        <v>13970</v>
      </c>
      <c r="L36" s="84">
        <v>1</v>
      </c>
      <c r="M36" s="83">
        <v>13971</v>
      </c>
      <c r="N36" s="83">
        <v>232</v>
      </c>
      <c r="O36" s="51">
        <v>3785</v>
      </c>
      <c r="P36" s="51">
        <v>1064</v>
      </c>
      <c r="Q36" s="51">
        <v>5081</v>
      </c>
      <c r="R36" s="51">
        <v>18496</v>
      </c>
      <c r="S36" s="85">
        <v>23577</v>
      </c>
      <c r="T36" s="107">
        <v>203</v>
      </c>
      <c r="U36" s="86">
        <v>23780</v>
      </c>
      <c r="V36" s="87">
        <v>37751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37410</v>
      </c>
      <c r="H37" s="111">
        <v>4</v>
      </c>
      <c r="I37" s="109">
        <v>37414</v>
      </c>
      <c r="J37" s="111">
        <v>0</v>
      </c>
      <c r="K37" s="109">
        <v>37414</v>
      </c>
      <c r="L37" s="109">
        <v>3</v>
      </c>
      <c r="M37" s="110">
        <v>37417</v>
      </c>
      <c r="N37" s="110">
        <v>323</v>
      </c>
      <c r="O37" s="111">
        <v>5452</v>
      </c>
      <c r="P37" s="111">
        <v>2088</v>
      </c>
      <c r="Q37" s="111">
        <v>7863</v>
      </c>
      <c r="R37" s="109">
        <v>28534</v>
      </c>
      <c r="S37" s="109">
        <v>36397</v>
      </c>
      <c r="T37" s="112">
        <v>319</v>
      </c>
      <c r="U37" s="113">
        <v>36716</v>
      </c>
      <c r="V37" s="102">
        <v>74133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318114.97</v>
      </c>
      <c r="H38" s="49">
        <v>12059.48</v>
      </c>
      <c r="I38" s="73">
        <v>330174.45</v>
      </c>
      <c r="J38" s="49">
        <v>0</v>
      </c>
      <c r="K38" s="74">
        <v>330174.45</v>
      </c>
      <c r="L38" s="73">
        <v>92.98</v>
      </c>
      <c r="M38" s="75">
        <v>330267.43</v>
      </c>
      <c r="N38" s="75">
        <v>18440.8</v>
      </c>
      <c r="O38" s="49">
        <v>102291.22</v>
      </c>
      <c r="P38" s="49">
        <v>41606.62</v>
      </c>
      <c r="Q38" s="49">
        <v>162338.64</v>
      </c>
      <c r="R38" s="49">
        <v>493953.52</v>
      </c>
      <c r="S38" s="74">
        <v>656292.16</v>
      </c>
      <c r="T38" s="103">
        <v>4551.32</v>
      </c>
      <c r="U38" s="76">
        <v>660843.48</v>
      </c>
      <c r="V38" s="77">
        <v>991110.91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40230</v>
      </c>
      <c r="H39" s="50">
        <v>2184</v>
      </c>
      <c r="I39" s="79">
        <v>42414</v>
      </c>
      <c r="J39" s="50">
        <v>0</v>
      </c>
      <c r="K39" s="80">
        <v>42414</v>
      </c>
      <c r="L39" s="79">
        <v>5</v>
      </c>
      <c r="M39" s="78">
        <v>42419</v>
      </c>
      <c r="N39" s="78">
        <v>2950</v>
      </c>
      <c r="O39" s="50">
        <v>12885</v>
      </c>
      <c r="P39" s="50">
        <v>5843</v>
      </c>
      <c r="Q39" s="50">
        <v>21678</v>
      </c>
      <c r="R39" s="50">
        <v>64166</v>
      </c>
      <c r="S39" s="80">
        <v>85844</v>
      </c>
      <c r="T39" s="105">
        <v>475</v>
      </c>
      <c r="U39" s="81">
        <v>86319</v>
      </c>
      <c r="V39" s="82">
        <v>128738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14913</v>
      </c>
      <c r="H40" s="51">
        <v>72</v>
      </c>
      <c r="I40" s="84">
        <v>14985</v>
      </c>
      <c r="J40" s="51">
        <v>0</v>
      </c>
      <c r="K40" s="85">
        <v>14985</v>
      </c>
      <c r="L40" s="84">
        <v>1</v>
      </c>
      <c r="M40" s="83">
        <v>14986</v>
      </c>
      <c r="N40" s="83">
        <v>235</v>
      </c>
      <c r="O40" s="51">
        <v>3814</v>
      </c>
      <c r="P40" s="51">
        <v>1085</v>
      </c>
      <c r="Q40" s="51">
        <v>5134</v>
      </c>
      <c r="R40" s="51">
        <v>18554</v>
      </c>
      <c r="S40" s="85">
        <v>23688</v>
      </c>
      <c r="T40" s="107">
        <v>203</v>
      </c>
      <c r="U40" s="86">
        <v>23891</v>
      </c>
      <c r="V40" s="87">
        <v>38877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55143</v>
      </c>
      <c r="H41" s="99">
        <v>2256</v>
      </c>
      <c r="I41" s="97">
        <v>57399</v>
      </c>
      <c r="J41" s="99">
        <v>0</v>
      </c>
      <c r="K41" s="97">
        <v>57399</v>
      </c>
      <c r="L41" s="97">
        <v>6</v>
      </c>
      <c r="M41" s="98">
        <v>57405</v>
      </c>
      <c r="N41" s="98">
        <v>3185</v>
      </c>
      <c r="O41" s="99">
        <v>16699</v>
      </c>
      <c r="P41" s="99">
        <v>6928</v>
      </c>
      <c r="Q41" s="111">
        <v>26812</v>
      </c>
      <c r="R41" s="99">
        <v>82720</v>
      </c>
      <c r="S41" s="97">
        <v>109532</v>
      </c>
      <c r="T41" s="100">
        <v>678</v>
      </c>
      <c r="U41" s="101">
        <v>110210</v>
      </c>
      <c r="V41" s="102">
        <v>167615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1.47</v>
      </c>
      <c r="O42" s="53">
        <v>8.93</v>
      </c>
      <c r="P42" s="53">
        <v>4.06</v>
      </c>
      <c r="Q42" s="53">
        <v>14.46</v>
      </c>
      <c r="R42" s="53">
        <v>1648.52</v>
      </c>
      <c r="S42" s="130">
        <v>1662.98</v>
      </c>
      <c r="T42" s="132">
        <v>0</v>
      </c>
      <c r="U42" s="132">
        <v>1662.98</v>
      </c>
      <c r="V42" s="133">
        <v>1662.98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152.96</v>
      </c>
      <c r="H43" s="129">
        <v>35.94</v>
      </c>
      <c r="I43" s="73">
        <v>188.9</v>
      </c>
      <c r="J43" s="53">
        <v>0</v>
      </c>
      <c r="K43" s="74">
        <v>188.9</v>
      </c>
      <c r="L43" s="129">
        <v>0</v>
      </c>
      <c r="M43" s="75">
        <v>188.9</v>
      </c>
      <c r="N43" s="131">
        <v>19.3</v>
      </c>
      <c r="O43" s="53">
        <v>28.8</v>
      </c>
      <c r="P43" s="53">
        <v>42.51</v>
      </c>
      <c r="Q43" s="49">
        <v>90.61</v>
      </c>
      <c r="R43" s="49">
        <v>540.87</v>
      </c>
      <c r="S43" s="74">
        <v>631.48</v>
      </c>
      <c r="T43" s="132">
        <v>0</v>
      </c>
      <c r="U43" s="76">
        <v>631.48</v>
      </c>
      <c r="V43" s="77">
        <v>820.38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1</v>
      </c>
      <c r="H45" s="84">
        <v>0</v>
      </c>
      <c r="I45" s="84">
        <v>1</v>
      </c>
      <c r="J45" s="51">
        <v>0</v>
      </c>
      <c r="K45" s="85">
        <v>1</v>
      </c>
      <c r="L45" s="84">
        <v>0</v>
      </c>
      <c r="M45" s="83">
        <v>1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1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1</v>
      </c>
      <c r="H46" s="90">
        <v>0</v>
      </c>
      <c r="I46" s="90">
        <v>1</v>
      </c>
      <c r="J46" s="90">
        <v>0</v>
      </c>
      <c r="K46" s="90">
        <v>1</v>
      </c>
      <c r="L46" s="90">
        <v>0</v>
      </c>
      <c r="M46" s="91">
        <v>1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1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46606.76</v>
      </c>
      <c r="H47" s="129">
        <v>1218.99</v>
      </c>
      <c r="I47" s="73">
        <v>47825.75</v>
      </c>
      <c r="J47" s="53">
        <v>0</v>
      </c>
      <c r="K47" s="74">
        <v>47825.75</v>
      </c>
      <c r="L47" s="129">
        <v>6.87</v>
      </c>
      <c r="M47" s="75">
        <v>47832.62</v>
      </c>
      <c r="N47" s="131">
        <v>643.71</v>
      </c>
      <c r="O47" s="53">
        <v>5344</v>
      </c>
      <c r="P47" s="53">
        <v>1932.32</v>
      </c>
      <c r="Q47" s="49">
        <v>7920.03</v>
      </c>
      <c r="R47" s="49">
        <v>10474.04</v>
      </c>
      <c r="S47" s="74">
        <v>18394.07</v>
      </c>
      <c r="T47" s="132">
        <v>0</v>
      </c>
      <c r="U47" s="76">
        <v>18394.07</v>
      </c>
      <c r="V47" s="77">
        <v>66226.69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2</v>
      </c>
      <c r="H48" s="79">
        <v>0</v>
      </c>
      <c r="I48" s="79">
        <v>2</v>
      </c>
      <c r="J48" s="50">
        <v>0</v>
      </c>
      <c r="K48" s="80">
        <v>2</v>
      </c>
      <c r="L48" s="79">
        <v>0</v>
      </c>
      <c r="M48" s="78">
        <v>2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2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2</v>
      </c>
      <c r="H50" s="97">
        <v>0</v>
      </c>
      <c r="I50" s="97">
        <v>2</v>
      </c>
      <c r="J50" s="97">
        <v>0</v>
      </c>
      <c r="K50" s="97">
        <v>2</v>
      </c>
      <c r="L50" s="97">
        <v>0</v>
      </c>
      <c r="M50" s="98">
        <v>2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2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46759.72</v>
      </c>
      <c r="H51" s="53">
        <v>1254.93</v>
      </c>
      <c r="I51" s="73">
        <v>48014.65</v>
      </c>
      <c r="J51" s="53">
        <v>0</v>
      </c>
      <c r="K51" s="74">
        <v>48014.65</v>
      </c>
      <c r="L51" s="129">
        <v>6.87</v>
      </c>
      <c r="M51" s="75">
        <v>48021.52</v>
      </c>
      <c r="N51" s="131">
        <v>663.01</v>
      </c>
      <c r="O51" s="53">
        <v>5372.8</v>
      </c>
      <c r="P51" s="53">
        <v>1974.83</v>
      </c>
      <c r="Q51" s="49">
        <v>8010.64</v>
      </c>
      <c r="R51" s="53">
        <v>11014.91</v>
      </c>
      <c r="S51" s="74">
        <v>19025.55</v>
      </c>
      <c r="T51" s="134">
        <v>0</v>
      </c>
      <c r="U51" s="76">
        <v>19025.55</v>
      </c>
      <c r="V51" s="77">
        <v>67047.07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2</v>
      </c>
      <c r="H52" s="50">
        <v>0</v>
      </c>
      <c r="I52" s="79">
        <v>2</v>
      </c>
      <c r="J52" s="50">
        <v>0</v>
      </c>
      <c r="K52" s="80">
        <v>2</v>
      </c>
      <c r="L52" s="79">
        <v>0</v>
      </c>
      <c r="M52" s="78">
        <v>2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2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1</v>
      </c>
      <c r="H53" s="51">
        <v>0</v>
      </c>
      <c r="I53" s="84">
        <v>1</v>
      </c>
      <c r="J53" s="51">
        <v>0</v>
      </c>
      <c r="K53" s="85">
        <v>1</v>
      </c>
      <c r="L53" s="84">
        <v>0</v>
      </c>
      <c r="M53" s="83">
        <v>1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1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3</v>
      </c>
      <c r="H54" s="99">
        <v>0</v>
      </c>
      <c r="I54" s="97">
        <v>3</v>
      </c>
      <c r="J54" s="99">
        <v>0</v>
      </c>
      <c r="K54" s="97">
        <v>3</v>
      </c>
      <c r="L54" s="97">
        <v>0</v>
      </c>
      <c r="M54" s="98">
        <v>3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3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364874.69</v>
      </c>
      <c r="H55" s="53">
        <v>13314.41</v>
      </c>
      <c r="I55" s="73">
        <v>378189.1</v>
      </c>
      <c r="J55" s="53">
        <v>0</v>
      </c>
      <c r="K55" s="74">
        <v>378189.1</v>
      </c>
      <c r="L55" s="129">
        <v>99.85</v>
      </c>
      <c r="M55" s="75">
        <v>378288.95</v>
      </c>
      <c r="N55" s="131">
        <v>19105.28</v>
      </c>
      <c r="O55" s="53">
        <v>107672.95</v>
      </c>
      <c r="P55" s="53">
        <v>43585.51</v>
      </c>
      <c r="Q55" s="49">
        <v>170363.74</v>
      </c>
      <c r="R55" s="53">
        <v>506616.95</v>
      </c>
      <c r="S55" s="74">
        <v>676980.69</v>
      </c>
      <c r="T55" s="134">
        <v>4551.32</v>
      </c>
      <c r="U55" s="76">
        <v>681532.01</v>
      </c>
      <c r="V55" s="77">
        <v>1059820.96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40232</v>
      </c>
      <c r="H56" s="50">
        <v>2184</v>
      </c>
      <c r="I56" s="79">
        <v>42416</v>
      </c>
      <c r="J56" s="50">
        <v>0</v>
      </c>
      <c r="K56" s="80">
        <v>42416</v>
      </c>
      <c r="L56" s="79">
        <v>5</v>
      </c>
      <c r="M56" s="78">
        <v>42421</v>
      </c>
      <c r="N56" s="78">
        <v>2950</v>
      </c>
      <c r="O56" s="50">
        <v>12885</v>
      </c>
      <c r="P56" s="50">
        <v>5843</v>
      </c>
      <c r="Q56" s="50">
        <v>21678</v>
      </c>
      <c r="R56" s="50">
        <v>64166</v>
      </c>
      <c r="S56" s="80">
        <v>85844</v>
      </c>
      <c r="T56" s="105">
        <v>475</v>
      </c>
      <c r="U56" s="81">
        <v>86319</v>
      </c>
      <c r="V56" s="82">
        <v>128740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14914</v>
      </c>
      <c r="H57" s="51">
        <v>72</v>
      </c>
      <c r="I57" s="84">
        <v>14986</v>
      </c>
      <c r="J57" s="51">
        <v>0</v>
      </c>
      <c r="K57" s="85">
        <v>14986</v>
      </c>
      <c r="L57" s="84">
        <v>1</v>
      </c>
      <c r="M57" s="83">
        <v>14987</v>
      </c>
      <c r="N57" s="83">
        <v>235</v>
      </c>
      <c r="O57" s="51">
        <v>3814</v>
      </c>
      <c r="P57" s="51">
        <v>1085</v>
      </c>
      <c r="Q57" s="51">
        <v>5134</v>
      </c>
      <c r="R57" s="51">
        <v>18554</v>
      </c>
      <c r="S57" s="85">
        <v>23688</v>
      </c>
      <c r="T57" s="107">
        <v>203</v>
      </c>
      <c r="U57" s="86">
        <v>23891</v>
      </c>
      <c r="V57" s="87">
        <v>38878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55146</v>
      </c>
      <c r="H58" s="99">
        <v>2256</v>
      </c>
      <c r="I58" s="99">
        <v>57402</v>
      </c>
      <c r="J58" s="99">
        <v>0</v>
      </c>
      <c r="K58" s="99">
        <v>57402</v>
      </c>
      <c r="L58" s="97">
        <v>6</v>
      </c>
      <c r="M58" s="98">
        <v>57408</v>
      </c>
      <c r="N58" s="98">
        <v>3185</v>
      </c>
      <c r="O58" s="99">
        <v>16699</v>
      </c>
      <c r="P58" s="99">
        <v>6928</v>
      </c>
      <c r="Q58" s="111">
        <v>26812</v>
      </c>
      <c r="R58" s="99">
        <v>82720</v>
      </c>
      <c r="S58" s="99">
        <v>109532</v>
      </c>
      <c r="T58" s="100">
        <v>678</v>
      </c>
      <c r="U58" s="101">
        <v>110210</v>
      </c>
      <c r="V58" s="102">
        <v>167618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145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61491.53</v>
      </c>
      <c r="H10" s="73">
        <v>6342.02</v>
      </c>
      <c r="I10" s="73">
        <v>67833.55</v>
      </c>
      <c r="J10" s="49">
        <v>0</v>
      </c>
      <c r="K10" s="74">
        <v>67833.55</v>
      </c>
      <c r="L10" s="73">
        <v>1.32</v>
      </c>
      <c r="M10" s="75">
        <v>67834.87</v>
      </c>
      <c r="N10" s="158">
        <v>5309.62</v>
      </c>
      <c r="O10" s="54">
        <v>22385.09</v>
      </c>
      <c r="P10" s="54">
        <v>8148.79</v>
      </c>
      <c r="Q10" s="49">
        <v>35843.5</v>
      </c>
      <c r="R10" s="54">
        <v>279463.05</v>
      </c>
      <c r="S10" s="74">
        <v>315306.55</v>
      </c>
      <c r="T10" s="159">
        <v>570.11</v>
      </c>
      <c r="U10" s="76">
        <v>315876.66</v>
      </c>
      <c r="V10" s="77">
        <v>383711.53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10002</v>
      </c>
      <c r="H11" s="79">
        <v>1228</v>
      </c>
      <c r="I11" s="79">
        <v>11230</v>
      </c>
      <c r="J11" s="50">
        <v>0</v>
      </c>
      <c r="K11" s="80">
        <v>11230</v>
      </c>
      <c r="L11" s="79">
        <v>0</v>
      </c>
      <c r="M11" s="78">
        <v>11230</v>
      </c>
      <c r="N11" s="160">
        <v>1369</v>
      </c>
      <c r="O11" s="55">
        <v>4907</v>
      </c>
      <c r="P11" s="55">
        <v>2015</v>
      </c>
      <c r="Q11" s="50">
        <v>8291</v>
      </c>
      <c r="R11" s="55">
        <v>70688</v>
      </c>
      <c r="S11" s="80">
        <v>78979</v>
      </c>
      <c r="T11" s="161">
        <v>145</v>
      </c>
      <c r="U11" s="81">
        <v>79124</v>
      </c>
      <c r="V11" s="82">
        <v>90354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743</v>
      </c>
      <c r="H12" s="84">
        <v>54</v>
      </c>
      <c r="I12" s="84">
        <v>797</v>
      </c>
      <c r="J12" s="51">
        <v>0</v>
      </c>
      <c r="K12" s="85">
        <v>797</v>
      </c>
      <c r="L12" s="84">
        <v>0</v>
      </c>
      <c r="M12" s="83">
        <v>797</v>
      </c>
      <c r="N12" s="162">
        <v>27</v>
      </c>
      <c r="O12" s="56">
        <v>87</v>
      </c>
      <c r="P12" s="56">
        <v>29</v>
      </c>
      <c r="Q12" s="51">
        <v>143</v>
      </c>
      <c r="R12" s="56">
        <v>655</v>
      </c>
      <c r="S12" s="85">
        <v>798</v>
      </c>
      <c r="T12" s="163">
        <v>1</v>
      </c>
      <c r="U12" s="86">
        <v>799</v>
      </c>
      <c r="V12" s="87">
        <v>1596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10745</v>
      </c>
      <c r="H13" s="90">
        <v>1282</v>
      </c>
      <c r="I13" s="90">
        <v>12027</v>
      </c>
      <c r="J13" s="90">
        <v>0</v>
      </c>
      <c r="K13" s="90">
        <v>12027</v>
      </c>
      <c r="L13" s="90">
        <v>0</v>
      </c>
      <c r="M13" s="91">
        <v>12027</v>
      </c>
      <c r="N13" s="91">
        <v>1396</v>
      </c>
      <c r="O13" s="92">
        <v>4994</v>
      </c>
      <c r="P13" s="92">
        <v>2044</v>
      </c>
      <c r="Q13" s="90">
        <v>8434</v>
      </c>
      <c r="R13" s="90">
        <v>71343</v>
      </c>
      <c r="S13" s="90">
        <v>79777</v>
      </c>
      <c r="T13" s="93">
        <v>146</v>
      </c>
      <c r="U13" s="94">
        <v>79923</v>
      </c>
      <c r="V13" s="95">
        <v>91950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517.68</v>
      </c>
      <c r="H14" s="73">
        <v>0</v>
      </c>
      <c r="I14" s="73">
        <v>517.68</v>
      </c>
      <c r="J14" s="49">
        <v>0</v>
      </c>
      <c r="K14" s="74">
        <v>517.68</v>
      </c>
      <c r="L14" s="73">
        <v>0</v>
      </c>
      <c r="M14" s="75">
        <v>517.68</v>
      </c>
      <c r="N14" s="158">
        <v>28.61</v>
      </c>
      <c r="O14" s="54">
        <v>325</v>
      </c>
      <c r="P14" s="54">
        <v>369.19</v>
      </c>
      <c r="Q14" s="49">
        <v>722.8</v>
      </c>
      <c r="R14" s="54">
        <v>2180.79</v>
      </c>
      <c r="S14" s="74">
        <v>2903.59</v>
      </c>
      <c r="T14" s="159">
        <v>2.81</v>
      </c>
      <c r="U14" s="76">
        <v>2906.4</v>
      </c>
      <c r="V14" s="77">
        <v>3424.08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79</v>
      </c>
      <c r="H15" s="79">
        <v>0</v>
      </c>
      <c r="I15" s="79">
        <v>79</v>
      </c>
      <c r="J15" s="50">
        <v>0</v>
      </c>
      <c r="K15" s="80">
        <v>79</v>
      </c>
      <c r="L15" s="79">
        <v>0</v>
      </c>
      <c r="M15" s="78">
        <v>79</v>
      </c>
      <c r="N15" s="160">
        <v>7</v>
      </c>
      <c r="O15" s="55">
        <v>103</v>
      </c>
      <c r="P15" s="55">
        <v>96</v>
      </c>
      <c r="Q15" s="50">
        <v>206</v>
      </c>
      <c r="R15" s="55">
        <v>934</v>
      </c>
      <c r="S15" s="80">
        <v>1140</v>
      </c>
      <c r="T15" s="161">
        <v>0</v>
      </c>
      <c r="U15" s="81">
        <v>1140</v>
      </c>
      <c r="V15" s="82">
        <v>1219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2</v>
      </c>
      <c r="H16" s="84">
        <v>0</v>
      </c>
      <c r="I16" s="84">
        <v>2</v>
      </c>
      <c r="J16" s="51">
        <v>0</v>
      </c>
      <c r="K16" s="85">
        <v>2</v>
      </c>
      <c r="L16" s="84">
        <v>0</v>
      </c>
      <c r="M16" s="83">
        <v>2</v>
      </c>
      <c r="N16" s="83">
        <v>0</v>
      </c>
      <c r="O16" s="56">
        <v>0</v>
      </c>
      <c r="P16" s="56">
        <v>5</v>
      </c>
      <c r="Q16" s="51">
        <v>5</v>
      </c>
      <c r="R16" s="56">
        <v>11</v>
      </c>
      <c r="S16" s="85">
        <v>16</v>
      </c>
      <c r="T16" s="163">
        <v>0</v>
      </c>
      <c r="U16" s="86">
        <v>16</v>
      </c>
      <c r="V16" s="87">
        <v>18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81</v>
      </c>
      <c r="H17" s="97">
        <v>0</v>
      </c>
      <c r="I17" s="97">
        <v>81</v>
      </c>
      <c r="J17" s="97">
        <v>0</v>
      </c>
      <c r="K17" s="97">
        <v>81</v>
      </c>
      <c r="L17" s="97">
        <v>0</v>
      </c>
      <c r="M17" s="98">
        <v>81</v>
      </c>
      <c r="N17" s="98">
        <v>7</v>
      </c>
      <c r="O17" s="99">
        <v>103</v>
      </c>
      <c r="P17" s="99">
        <v>101</v>
      </c>
      <c r="Q17" s="90">
        <v>211</v>
      </c>
      <c r="R17" s="97">
        <v>945</v>
      </c>
      <c r="S17" s="97">
        <v>1156</v>
      </c>
      <c r="T17" s="100">
        <v>0</v>
      </c>
      <c r="U17" s="101">
        <v>1156</v>
      </c>
      <c r="V17" s="102">
        <v>1237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62009.21</v>
      </c>
      <c r="H18" s="49">
        <v>6342.02</v>
      </c>
      <c r="I18" s="73">
        <v>68351.23</v>
      </c>
      <c r="J18" s="49">
        <v>0</v>
      </c>
      <c r="K18" s="74">
        <v>68351.23</v>
      </c>
      <c r="L18" s="73">
        <v>1.32</v>
      </c>
      <c r="M18" s="75">
        <v>68352.55</v>
      </c>
      <c r="N18" s="75">
        <v>5338.23</v>
      </c>
      <c r="O18" s="49">
        <v>22710.09</v>
      </c>
      <c r="P18" s="49">
        <v>8517.98</v>
      </c>
      <c r="Q18" s="49">
        <v>36566.3</v>
      </c>
      <c r="R18" s="49">
        <v>281643.84</v>
      </c>
      <c r="S18" s="74">
        <v>318210.14</v>
      </c>
      <c r="T18" s="103">
        <v>572.92</v>
      </c>
      <c r="U18" s="76">
        <v>318783.06</v>
      </c>
      <c r="V18" s="77">
        <v>387135.61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10081</v>
      </c>
      <c r="H19" s="50">
        <v>1228</v>
      </c>
      <c r="I19" s="79">
        <v>11309</v>
      </c>
      <c r="J19" s="50">
        <v>0</v>
      </c>
      <c r="K19" s="80">
        <v>11309</v>
      </c>
      <c r="L19" s="79">
        <v>0</v>
      </c>
      <c r="M19" s="78">
        <v>11309</v>
      </c>
      <c r="N19" s="78">
        <v>1376</v>
      </c>
      <c r="O19" s="50">
        <v>5010</v>
      </c>
      <c r="P19" s="50">
        <v>2111</v>
      </c>
      <c r="Q19" s="50">
        <v>8497</v>
      </c>
      <c r="R19" s="50">
        <v>71622</v>
      </c>
      <c r="S19" s="80">
        <v>80119</v>
      </c>
      <c r="T19" s="105">
        <v>145</v>
      </c>
      <c r="U19" s="81">
        <v>80264</v>
      </c>
      <c r="V19" s="82">
        <v>91573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745</v>
      </c>
      <c r="H20" s="51">
        <v>54</v>
      </c>
      <c r="I20" s="84">
        <v>799</v>
      </c>
      <c r="J20" s="51">
        <v>0</v>
      </c>
      <c r="K20" s="85">
        <v>799</v>
      </c>
      <c r="L20" s="84">
        <v>0</v>
      </c>
      <c r="M20" s="83">
        <v>799</v>
      </c>
      <c r="N20" s="83">
        <v>27</v>
      </c>
      <c r="O20" s="51">
        <v>87</v>
      </c>
      <c r="P20" s="51">
        <v>34</v>
      </c>
      <c r="Q20" s="51">
        <v>148</v>
      </c>
      <c r="R20" s="51">
        <v>666</v>
      </c>
      <c r="S20" s="85">
        <v>814</v>
      </c>
      <c r="T20" s="107">
        <v>1</v>
      </c>
      <c r="U20" s="86">
        <v>815</v>
      </c>
      <c r="V20" s="87">
        <v>1614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10826</v>
      </c>
      <c r="H21" s="109">
        <v>1282</v>
      </c>
      <c r="I21" s="109">
        <v>12108</v>
      </c>
      <c r="J21" s="109">
        <v>0</v>
      </c>
      <c r="K21" s="109">
        <v>12108</v>
      </c>
      <c r="L21" s="109">
        <v>0</v>
      </c>
      <c r="M21" s="110">
        <v>12108</v>
      </c>
      <c r="N21" s="110">
        <v>1403</v>
      </c>
      <c r="O21" s="111">
        <v>5097</v>
      </c>
      <c r="P21" s="111">
        <v>2145</v>
      </c>
      <c r="Q21" s="111">
        <v>8645</v>
      </c>
      <c r="R21" s="109">
        <v>72288</v>
      </c>
      <c r="S21" s="109">
        <v>80933</v>
      </c>
      <c r="T21" s="112">
        <v>146</v>
      </c>
      <c r="U21" s="113">
        <v>81079</v>
      </c>
      <c r="V21" s="102">
        <v>93187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64">
        <v>0.62</v>
      </c>
      <c r="O22" s="57">
        <v>18.76</v>
      </c>
      <c r="P22" s="57">
        <v>5.22</v>
      </c>
      <c r="Q22" s="49">
        <v>24.6</v>
      </c>
      <c r="R22" s="57">
        <v>176.07</v>
      </c>
      <c r="S22" s="116">
        <v>200.67</v>
      </c>
      <c r="T22" s="118">
        <v>0</v>
      </c>
      <c r="U22" s="118">
        <v>200.67</v>
      </c>
      <c r="V22" s="119">
        <v>200.67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160">
        <v>0</v>
      </c>
      <c r="O23" s="55">
        <v>1</v>
      </c>
      <c r="P23" s="55">
        <v>0</v>
      </c>
      <c r="Q23" s="50">
        <v>1</v>
      </c>
      <c r="R23" s="55">
        <v>6</v>
      </c>
      <c r="S23" s="80">
        <v>7</v>
      </c>
      <c r="T23" s="81">
        <v>0</v>
      </c>
      <c r="U23" s="81">
        <v>7</v>
      </c>
      <c r="V23" s="82">
        <v>7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6">
        <v>1</v>
      </c>
      <c r="P24" s="56">
        <v>0</v>
      </c>
      <c r="Q24" s="51">
        <v>1</v>
      </c>
      <c r="R24" s="56">
        <v>14</v>
      </c>
      <c r="S24" s="85">
        <v>15</v>
      </c>
      <c r="T24" s="86">
        <v>0</v>
      </c>
      <c r="U24" s="86">
        <v>15</v>
      </c>
      <c r="V24" s="87">
        <v>15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2</v>
      </c>
      <c r="P25" s="123">
        <v>0</v>
      </c>
      <c r="Q25" s="111">
        <v>2</v>
      </c>
      <c r="R25" s="121">
        <v>20</v>
      </c>
      <c r="S25" s="121">
        <v>22</v>
      </c>
      <c r="T25" s="124">
        <v>0</v>
      </c>
      <c r="U25" s="125">
        <v>22</v>
      </c>
      <c r="V25" s="95">
        <v>22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7593.77</v>
      </c>
      <c r="H26" s="73">
        <v>0</v>
      </c>
      <c r="I26" s="73">
        <v>7593.77</v>
      </c>
      <c r="J26" s="49">
        <v>0</v>
      </c>
      <c r="K26" s="74">
        <v>7593.77</v>
      </c>
      <c r="L26" s="73">
        <v>0</v>
      </c>
      <c r="M26" s="75">
        <v>7593.77</v>
      </c>
      <c r="N26" s="158">
        <v>8.05</v>
      </c>
      <c r="O26" s="54">
        <v>751.01</v>
      </c>
      <c r="P26" s="54">
        <v>367.82</v>
      </c>
      <c r="Q26" s="49">
        <v>1126.88</v>
      </c>
      <c r="R26" s="54">
        <v>7042.1</v>
      </c>
      <c r="S26" s="74">
        <v>8168.98</v>
      </c>
      <c r="T26" s="159">
        <v>2.74</v>
      </c>
      <c r="U26" s="76">
        <v>8171.72</v>
      </c>
      <c r="V26" s="77">
        <v>15765.49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171</v>
      </c>
      <c r="H27" s="79">
        <v>0</v>
      </c>
      <c r="I27" s="79">
        <v>171</v>
      </c>
      <c r="J27" s="50">
        <v>0</v>
      </c>
      <c r="K27" s="80">
        <v>171</v>
      </c>
      <c r="L27" s="79">
        <v>0</v>
      </c>
      <c r="M27" s="78">
        <v>171</v>
      </c>
      <c r="N27" s="160">
        <v>0</v>
      </c>
      <c r="O27" s="55">
        <v>26</v>
      </c>
      <c r="P27" s="55">
        <v>49</v>
      </c>
      <c r="Q27" s="50">
        <v>75</v>
      </c>
      <c r="R27" s="55">
        <v>386</v>
      </c>
      <c r="S27" s="80">
        <v>461</v>
      </c>
      <c r="T27" s="161">
        <v>0</v>
      </c>
      <c r="U27" s="81">
        <v>461</v>
      </c>
      <c r="V27" s="82">
        <v>632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450</v>
      </c>
      <c r="H28" s="84">
        <v>0</v>
      </c>
      <c r="I28" s="84">
        <v>450</v>
      </c>
      <c r="J28" s="51">
        <v>0</v>
      </c>
      <c r="K28" s="85">
        <v>450</v>
      </c>
      <c r="L28" s="84">
        <v>0</v>
      </c>
      <c r="M28" s="83">
        <v>450</v>
      </c>
      <c r="N28" s="162">
        <v>1</v>
      </c>
      <c r="O28" s="56">
        <v>88</v>
      </c>
      <c r="P28" s="56">
        <v>32</v>
      </c>
      <c r="Q28" s="51">
        <v>121</v>
      </c>
      <c r="R28" s="56">
        <v>709</v>
      </c>
      <c r="S28" s="85">
        <v>830</v>
      </c>
      <c r="T28" s="163">
        <v>0</v>
      </c>
      <c r="U28" s="86">
        <v>830</v>
      </c>
      <c r="V28" s="87">
        <v>1280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621</v>
      </c>
      <c r="H29" s="109">
        <v>0</v>
      </c>
      <c r="I29" s="109">
        <v>621</v>
      </c>
      <c r="J29" s="109">
        <v>0</v>
      </c>
      <c r="K29" s="109">
        <v>621</v>
      </c>
      <c r="L29" s="109">
        <v>0</v>
      </c>
      <c r="M29" s="110">
        <v>621</v>
      </c>
      <c r="N29" s="110">
        <v>1</v>
      </c>
      <c r="O29" s="111">
        <v>114</v>
      </c>
      <c r="P29" s="111">
        <v>81</v>
      </c>
      <c r="Q29" s="111">
        <v>196</v>
      </c>
      <c r="R29" s="109">
        <v>1095</v>
      </c>
      <c r="S29" s="109">
        <v>1291</v>
      </c>
      <c r="T29" s="112">
        <v>0</v>
      </c>
      <c r="U29" s="113">
        <v>1291</v>
      </c>
      <c r="V29" s="102">
        <v>1912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80157.49</v>
      </c>
      <c r="H30" s="115">
        <v>0</v>
      </c>
      <c r="I30" s="115">
        <v>80157.49</v>
      </c>
      <c r="J30" s="52">
        <v>0</v>
      </c>
      <c r="K30" s="116">
        <v>80157.49</v>
      </c>
      <c r="L30" s="115">
        <v>122.39</v>
      </c>
      <c r="M30" s="117">
        <v>80279.88</v>
      </c>
      <c r="N30" s="164">
        <v>3230.32</v>
      </c>
      <c r="O30" s="57">
        <v>26055.75</v>
      </c>
      <c r="P30" s="57">
        <v>6538.59</v>
      </c>
      <c r="Q30" s="49">
        <v>35824.66</v>
      </c>
      <c r="R30" s="57">
        <v>302999.36</v>
      </c>
      <c r="S30" s="116">
        <v>338824.02</v>
      </c>
      <c r="T30" s="165">
        <v>636.31</v>
      </c>
      <c r="U30" s="118">
        <v>339460.33</v>
      </c>
      <c r="V30" s="119">
        <v>419740.21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5502</v>
      </c>
      <c r="H31" s="79">
        <v>0</v>
      </c>
      <c r="I31" s="79">
        <v>5502</v>
      </c>
      <c r="J31" s="50">
        <v>0</v>
      </c>
      <c r="K31" s="80">
        <v>5502</v>
      </c>
      <c r="L31" s="79">
        <v>3</v>
      </c>
      <c r="M31" s="78">
        <v>5505</v>
      </c>
      <c r="N31" s="160">
        <v>42</v>
      </c>
      <c r="O31" s="55">
        <v>566</v>
      </c>
      <c r="P31" s="55">
        <v>225</v>
      </c>
      <c r="Q31" s="50">
        <v>833</v>
      </c>
      <c r="R31" s="55">
        <v>8729</v>
      </c>
      <c r="S31" s="80">
        <v>9562</v>
      </c>
      <c r="T31" s="161">
        <v>78</v>
      </c>
      <c r="U31" s="81">
        <v>9640</v>
      </c>
      <c r="V31" s="82">
        <v>15145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7324</v>
      </c>
      <c r="H32" s="84">
        <v>0</v>
      </c>
      <c r="I32" s="84">
        <v>7324</v>
      </c>
      <c r="J32" s="51">
        <v>0</v>
      </c>
      <c r="K32" s="51">
        <v>7324</v>
      </c>
      <c r="L32" s="84">
        <v>1</v>
      </c>
      <c r="M32" s="83">
        <v>7325</v>
      </c>
      <c r="N32" s="162">
        <v>413</v>
      </c>
      <c r="O32" s="56">
        <v>3298</v>
      </c>
      <c r="P32" s="56">
        <v>657</v>
      </c>
      <c r="Q32" s="51">
        <v>4368</v>
      </c>
      <c r="R32" s="56">
        <v>33508</v>
      </c>
      <c r="S32" s="85">
        <v>37876</v>
      </c>
      <c r="T32" s="163">
        <v>57</v>
      </c>
      <c r="U32" s="86">
        <v>37933</v>
      </c>
      <c r="V32" s="87">
        <v>45258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12826</v>
      </c>
      <c r="H33" s="121">
        <v>0</v>
      </c>
      <c r="I33" s="121">
        <v>12826</v>
      </c>
      <c r="J33" s="121">
        <v>0</v>
      </c>
      <c r="K33" s="121">
        <v>12826</v>
      </c>
      <c r="L33" s="121">
        <v>4</v>
      </c>
      <c r="M33" s="122">
        <v>12830</v>
      </c>
      <c r="N33" s="122">
        <v>455</v>
      </c>
      <c r="O33" s="123">
        <v>3864</v>
      </c>
      <c r="P33" s="123">
        <v>882</v>
      </c>
      <c r="Q33" s="111">
        <v>5201</v>
      </c>
      <c r="R33" s="121">
        <v>42237</v>
      </c>
      <c r="S33" s="121">
        <v>47438</v>
      </c>
      <c r="T33" s="124">
        <v>135</v>
      </c>
      <c r="U33" s="125">
        <v>47573</v>
      </c>
      <c r="V33" s="95">
        <v>60403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87751.26</v>
      </c>
      <c r="H34" s="49">
        <v>0</v>
      </c>
      <c r="I34" s="73">
        <v>87751.26</v>
      </c>
      <c r="J34" s="49">
        <v>0</v>
      </c>
      <c r="K34" s="74">
        <v>87751.26</v>
      </c>
      <c r="L34" s="73">
        <v>122.39</v>
      </c>
      <c r="M34" s="75">
        <v>87873.65</v>
      </c>
      <c r="N34" s="75">
        <v>3238.99</v>
      </c>
      <c r="O34" s="49">
        <v>26825.52</v>
      </c>
      <c r="P34" s="49">
        <v>6911.63</v>
      </c>
      <c r="Q34" s="49">
        <v>36976.14</v>
      </c>
      <c r="R34" s="49">
        <v>310217.53</v>
      </c>
      <c r="S34" s="74">
        <v>347193.67</v>
      </c>
      <c r="T34" s="103">
        <v>639.05</v>
      </c>
      <c r="U34" s="76">
        <v>347832.72</v>
      </c>
      <c r="V34" s="77">
        <v>435706.37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5673</v>
      </c>
      <c r="H35" s="50">
        <v>0</v>
      </c>
      <c r="I35" s="79">
        <v>5673</v>
      </c>
      <c r="J35" s="50">
        <v>0</v>
      </c>
      <c r="K35" s="80">
        <v>5673</v>
      </c>
      <c r="L35" s="79">
        <v>3</v>
      </c>
      <c r="M35" s="78">
        <v>5676</v>
      </c>
      <c r="N35" s="78">
        <v>42</v>
      </c>
      <c r="O35" s="50">
        <v>593</v>
      </c>
      <c r="P35" s="50">
        <v>274</v>
      </c>
      <c r="Q35" s="50">
        <v>909</v>
      </c>
      <c r="R35" s="50">
        <v>9121</v>
      </c>
      <c r="S35" s="80">
        <v>10030</v>
      </c>
      <c r="T35" s="105">
        <v>78</v>
      </c>
      <c r="U35" s="81">
        <v>10108</v>
      </c>
      <c r="V35" s="82">
        <v>15784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7774</v>
      </c>
      <c r="H36" s="51">
        <v>0</v>
      </c>
      <c r="I36" s="84">
        <v>7774</v>
      </c>
      <c r="J36" s="51">
        <v>0</v>
      </c>
      <c r="K36" s="85">
        <v>7774</v>
      </c>
      <c r="L36" s="84">
        <v>1</v>
      </c>
      <c r="M36" s="83">
        <v>7775</v>
      </c>
      <c r="N36" s="83">
        <v>414</v>
      </c>
      <c r="O36" s="51">
        <v>3387</v>
      </c>
      <c r="P36" s="51">
        <v>689</v>
      </c>
      <c r="Q36" s="51">
        <v>4490</v>
      </c>
      <c r="R36" s="51">
        <v>34231</v>
      </c>
      <c r="S36" s="85">
        <v>38721</v>
      </c>
      <c r="T36" s="107">
        <v>57</v>
      </c>
      <c r="U36" s="86">
        <v>38778</v>
      </c>
      <c r="V36" s="87">
        <v>46553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13447</v>
      </c>
      <c r="H37" s="111">
        <v>0</v>
      </c>
      <c r="I37" s="109">
        <v>13447</v>
      </c>
      <c r="J37" s="111">
        <v>0</v>
      </c>
      <c r="K37" s="109">
        <v>13447</v>
      </c>
      <c r="L37" s="109">
        <v>4</v>
      </c>
      <c r="M37" s="110">
        <v>13451</v>
      </c>
      <c r="N37" s="110">
        <v>456</v>
      </c>
      <c r="O37" s="111">
        <v>3980</v>
      </c>
      <c r="P37" s="111">
        <v>963</v>
      </c>
      <c r="Q37" s="111">
        <v>5399</v>
      </c>
      <c r="R37" s="109">
        <v>43352</v>
      </c>
      <c r="S37" s="109">
        <v>48751</v>
      </c>
      <c r="T37" s="112">
        <v>135</v>
      </c>
      <c r="U37" s="113">
        <v>48886</v>
      </c>
      <c r="V37" s="102">
        <v>62337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149760.47</v>
      </c>
      <c r="H38" s="49">
        <v>6342.02</v>
      </c>
      <c r="I38" s="73">
        <v>156102.49</v>
      </c>
      <c r="J38" s="49">
        <v>0</v>
      </c>
      <c r="K38" s="74">
        <v>156102.49</v>
      </c>
      <c r="L38" s="73">
        <v>123.71</v>
      </c>
      <c r="M38" s="75">
        <v>156226.2</v>
      </c>
      <c r="N38" s="75">
        <v>8577.22</v>
      </c>
      <c r="O38" s="49">
        <v>49535.61</v>
      </c>
      <c r="P38" s="49">
        <v>15429.61</v>
      </c>
      <c r="Q38" s="49">
        <v>73542.44</v>
      </c>
      <c r="R38" s="49">
        <v>591861.37</v>
      </c>
      <c r="S38" s="74">
        <v>665403.81</v>
      </c>
      <c r="T38" s="103">
        <v>1211.97</v>
      </c>
      <c r="U38" s="76">
        <v>666615.78</v>
      </c>
      <c r="V38" s="77">
        <v>822841.98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15754</v>
      </c>
      <c r="H39" s="50">
        <v>1228</v>
      </c>
      <c r="I39" s="79">
        <v>16982</v>
      </c>
      <c r="J39" s="50">
        <v>0</v>
      </c>
      <c r="K39" s="80">
        <v>16982</v>
      </c>
      <c r="L39" s="79">
        <v>3</v>
      </c>
      <c r="M39" s="78">
        <v>16985</v>
      </c>
      <c r="N39" s="78">
        <v>1418</v>
      </c>
      <c r="O39" s="50">
        <v>5603</v>
      </c>
      <c r="P39" s="50">
        <v>2385</v>
      </c>
      <c r="Q39" s="50">
        <v>9406</v>
      </c>
      <c r="R39" s="50">
        <v>80743</v>
      </c>
      <c r="S39" s="80">
        <v>90149</v>
      </c>
      <c r="T39" s="105">
        <v>223</v>
      </c>
      <c r="U39" s="81">
        <v>90372</v>
      </c>
      <c r="V39" s="82">
        <v>107357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8519</v>
      </c>
      <c r="H40" s="51">
        <v>54</v>
      </c>
      <c r="I40" s="84">
        <v>8573</v>
      </c>
      <c r="J40" s="51">
        <v>0</v>
      </c>
      <c r="K40" s="85">
        <v>8573</v>
      </c>
      <c r="L40" s="84">
        <v>1</v>
      </c>
      <c r="M40" s="83">
        <v>8574</v>
      </c>
      <c r="N40" s="83">
        <v>441</v>
      </c>
      <c r="O40" s="51">
        <v>3474</v>
      </c>
      <c r="P40" s="51">
        <v>723</v>
      </c>
      <c r="Q40" s="51">
        <v>4638</v>
      </c>
      <c r="R40" s="51">
        <v>34897</v>
      </c>
      <c r="S40" s="85">
        <v>39535</v>
      </c>
      <c r="T40" s="107">
        <v>58</v>
      </c>
      <c r="U40" s="86">
        <v>39593</v>
      </c>
      <c r="V40" s="87">
        <v>48167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24273</v>
      </c>
      <c r="H41" s="99">
        <v>1282</v>
      </c>
      <c r="I41" s="97">
        <v>25555</v>
      </c>
      <c r="J41" s="99">
        <v>0</v>
      </c>
      <c r="K41" s="97">
        <v>25555</v>
      </c>
      <c r="L41" s="97">
        <v>4</v>
      </c>
      <c r="M41" s="98">
        <v>25559</v>
      </c>
      <c r="N41" s="98">
        <v>1859</v>
      </c>
      <c r="O41" s="99">
        <v>9077</v>
      </c>
      <c r="P41" s="99">
        <v>3108</v>
      </c>
      <c r="Q41" s="111">
        <v>14044</v>
      </c>
      <c r="R41" s="99">
        <v>115640</v>
      </c>
      <c r="S41" s="97">
        <v>129684</v>
      </c>
      <c r="T41" s="100">
        <v>281</v>
      </c>
      <c r="U41" s="101">
        <v>129965</v>
      </c>
      <c r="V41" s="102">
        <v>155524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66">
        <v>3.21</v>
      </c>
      <c r="O42" s="58">
        <v>24.37</v>
      </c>
      <c r="P42" s="58">
        <v>0.85</v>
      </c>
      <c r="Q42" s="53">
        <v>28.43</v>
      </c>
      <c r="R42" s="58">
        <v>1158.33</v>
      </c>
      <c r="S42" s="130">
        <v>1186.76</v>
      </c>
      <c r="T42" s="167">
        <v>25.45</v>
      </c>
      <c r="U42" s="132">
        <v>1212.21</v>
      </c>
      <c r="V42" s="133">
        <v>1212.21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317.87</v>
      </c>
      <c r="H43" s="129">
        <v>0</v>
      </c>
      <c r="I43" s="73">
        <v>317.87</v>
      </c>
      <c r="J43" s="53">
        <v>0</v>
      </c>
      <c r="K43" s="74">
        <v>317.87</v>
      </c>
      <c r="L43" s="129">
        <v>0</v>
      </c>
      <c r="M43" s="75">
        <v>317.87</v>
      </c>
      <c r="N43" s="166">
        <v>0.67</v>
      </c>
      <c r="O43" s="58">
        <v>44.39</v>
      </c>
      <c r="P43" s="58">
        <v>21.41</v>
      </c>
      <c r="Q43" s="49">
        <v>66.47</v>
      </c>
      <c r="R43" s="54">
        <v>1191.61</v>
      </c>
      <c r="S43" s="74">
        <v>1258.08</v>
      </c>
      <c r="T43" s="167">
        <v>12.82</v>
      </c>
      <c r="U43" s="76">
        <v>1270.9</v>
      </c>
      <c r="V43" s="77">
        <v>1588.77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23247.11</v>
      </c>
      <c r="H47" s="129">
        <v>408.47</v>
      </c>
      <c r="I47" s="73">
        <v>23655.58</v>
      </c>
      <c r="J47" s="53">
        <v>114.75</v>
      </c>
      <c r="K47" s="74">
        <v>23770.33</v>
      </c>
      <c r="L47" s="129">
        <v>23.2</v>
      </c>
      <c r="M47" s="75">
        <v>23793.53</v>
      </c>
      <c r="N47" s="166">
        <v>478.42</v>
      </c>
      <c r="O47" s="58">
        <v>1488.88</v>
      </c>
      <c r="P47" s="58">
        <v>600.54</v>
      </c>
      <c r="Q47" s="49">
        <v>2567.84</v>
      </c>
      <c r="R47" s="54">
        <v>13582.54</v>
      </c>
      <c r="S47" s="74">
        <v>16150.38</v>
      </c>
      <c r="T47" s="167">
        <v>87.3</v>
      </c>
      <c r="U47" s="76">
        <v>16237.68</v>
      </c>
      <c r="V47" s="77">
        <v>40031.21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23564.98</v>
      </c>
      <c r="H51" s="53">
        <v>408.47</v>
      </c>
      <c r="I51" s="73">
        <v>23973.45</v>
      </c>
      <c r="J51" s="53">
        <v>114.75</v>
      </c>
      <c r="K51" s="74">
        <v>24088.2</v>
      </c>
      <c r="L51" s="129">
        <v>23.2</v>
      </c>
      <c r="M51" s="75">
        <v>24111.4</v>
      </c>
      <c r="N51" s="131">
        <v>479.09</v>
      </c>
      <c r="O51" s="53">
        <v>1533.27</v>
      </c>
      <c r="P51" s="53">
        <v>621.95</v>
      </c>
      <c r="Q51" s="49">
        <v>2634.31</v>
      </c>
      <c r="R51" s="53">
        <v>14774.15</v>
      </c>
      <c r="S51" s="74">
        <v>17408.46</v>
      </c>
      <c r="T51" s="134">
        <v>100.12</v>
      </c>
      <c r="U51" s="76">
        <v>17508.58</v>
      </c>
      <c r="V51" s="77">
        <v>41619.98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173325.45</v>
      </c>
      <c r="H55" s="53">
        <v>6750.49</v>
      </c>
      <c r="I55" s="73">
        <v>180075.94</v>
      </c>
      <c r="J55" s="53">
        <v>114.75</v>
      </c>
      <c r="K55" s="74">
        <v>180190.69</v>
      </c>
      <c r="L55" s="129">
        <v>146.91</v>
      </c>
      <c r="M55" s="75">
        <v>180337.6</v>
      </c>
      <c r="N55" s="131">
        <v>9059.52</v>
      </c>
      <c r="O55" s="53">
        <v>51093.25</v>
      </c>
      <c r="P55" s="53">
        <v>16052.41</v>
      </c>
      <c r="Q55" s="49">
        <v>76205.18</v>
      </c>
      <c r="R55" s="53">
        <v>607793.85</v>
      </c>
      <c r="S55" s="74">
        <v>683999.03</v>
      </c>
      <c r="T55" s="134">
        <v>1337.54</v>
      </c>
      <c r="U55" s="76">
        <v>685336.57</v>
      </c>
      <c r="V55" s="77">
        <v>865674.17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15754</v>
      </c>
      <c r="H56" s="50">
        <v>1228</v>
      </c>
      <c r="I56" s="79">
        <v>16982</v>
      </c>
      <c r="J56" s="50">
        <v>0</v>
      </c>
      <c r="K56" s="80">
        <v>16982</v>
      </c>
      <c r="L56" s="79">
        <v>3</v>
      </c>
      <c r="M56" s="78">
        <v>16985</v>
      </c>
      <c r="N56" s="78">
        <v>1418</v>
      </c>
      <c r="O56" s="50">
        <v>5603</v>
      </c>
      <c r="P56" s="50">
        <v>2385</v>
      </c>
      <c r="Q56" s="50">
        <v>9406</v>
      </c>
      <c r="R56" s="50">
        <v>80743</v>
      </c>
      <c r="S56" s="80">
        <v>90149</v>
      </c>
      <c r="T56" s="105">
        <v>223</v>
      </c>
      <c r="U56" s="81">
        <v>90372</v>
      </c>
      <c r="V56" s="82">
        <v>107357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8519</v>
      </c>
      <c r="H57" s="51">
        <v>54</v>
      </c>
      <c r="I57" s="84">
        <v>8573</v>
      </c>
      <c r="J57" s="51">
        <v>0</v>
      </c>
      <c r="K57" s="85">
        <v>8573</v>
      </c>
      <c r="L57" s="84">
        <v>1</v>
      </c>
      <c r="M57" s="83">
        <v>8574</v>
      </c>
      <c r="N57" s="83">
        <v>441</v>
      </c>
      <c r="O57" s="51">
        <v>3474</v>
      </c>
      <c r="P57" s="51">
        <v>723</v>
      </c>
      <c r="Q57" s="51">
        <v>4638</v>
      </c>
      <c r="R57" s="51">
        <v>34897</v>
      </c>
      <c r="S57" s="85">
        <v>39535</v>
      </c>
      <c r="T57" s="107">
        <v>58</v>
      </c>
      <c r="U57" s="86">
        <v>39593</v>
      </c>
      <c r="V57" s="87">
        <v>48167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24273</v>
      </c>
      <c r="H58" s="99">
        <v>1282</v>
      </c>
      <c r="I58" s="99">
        <v>25555</v>
      </c>
      <c r="J58" s="99">
        <v>0</v>
      </c>
      <c r="K58" s="99">
        <v>25555</v>
      </c>
      <c r="L58" s="97">
        <v>4</v>
      </c>
      <c r="M58" s="98">
        <v>25559</v>
      </c>
      <c r="N58" s="98">
        <v>1859</v>
      </c>
      <c r="O58" s="99">
        <v>9077</v>
      </c>
      <c r="P58" s="99">
        <v>3108</v>
      </c>
      <c r="Q58" s="111">
        <v>14044</v>
      </c>
      <c r="R58" s="99">
        <v>115640</v>
      </c>
      <c r="S58" s="99">
        <v>129684</v>
      </c>
      <c r="T58" s="100">
        <v>281</v>
      </c>
      <c r="U58" s="101">
        <v>129965</v>
      </c>
      <c r="V58" s="102">
        <v>155524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146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35211.32</v>
      </c>
      <c r="H10" s="73">
        <v>1818.49</v>
      </c>
      <c r="I10" s="73">
        <v>37029.81</v>
      </c>
      <c r="J10" s="49">
        <v>0</v>
      </c>
      <c r="K10" s="74">
        <v>37029.81</v>
      </c>
      <c r="L10" s="73">
        <v>628.92</v>
      </c>
      <c r="M10" s="75">
        <v>37658.73</v>
      </c>
      <c r="N10" s="75">
        <v>5552.59</v>
      </c>
      <c r="O10" s="49">
        <v>15031.14</v>
      </c>
      <c r="P10" s="49">
        <v>6775.2</v>
      </c>
      <c r="Q10" s="49">
        <v>27358.93</v>
      </c>
      <c r="R10" s="49">
        <v>212849.02</v>
      </c>
      <c r="S10" s="74">
        <v>240207.95</v>
      </c>
      <c r="T10" s="76">
        <v>1702.42</v>
      </c>
      <c r="U10" s="76">
        <v>241910.37</v>
      </c>
      <c r="V10" s="77">
        <v>279569.1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6756</v>
      </c>
      <c r="H11" s="79">
        <v>478</v>
      </c>
      <c r="I11" s="79">
        <v>7234</v>
      </c>
      <c r="J11" s="50">
        <v>0</v>
      </c>
      <c r="K11" s="80">
        <v>7234</v>
      </c>
      <c r="L11" s="79">
        <v>24</v>
      </c>
      <c r="M11" s="78">
        <v>7258</v>
      </c>
      <c r="N11" s="78">
        <v>1178</v>
      </c>
      <c r="O11" s="50">
        <v>3354</v>
      </c>
      <c r="P11" s="50">
        <v>1575</v>
      </c>
      <c r="Q11" s="50">
        <v>6107</v>
      </c>
      <c r="R11" s="50">
        <v>54180</v>
      </c>
      <c r="S11" s="80">
        <v>60287</v>
      </c>
      <c r="T11" s="81">
        <v>359</v>
      </c>
      <c r="U11" s="81">
        <v>60646</v>
      </c>
      <c r="V11" s="82">
        <v>67904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349</v>
      </c>
      <c r="H12" s="84">
        <v>23</v>
      </c>
      <c r="I12" s="84">
        <v>372</v>
      </c>
      <c r="J12" s="51">
        <v>0</v>
      </c>
      <c r="K12" s="85">
        <v>372</v>
      </c>
      <c r="L12" s="84">
        <v>0</v>
      </c>
      <c r="M12" s="83">
        <v>372</v>
      </c>
      <c r="N12" s="83">
        <v>1</v>
      </c>
      <c r="O12" s="51">
        <v>19</v>
      </c>
      <c r="P12" s="51">
        <v>1</v>
      </c>
      <c r="Q12" s="51">
        <v>21</v>
      </c>
      <c r="R12" s="51">
        <v>91</v>
      </c>
      <c r="S12" s="85">
        <v>112</v>
      </c>
      <c r="T12" s="86">
        <v>0</v>
      </c>
      <c r="U12" s="86">
        <v>112</v>
      </c>
      <c r="V12" s="87">
        <v>484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7105</v>
      </c>
      <c r="H13" s="90">
        <v>501</v>
      </c>
      <c r="I13" s="90">
        <v>7606</v>
      </c>
      <c r="J13" s="90">
        <v>0</v>
      </c>
      <c r="K13" s="90">
        <v>7606</v>
      </c>
      <c r="L13" s="90">
        <v>24</v>
      </c>
      <c r="M13" s="91">
        <v>7630</v>
      </c>
      <c r="N13" s="91">
        <v>1179</v>
      </c>
      <c r="O13" s="92">
        <v>3373</v>
      </c>
      <c r="P13" s="92">
        <v>1576</v>
      </c>
      <c r="Q13" s="90">
        <v>6128</v>
      </c>
      <c r="R13" s="90">
        <v>54271</v>
      </c>
      <c r="S13" s="90">
        <v>60399</v>
      </c>
      <c r="T13" s="93">
        <v>359</v>
      </c>
      <c r="U13" s="94">
        <v>60758</v>
      </c>
      <c r="V13" s="95">
        <v>68388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3645.32</v>
      </c>
      <c r="H14" s="73">
        <v>0</v>
      </c>
      <c r="I14" s="73">
        <v>3645.32</v>
      </c>
      <c r="J14" s="49">
        <v>0</v>
      </c>
      <c r="K14" s="74">
        <v>3645.32</v>
      </c>
      <c r="L14" s="73">
        <v>117.9</v>
      </c>
      <c r="M14" s="75">
        <v>3763.22</v>
      </c>
      <c r="N14" s="75">
        <v>0</v>
      </c>
      <c r="O14" s="49">
        <v>5.97</v>
      </c>
      <c r="P14" s="49">
        <v>80.32</v>
      </c>
      <c r="Q14" s="49">
        <v>86.29</v>
      </c>
      <c r="R14" s="49">
        <v>83.34</v>
      </c>
      <c r="S14" s="74">
        <v>169.63</v>
      </c>
      <c r="T14" s="76">
        <v>0</v>
      </c>
      <c r="U14" s="76">
        <v>169.63</v>
      </c>
      <c r="V14" s="77">
        <v>3932.85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509</v>
      </c>
      <c r="H15" s="79">
        <v>0</v>
      </c>
      <c r="I15" s="79">
        <v>509</v>
      </c>
      <c r="J15" s="50">
        <v>0</v>
      </c>
      <c r="K15" s="80">
        <v>509</v>
      </c>
      <c r="L15" s="79">
        <v>12</v>
      </c>
      <c r="M15" s="78">
        <v>521</v>
      </c>
      <c r="N15" s="78">
        <v>0</v>
      </c>
      <c r="O15" s="50">
        <v>1</v>
      </c>
      <c r="P15" s="50">
        <v>13</v>
      </c>
      <c r="Q15" s="50">
        <v>14</v>
      </c>
      <c r="R15" s="50">
        <v>18</v>
      </c>
      <c r="S15" s="80">
        <v>32</v>
      </c>
      <c r="T15" s="81">
        <v>0</v>
      </c>
      <c r="U15" s="81">
        <v>32</v>
      </c>
      <c r="V15" s="82">
        <v>553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221</v>
      </c>
      <c r="H16" s="84">
        <v>0</v>
      </c>
      <c r="I16" s="84">
        <v>221</v>
      </c>
      <c r="J16" s="51">
        <v>0</v>
      </c>
      <c r="K16" s="85">
        <v>221</v>
      </c>
      <c r="L16" s="84">
        <v>0</v>
      </c>
      <c r="M16" s="83">
        <v>221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221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730</v>
      </c>
      <c r="H17" s="97">
        <v>0</v>
      </c>
      <c r="I17" s="97">
        <v>730</v>
      </c>
      <c r="J17" s="97">
        <v>0</v>
      </c>
      <c r="K17" s="97">
        <v>730</v>
      </c>
      <c r="L17" s="97">
        <v>12</v>
      </c>
      <c r="M17" s="98">
        <v>742</v>
      </c>
      <c r="N17" s="98">
        <v>0</v>
      </c>
      <c r="O17" s="99">
        <v>1</v>
      </c>
      <c r="P17" s="99">
        <v>13</v>
      </c>
      <c r="Q17" s="90">
        <v>14</v>
      </c>
      <c r="R17" s="97">
        <v>18</v>
      </c>
      <c r="S17" s="97">
        <v>32</v>
      </c>
      <c r="T17" s="100">
        <v>0</v>
      </c>
      <c r="U17" s="101">
        <v>32</v>
      </c>
      <c r="V17" s="102">
        <v>774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38856.64</v>
      </c>
      <c r="H18" s="49">
        <v>1818.49</v>
      </c>
      <c r="I18" s="73">
        <v>40675.13</v>
      </c>
      <c r="J18" s="49">
        <v>0</v>
      </c>
      <c r="K18" s="74">
        <v>40675.13</v>
      </c>
      <c r="L18" s="73">
        <v>746.82</v>
      </c>
      <c r="M18" s="75">
        <v>41421.95</v>
      </c>
      <c r="N18" s="75">
        <v>5552.59</v>
      </c>
      <c r="O18" s="49">
        <v>15037.11</v>
      </c>
      <c r="P18" s="49">
        <v>6855.52</v>
      </c>
      <c r="Q18" s="49">
        <v>27445.22</v>
      </c>
      <c r="R18" s="49">
        <v>212932.36</v>
      </c>
      <c r="S18" s="74">
        <v>240377.58</v>
      </c>
      <c r="T18" s="103">
        <v>1702.42</v>
      </c>
      <c r="U18" s="76">
        <v>242080</v>
      </c>
      <c r="V18" s="77">
        <v>283501.95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7265</v>
      </c>
      <c r="H19" s="50">
        <v>478</v>
      </c>
      <c r="I19" s="79">
        <v>7743</v>
      </c>
      <c r="J19" s="50">
        <v>0</v>
      </c>
      <c r="K19" s="80">
        <v>7743</v>
      </c>
      <c r="L19" s="79">
        <v>36</v>
      </c>
      <c r="M19" s="78">
        <v>7779</v>
      </c>
      <c r="N19" s="78">
        <v>1178</v>
      </c>
      <c r="O19" s="50">
        <v>3355</v>
      </c>
      <c r="P19" s="50">
        <v>1588</v>
      </c>
      <c r="Q19" s="50">
        <v>6121</v>
      </c>
      <c r="R19" s="50">
        <v>54198</v>
      </c>
      <c r="S19" s="80">
        <v>60319</v>
      </c>
      <c r="T19" s="105">
        <v>359</v>
      </c>
      <c r="U19" s="81">
        <v>60678</v>
      </c>
      <c r="V19" s="82">
        <v>68457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570</v>
      </c>
      <c r="H20" s="51">
        <v>23</v>
      </c>
      <c r="I20" s="84">
        <v>593</v>
      </c>
      <c r="J20" s="51">
        <v>0</v>
      </c>
      <c r="K20" s="85">
        <v>593</v>
      </c>
      <c r="L20" s="84">
        <v>0</v>
      </c>
      <c r="M20" s="83">
        <v>593</v>
      </c>
      <c r="N20" s="83">
        <v>1</v>
      </c>
      <c r="O20" s="51">
        <v>19</v>
      </c>
      <c r="P20" s="51">
        <v>1</v>
      </c>
      <c r="Q20" s="51">
        <v>21</v>
      </c>
      <c r="R20" s="51">
        <v>91</v>
      </c>
      <c r="S20" s="85">
        <v>112</v>
      </c>
      <c r="T20" s="107">
        <v>0</v>
      </c>
      <c r="U20" s="86">
        <v>112</v>
      </c>
      <c r="V20" s="87">
        <v>705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7835</v>
      </c>
      <c r="H21" s="109">
        <v>501</v>
      </c>
      <c r="I21" s="109">
        <v>8336</v>
      </c>
      <c r="J21" s="109">
        <v>0</v>
      </c>
      <c r="K21" s="109">
        <v>8336</v>
      </c>
      <c r="L21" s="109">
        <v>36</v>
      </c>
      <c r="M21" s="110">
        <v>8372</v>
      </c>
      <c r="N21" s="110">
        <v>1179</v>
      </c>
      <c r="O21" s="111">
        <v>3374</v>
      </c>
      <c r="P21" s="111">
        <v>1589</v>
      </c>
      <c r="Q21" s="111">
        <v>6142</v>
      </c>
      <c r="R21" s="109">
        <v>54289</v>
      </c>
      <c r="S21" s="109">
        <v>60431</v>
      </c>
      <c r="T21" s="112">
        <v>359</v>
      </c>
      <c r="U21" s="113">
        <v>60790</v>
      </c>
      <c r="V21" s="102">
        <v>69162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17">
        <v>3.4</v>
      </c>
      <c r="O22" s="52">
        <v>9.33</v>
      </c>
      <c r="P22" s="52">
        <v>0</v>
      </c>
      <c r="Q22" s="49">
        <v>12.73</v>
      </c>
      <c r="R22" s="52">
        <v>12.16</v>
      </c>
      <c r="S22" s="116">
        <v>24.89</v>
      </c>
      <c r="T22" s="118">
        <v>0</v>
      </c>
      <c r="U22" s="118">
        <v>24.89</v>
      </c>
      <c r="V22" s="119">
        <v>24.89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0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2368.33</v>
      </c>
      <c r="H26" s="73">
        <v>0</v>
      </c>
      <c r="I26" s="73">
        <v>2368.33</v>
      </c>
      <c r="J26" s="49">
        <v>0</v>
      </c>
      <c r="K26" s="74">
        <v>2368.33</v>
      </c>
      <c r="L26" s="73">
        <v>0</v>
      </c>
      <c r="M26" s="75">
        <v>2368.33</v>
      </c>
      <c r="N26" s="75">
        <v>15</v>
      </c>
      <c r="O26" s="49">
        <v>447.93</v>
      </c>
      <c r="P26" s="49">
        <v>94.93</v>
      </c>
      <c r="Q26" s="49">
        <v>557.86</v>
      </c>
      <c r="R26" s="49">
        <v>8329.86</v>
      </c>
      <c r="S26" s="74">
        <v>8887.72</v>
      </c>
      <c r="T26" s="76">
        <v>85.42</v>
      </c>
      <c r="U26" s="76">
        <v>8973.14</v>
      </c>
      <c r="V26" s="77">
        <v>11341.47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120</v>
      </c>
      <c r="H27" s="79">
        <v>0</v>
      </c>
      <c r="I27" s="79">
        <v>120</v>
      </c>
      <c r="J27" s="50">
        <v>0</v>
      </c>
      <c r="K27" s="80">
        <v>120</v>
      </c>
      <c r="L27" s="79">
        <v>0</v>
      </c>
      <c r="M27" s="78">
        <v>120</v>
      </c>
      <c r="N27" s="78">
        <v>0</v>
      </c>
      <c r="O27" s="50">
        <v>1</v>
      </c>
      <c r="P27" s="50">
        <v>0</v>
      </c>
      <c r="Q27" s="50">
        <v>1</v>
      </c>
      <c r="R27" s="50">
        <v>1</v>
      </c>
      <c r="S27" s="80">
        <v>2</v>
      </c>
      <c r="T27" s="81">
        <v>0</v>
      </c>
      <c r="U27" s="81">
        <v>2</v>
      </c>
      <c r="V27" s="82">
        <v>122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181</v>
      </c>
      <c r="H28" s="84">
        <v>0</v>
      </c>
      <c r="I28" s="84">
        <v>181</v>
      </c>
      <c r="J28" s="51">
        <v>0</v>
      </c>
      <c r="K28" s="85">
        <v>181</v>
      </c>
      <c r="L28" s="84">
        <v>0</v>
      </c>
      <c r="M28" s="83">
        <v>181</v>
      </c>
      <c r="N28" s="83">
        <v>1</v>
      </c>
      <c r="O28" s="51">
        <v>37</v>
      </c>
      <c r="P28" s="51">
        <v>7</v>
      </c>
      <c r="Q28" s="51">
        <v>45</v>
      </c>
      <c r="R28" s="51">
        <v>688</v>
      </c>
      <c r="S28" s="85">
        <v>733</v>
      </c>
      <c r="T28" s="86">
        <v>5</v>
      </c>
      <c r="U28" s="86">
        <v>738</v>
      </c>
      <c r="V28" s="87">
        <v>919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301</v>
      </c>
      <c r="H29" s="109">
        <v>0</v>
      </c>
      <c r="I29" s="109">
        <v>301</v>
      </c>
      <c r="J29" s="109">
        <v>0</v>
      </c>
      <c r="K29" s="109">
        <v>301</v>
      </c>
      <c r="L29" s="109">
        <v>0</v>
      </c>
      <c r="M29" s="110">
        <v>301</v>
      </c>
      <c r="N29" s="110">
        <v>1</v>
      </c>
      <c r="O29" s="111">
        <v>38</v>
      </c>
      <c r="P29" s="111">
        <v>7</v>
      </c>
      <c r="Q29" s="111">
        <v>46</v>
      </c>
      <c r="R29" s="109">
        <v>689</v>
      </c>
      <c r="S29" s="109">
        <v>735</v>
      </c>
      <c r="T29" s="112">
        <v>5</v>
      </c>
      <c r="U29" s="113">
        <v>740</v>
      </c>
      <c r="V29" s="102">
        <v>1041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38619.47</v>
      </c>
      <c r="H30" s="115">
        <v>236.55</v>
      </c>
      <c r="I30" s="115">
        <v>38856.02</v>
      </c>
      <c r="J30" s="52">
        <v>0</v>
      </c>
      <c r="K30" s="116">
        <v>38856.02</v>
      </c>
      <c r="L30" s="115">
        <v>135.03</v>
      </c>
      <c r="M30" s="117">
        <v>38991.05</v>
      </c>
      <c r="N30" s="117">
        <v>1350.06</v>
      </c>
      <c r="O30" s="52">
        <v>6512.99</v>
      </c>
      <c r="P30" s="52">
        <v>5709.2</v>
      </c>
      <c r="Q30" s="49">
        <v>13572.25</v>
      </c>
      <c r="R30" s="52">
        <v>122544.83</v>
      </c>
      <c r="S30" s="116">
        <v>136117.08</v>
      </c>
      <c r="T30" s="118">
        <v>2124.02</v>
      </c>
      <c r="U30" s="118">
        <v>138241.1</v>
      </c>
      <c r="V30" s="119">
        <v>177232.15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3728</v>
      </c>
      <c r="H31" s="79">
        <v>2</v>
      </c>
      <c r="I31" s="79">
        <v>3730</v>
      </c>
      <c r="J31" s="50">
        <v>0</v>
      </c>
      <c r="K31" s="80">
        <v>3730</v>
      </c>
      <c r="L31" s="79">
        <v>4</v>
      </c>
      <c r="M31" s="78">
        <v>3734</v>
      </c>
      <c r="N31" s="78">
        <v>50</v>
      </c>
      <c r="O31" s="50">
        <v>54</v>
      </c>
      <c r="P31" s="50">
        <v>209</v>
      </c>
      <c r="Q31" s="50">
        <v>313</v>
      </c>
      <c r="R31" s="50">
        <v>5280</v>
      </c>
      <c r="S31" s="80">
        <v>5593</v>
      </c>
      <c r="T31" s="81">
        <v>28</v>
      </c>
      <c r="U31" s="81">
        <v>5621</v>
      </c>
      <c r="V31" s="82">
        <v>9355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3286</v>
      </c>
      <c r="H32" s="84">
        <v>13</v>
      </c>
      <c r="I32" s="84">
        <v>3299</v>
      </c>
      <c r="J32" s="51">
        <v>0</v>
      </c>
      <c r="K32" s="51">
        <v>3299</v>
      </c>
      <c r="L32" s="84">
        <v>17</v>
      </c>
      <c r="M32" s="83">
        <v>3316</v>
      </c>
      <c r="N32" s="83">
        <v>95</v>
      </c>
      <c r="O32" s="51">
        <v>622</v>
      </c>
      <c r="P32" s="51">
        <v>463</v>
      </c>
      <c r="Q32" s="51">
        <v>1180</v>
      </c>
      <c r="R32" s="51">
        <v>10890</v>
      </c>
      <c r="S32" s="85">
        <v>12070</v>
      </c>
      <c r="T32" s="86">
        <v>193</v>
      </c>
      <c r="U32" s="86">
        <v>12263</v>
      </c>
      <c r="V32" s="87">
        <v>15579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7014</v>
      </c>
      <c r="H33" s="121">
        <v>15</v>
      </c>
      <c r="I33" s="121">
        <v>7029</v>
      </c>
      <c r="J33" s="121">
        <v>0</v>
      </c>
      <c r="K33" s="121">
        <v>7029</v>
      </c>
      <c r="L33" s="121">
        <v>21</v>
      </c>
      <c r="M33" s="122">
        <v>7050</v>
      </c>
      <c r="N33" s="122">
        <v>145</v>
      </c>
      <c r="O33" s="123">
        <v>676</v>
      </c>
      <c r="P33" s="123">
        <v>672</v>
      </c>
      <c r="Q33" s="111">
        <v>1493</v>
      </c>
      <c r="R33" s="121">
        <v>16170</v>
      </c>
      <c r="S33" s="121">
        <v>17663</v>
      </c>
      <c r="T33" s="124">
        <v>221</v>
      </c>
      <c r="U33" s="125">
        <v>17884</v>
      </c>
      <c r="V33" s="95">
        <v>24934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40987.8</v>
      </c>
      <c r="H34" s="49">
        <v>236.55</v>
      </c>
      <c r="I34" s="73">
        <v>41224.35</v>
      </c>
      <c r="J34" s="49">
        <v>0</v>
      </c>
      <c r="K34" s="74">
        <v>41224.35</v>
      </c>
      <c r="L34" s="73">
        <v>135.03</v>
      </c>
      <c r="M34" s="75">
        <v>41359.38</v>
      </c>
      <c r="N34" s="75">
        <v>1368.46</v>
      </c>
      <c r="O34" s="49">
        <v>6970.25</v>
      </c>
      <c r="P34" s="49">
        <v>5804.13</v>
      </c>
      <c r="Q34" s="49">
        <v>14142.84</v>
      </c>
      <c r="R34" s="49">
        <v>130886.85</v>
      </c>
      <c r="S34" s="74">
        <v>145029.69</v>
      </c>
      <c r="T34" s="103">
        <v>2209.44</v>
      </c>
      <c r="U34" s="76">
        <v>147239.13</v>
      </c>
      <c r="V34" s="77">
        <v>188598.51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3848</v>
      </c>
      <c r="H35" s="50">
        <v>2</v>
      </c>
      <c r="I35" s="79">
        <v>3850</v>
      </c>
      <c r="J35" s="50">
        <v>0</v>
      </c>
      <c r="K35" s="80">
        <v>3850</v>
      </c>
      <c r="L35" s="79">
        <v>4</v>
      </c>
      <c r="M35" s="78">
        <v>3854</v>
      </c>
      <c r="N35" s="78">
        <v>50</v>
      </c>
      <c r="O35" s="50">
        <v>55</v>
      </c>
      <c r="P35" s="50">
        <v>209</v>
      </c>
      <c r="Q35" s="50">
        <v>314</v>
      </c>
      <c r="R35" s="50">
        <v>5281</v>
      </c>
      <c r="S35" s="80">
        <v>5595</v>
      </c>
      <c r="T35" s="105">
        <v>28</v>
      </c>
      <c r="U35" s="81">
        <v>5623</v>
      </c>
      <c r="V35" s="82">
        <v>9477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3467</v>
      </c>
      <c r="H36" s="51">
        <v>13</v>
      </c>
      <c r="I36" s="84">
        <v>3480</v>
      </c>
      <c r="J36" s="51">
        <v>0</v>
      </c>
      <c r="K36" s="85">
        <v>3480</v>
      </c>
      <c r="L36" s="84">
        <v>17</v>
      </c>
      <c r="M36" s="83">
        <v>3497</v>
      </c>
      <c r="N36" s="83">
        <v>96</v>
      </c>
      <c r="O36" s="51">
        <v>659</v>
      </c>
      <c r="P36" s="51">
        <v>470</v>
      </c>
      <c r="Q36" s="51">
        <v>1225</v>
      </c>
      <c r="R36" s="51">
        <v>11578</v>
      </c>
      <c r="S36" s="85">
        <v>12803</v>
      </c>
      <c r="T36" s="107">
        <v>198</v>
      </c>
      <c r="U36" s="86">
        <v>13001</v>
      </c>
      <c r="V36" s="87">
        <v>16498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7315</v>
      </c>
      <c r="H37" s="111">
        <v>15</v>
      </c>
      <c r="I37" s="109">
        <v>7330</v>
      </c>
      <c r="J37" s="111">
        <v>0</v>
      </c>
      <c r="K37" s="109">
        <v>7330</v>
      </c>
      <c r="L37" s="109">
        <v>21</v>
      </c>
      <c r="M37" s="110">
        <v>7351</v>
      </c>
      <c r="N37" s="110">
        <v>146</v>
      </c>
      <c r="O37" s="111">
        <v>714</v>
      </c>
      <c r="P37" s="111">
        <v>679</v>
      </c>
      <c r="Q37" s="111">
        <v>1539</v>
      </c>
      <c r="R37" s="109">
        <v>16859</v>
      </c>
      <c r="S37" s="109">
        <v>18398</v>
      </c>
      <c r="T37" s="112">
        <v>226</v>
      </c>
      <c r="U37" s="113">
        <v>18624</v>
      </c>
      <c r="V37" s="102">
        <v>25975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79844.44</v>
      </c>
      <c r="H38" s="49">
        <v>2055.04</v>
      </c>
      <c r="I38" s="73">
        <v>81899.48</v>
      </c>
      <c r="J38" s="49">
        <v>0</v>
      </c>
      <c r="K38" s="74">
        <v>81899.48</v>
      </c>
      <c r="L38" s="73">
        <v>881.85</v>
      </c>
      <c r="M38" s="75">
        <v>82781.33</v>
      </c>
      <c r="N38" s="75">
        <v>6921.05</v>
      </c>
      <c r="O38" s="49">
        <v>22007.36</v>
      </c>
      <c r="P38" s="49">
        <v>12659.65</v>
      </c>
      <c r="Q38" s="49">
        <v>41588.06</v>
      </c>
      <c r="R38" s="49">
        <v>343819.21</v>
      </c>
      <c r="S38" s="74">
        <v>385407.27</v>
      </c>
      <c r="T38" s="103">
        <v>3911.86</v>
      </c>
      <c r="U38" s="76">
        <v>389319.13</v>
      </c>
      <c r="V38" s="77">
        <v>472100.46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11113</v>
      </c>
      <c r="H39" s="50">
        <v>480</v>
      </c>
      <c r="I39" s="79">
        <v>11593</v>
      </c>
      <c r="J39" s="50">
        <v>0</v>
      </c>
      <c r="K39" s="80">
        <v>11593</v>
      </c>
      <c r="L39" s="79">
        <v>40</v>
      </c>
      <c r="M39" s="78">
        <v>11633</v>
      </c>
      <c r="N39" s="78">
        <v>1228</v>
      </c>
      <c r="O39" s="50">
        <v>3410</v>
      </c>
      <c r="P39" s="50">
        <v>1797</v>
      </c>
      <c r="Q39" s="50">
        <v>6435</v>
      </c>
      <c r="R39" s="50">
        <v>59479</v>
      </c>
      <c r="S39" s="80">
        <v>65914</v>
      </c>
      <c r="T39" s="105">
        <v>387</v>
      </c>
      <c r="U39" s="81">
        <v>66301</v>
      </c>
      <c r="V39" s="82">
        <v>77934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4037</v>
      </c>
      <c r="H40" s="51">
        <v>36</v>
      </c>
      <c r="I40" s="84">
        <v>4073</v>
      </c>
      <c r="J40" s="51">
        <v>0</v>
      </c>
      <c r="K40" s="85">
        <v>4073</v>
      </c>
      <c r="L40" s="84">
        <v>17</v>
      </c>
      <c r="M40" s="83">
        <v>4090</v>
      </c>
      <c r="N40" s="83">
        <v>97</v>
      </c>
      <c r="O40" s="51">
        <v>678</v>
      </c>
      <c r="P40" s="51">
        <v>471</v>
      </c>
      <c r="Q40" s="51">
        <v>1246</v>
      </c>
      <c r="R40" s="51">
        <v>11669</v>
      </c>
      <c r="S40" s="85">
        <v>12915</v>
      </c>
      <c r="T40" s="107">
        <v>198</v>
      </c>
      <c r="U40" s="86">
        <v>13113</v>
      </c>
      <c r="V40" s="87">
        <v>17203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15150</v>
      </c>
      <c r="H41" s="99">
        <v>516</v>
      </c>
      <c r="I41" s="97">
        <v>15666</v>
      </c>
      <c r="J41" s="99">
        <v>0</v>
      </c>
      <c r="K41" s="97">
        <v>15666</v>
      </c>
      <c r="L41" s="97">
        <v>57</v>
      </c>
      <c r="M41" s="98">
        <v>15723</v>
      </c>
      <c r="N41" s="98">
        <v>1325</v>
      </c>
      <c r="O41" s="99">
        <v>4088</v>
      </c>
      <c r="P41" s="99">
        <v>2268</v>
      </c>
      <c r="Q41" s="111">
        <v>7681</v>
      </c>
      <c r="R41" s="99">
        <v>71148</v>
      </c>
      <c r="S41" s="97">
        <v>78829</v>
      </c>
      <c r="T41" s="100">
        <v>585</v>
      </c>
      <c r="U41" s="101">
        <v>79414</v>
      </c>
      <c r="V41" s="102">
        <v>95137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21.16</v>
      </c>
      <c r="O42" s="53">
        <v>125.45</v>
      </c>
      <c r="P42" s="53">
        <v>26.4</v>
      </c>
      <c r="Q42" s="53">
        <v>173.01</v>
      </c>
      <c r="R42" s="53">
        <v>3928.34</v>
      </c>
      <c r="S42" s="130">
        <v>4101.35</v>
      </c>
      <c r="T42" s="132">
        <v>50.54</v>
      </c>
      <c r="U42" s="132">
        <v>4151.89</v>
      </c>
      <c r="V42" s="133">
        <v>4151.89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21.3</v>
      </c>
      <c r="H43" s="129">
        <v>0</v>
      </c>
      <c r="I43" s="73">
        <v>21.3</v>
      </c>
      <c r="J43" s="53">
        <v>0</v>
      </c>
      <c r="K43" s="74">
        <v>21.3</v>
      </c>
      <c r="L43" s="129">
        <v>0</v>
      </c>
      <c r="M43" s="75">
        <v>21.3</v>
      </c>
      <c r="N43" s="131">
        <v>5.77</v>
      </c>
      <c r="O43" s="53">
        <v>47.92</v>
      </c>
      <c r="P43" s="53">
        <v>0.3</v>
      </c>
      <c r="Q43" s="49">
        <v>53.99</v>
      </c>
      <c r="R43" s="49">
        <v>240.43</v>
      </c>
      <c r="S43" s="74">
        <v>294.42</v>
      </c>
      <c r="T43" s="132">
        <v>0</v>
      </c>
      <c r="U43" s="76">
        <v>294.42</v>
      </c>
      <c r="V43" s="77">
        <v>315.72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4822.7</v>
      </c>
      <c r="H47" s="129">
        <v>266.86</v>
      </c>
      <c r="I47" s="73">
        <v>5089.56</v>
      </c>
      <c r="J47" s="53">
        <v>2421.8</v>
      </c>
      <c r="K47" s="74">
        <v>7511.36</v>
      </c>
      <c r="L47" s="129">
        <v>2316.4</v>
      </c>
      <c r="M47" s="75">
        <v>9827.76</v>
      </c>
      <c r="N47" s="131">
        <v>932.02</v>
      </c>
      <c r="O47" s="53">
        <v>1611.5</v>
      </c>
      <c r="P47" s="53">
        <v>580.61</v>
      </c>
      <c r="Q47" s="49">
        <v>3124.13</v>
      </c>
      <c r="R47" s="49">
        <v>9333.59</v>
      </c>
      <c r="S47" s="74">
        <v>12457.72</v>
      </c>
      <c r="T47" s="132">
        <v>2899.72</v>
      </c>
      <c r="U47" s="76">
        <v>15357.44</v>
      </c>
      <c r="V47" s="77">
        <v>25185.2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4</v>
      </c>
      <c r="H48" s="79">
        <v>0</v>
      </c>
      <c r="I48" s="79">
        <v>4</v>
      </c>
      <c r="J48" s="50">
        <v>0</v>
      </c>
      <c r="K48" s="80">
        <v>4</v>
      </c>
      <c r="L48" s="79">
        <v>0</v>
      </c>
      <c r="M48" s="78">
        <v>4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4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1</v>
      </c>
      <c r="H49" s="84">
        <v>0</v>
      </c>
      <c r="I49" s="84">
        <v>1</v>
      </c>
      <c r="J49" s="51">
        <v>0</v>
      </c>
      <c r="K49" s="85">
        <v>1</v>
      </c>
      <c r="L49" s="84">
        <v>0</v>
      </c>
      <c r="M49" s="83">
        <v>1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1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5</v>
      </c>
      <c r="H50" s="97">
        <v>0</v>
      </c>
      <c r="I50" s="97">
        <v>5</v>
      </c>
      <c r="J50" s="97">
        <v>0</v>
      </c>
      <c r="K50" s="97">
        <v>5</v>
      </c>
      <c r="L50" s="97">
        <v>0</v>
      </c>
      <c r="M50" s="98">
        <v>5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5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4844</v>
      </c>
      <c r="H51" s="53">
        <v>266.86</v>
      </c>
      <c r="I51" s="73">
        <v>5110.86</v>
      </c>
      <c r="J51" s="53">
        <v>2421.8</v>
      </c>
      <c r="K51" s="74">
        <v>7532.66</v>
      </c>
      <c r="L51" s="129">
        <v>2316.4</v>
      </c>
      <c r="M51" s="75">
        <v>9849.06</v>
      </c>
      <c r="N51" s="131">
        <v>937.79</v>
      </c>
      <c r="O51" s="53">
        <v>1659.42</v>
      </c>
      <c r="P51" s="53">
        <v>580.91</v>
      </c>
      <c r="Q51" s="49">
        <v>3178.12</v>
      </c>
      <c r="R51" s="53">
        <v>9574.02</v>
      </c>
      <c r="S51" s="74">
        <v>12752.14</v>
      </c>
      <c r="T51" s="134">
        <v>2899.72</v>
      </c>
      <c r="U51" s="76">
        <v>15651.86</v>
      </c>
      <c r="V51" s="77">
        <v>25500.92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4</v>
      </c>
      <c r="H52" s="50">
        <v>0</v>
      </c>
      <c r="I52" s="79">
        <v>4</v>
      </c>
      <c r="J52" s="50">
        <v>0</v>
      </c>
      <c r="K52" s="80">
        <v>4</v>
      </c>
      <c r="L52" s="79">
        <v>0</v>
      </c>
      <c r="M52" s="78">
        <v>4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4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1</v>
      </c>
      <c r="H53" s="51">
        <v>0</v>
      </c>
      <c r="I53" s="84">
        <v>1</v>
      </c>
      <c r="J53" s="51">
        <v>0</v>
      </c>
      <c r="K53" s="85">
        <v>1</v>
      </c>
      <c r="L53" s="84">
        <v>0</v>
      </c>
      <c r="M53" s="83">
        <v>1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1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5</v>
      </c>
      <c r="H54" s="99">
        <v>0</v>
      </c>
      <c r="I54" s="97">
        <v>5</v>
      </c>
      <c r="J54" s="99">
        <v>0</v>
      </c>
      <c r="K54" s="97">
        <v>5</v>
      </c>
      <c r="L54" s="97">
        <v>0</v>
      </c>
      <c r="M54" s="98">
        <v>5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5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84688.44</v>
      </c>
      <c r="H55" s="53">
        <v>2321.9</v>
      </c>
      <c r="I55" s="73">
        <v>87010.34</v>
      </c>
      <c r="J55" s="53">
        <v>2421.8</v>
      </c>
      <c r="K55" s="74">
        <v>89432.14</v>
      </c>
      <c r="L55" s="129">
        <v>3198.25</v>
      </c>
      <c r="M55" s="75">
        <v>92630.39</v>
      </c>
      <c r="N55" s="131">
        <v>7880</v>
      </c>
      <c r="O55" s="53">
        <v>23792.23</v>
      </c>
      <c r="P55" s="53">
        <v>13266.96</v>
      </c>
      <c r="Q55" s="49">
        <v>44939.19</v>
      </c>
      <c r="R55" s="53">
        <v>357321.57</v>
      </c>
      <c r="S55" s="74">
        <v>402260.76</v>
      </c>
      <c r="T55" s="134">
        <v>6862.12</v>
      </c>
      <c r="U55" s="76">
        <v>409122.88</v>
      </c>
      <c r="V55" s="77">
        <v>501753.27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11117</v>
      </c>
      <c r="H56" s="50">
        <v>480</v>
      </c>
      <c r="I56" s="79">
        <v>11597</v>
      </c>
      <c r="J56" s="50">
        <v>0</v>
      </c>
      <c r="K56" s="80">
        <v>11597</v>
      </c>
      <c r="L56" s="79">
        <v>40</v>
      </c>
      <c r="M56" s="78">
        <v>11637</v>
      </c>
      <c r="N56" s="78">
        <v>1228</v>
      </c>
      <c r="O56" s="50">
        <v>3410</v>
      </c>
      <c r="P56" s="50">
        <v>1797</v>
      </c>
      <c r="Q56" s="50">
        <v>6435</v>
      </c>
      <c r="R56" s="50">
        <v>59479</v>
      </c>
      <c r="S56" s="80">
        <v>65914</v>
      </c>
      <c r="T56" s="105">
        <v>387</v>
      </c>
      <c r="U56" s="81">
        <v>66301</v>
      </c>
      <c r="V56" s="82">
        <v>77938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4038</v>
      </c>
      <c r="H57" s="51">
        <v>36</v>
      </c>
      <c r="I57" s="84">
        <v>4074</v>
      </c>
      <c r="J57" s="51">
        <v>0</v>
      </c>
      <c r="K57" s="85">
        <v>4074</v>
      </c>
      <c r="L57" s="84">
        <v>17</v>
      </c>
      <c r="M57" s="83">
        <v>4091</v>
      </c>
      <c r="N57" s="83">
        <v>97</v>
      </c>
      <c r="O57" s="51">
        <v>678</v>
      </c>
      <c r="P57" s="51">
        <v>471</v>
      </c>
      <c r="Q57" s="51">
        <v>1246</v>
      </c>
      <c r="R57" s="51">
        <v>11669</v>
      </c>
      <c r="S57" s="85">
        <v>12915</v>
      </c>
      <c r="T57" s="107">
        <v>198</v>
      </c>
      <c r="U57" s="86">
        <v>13113</v>
      </c>
      <c r="V57" s="87">
        <v>17204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15155</v>
      </c>
      <c r="H58" s="99">
        <v>516</v>
      </c>
      <c r="I58" s="99">
        <v>15671</v>
      </c>
      <c r="J58" s="99">
        <v>0</v>
      </c>
      <c r="K58" s="99">
        <v>15671</v>
      </c>
      <c r="L58" s="97">
        <v>57</v>
      </c>
      <c r="M58" s="98">
        <v>15728</v>
      </c>
      <c r="N58" s="98">
        <v>1325</v>
      </c>
      <c r="O58" s="99">
        <v>4088</v>
      </c>
      <c r="P58" s="99">
        <v>2268</v>
      </c>
      <c r="Q58" s="111">
        <v>7681</v>
      </c>
      <c r="R58" s="99">
        <v>71148</v>
      </c>
      <c r="S58" s="99">
        <v>78829</v>
      </c>
      <c r="T58" s="100">
        <v>585</v>
      </c>
      <c r="U58" s="101">
        <v>79414</v>
      </c>
      <c r="V58" s="102">
        <v>95142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1:17" ht="21.75" customHeight="1">
      <c r="A1" s="1" t="s">
        <v>175</v>
      </c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147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9008.62</v>
      </c>
      <c r="H10" s="73">
        <v>310.21</v>
      </c>
      <c r="I10" s="73">
        <v>9318.83</v>
      </c>
      <c r="J10" s="49">
        <v>0</v>
      </c>
      <c r="K10" s="74">
        <v>9318.83</v>
      </c>
      <c r="L10" s="73">
        <v>48.08</v>
      </c>
      <c r="M10" s="75">
        <v>9366.91</v>
      </c>
      <c r="N10" s="75">
        <v>4476.56</v>
      </c>
      <c r="O10" s="49">
        <v>3427.4</v>
      </c>
      <c r="P10" s="49">
        <v>4625.17</v>
      </c>
      <c r="Q10" s="49">
        <v>12529.13</v>
      </c>
      <c r="R10" s="49">
        <v>118677.27</v>
      </c>
      <c r="S10" s="74">
        <v>131206.4</v>
      </c>
      <c r="T10" s="76">
        <v>116.03</v>
      </c>
      <c r="U10" s="76">
        <v>131322.43</v>
      </c>
      <c r="V10" s="77">
        <v>140689.34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1647</v>
      </c>
      <c r="H11" s="79">
        <v>48</v>
      </c>
      <c r="I11" s="79">
        <v>1695</v>
      </c>
      <c r="J11" s="50">
        <v>0</v>
      </c>
      <c r="K11" s="80">
        <v>1695</v>
      </c>
      <c r="L11" s="79">
        <v>0</v>
      </c>
      <c r="M11" s="78">
        <v>1695</v>
      </c>
      <c r="N11" s="78">
        <v>800</v>
      </c>
      <c r="O11" s="50">
        <v>765</v>
      </c>
      <c r="P11" s="50">
        <v>1092</v>
      </c>
      <c r="Q11" s="50">
        <v>2657</v>
      </c>
      <c r="R11" s="50">
        <v>30446</v>
      </c>
      <c r="S11" s="80">
        <v>33103</v>
      </c>
      <c r="T11" s="81">
        <v>12</v>
      </c>
      <c r="U11" s="81">
        <v>33115</v>
      </c>
      <c r="V11" s="82">
        <v>34810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131</v>
      </c>
      <c r="H12" s="84">
        <v>3</v>
      </c>
      <c r="I12" s="84">
        <v>134</v>
      </c>
      <c r="J12" s="51">
        <v>0</v>
      </c>
      <c r="K12" s="85">
        <v>134</v>
      </c>
      <c r="L12" s="84">
        <v>0</v>
      </c>
      <c r="M12" s="83">
        <v>134</v>
      </c>
      <c r="N12" s="83">
        <v>2</v>
      </c>
      <c r="O12" s="51">
        <v>1</v>
      </c>
      <c r="P12" s="51">
        <v>0</v>
      </c>
      <c r="Q12" s="51">
        <v>3</v>
      </c>
      <c r="R12" s="51">
        <v>5</v>
      </c>
      <c r="S12" s="85">
        <v>8</v>
      </c>
      <c r="T12" s="86">
        <v>0</v>
      </c>
      <c r="U12" s="86">
        <v>8</v>
      </c>
      <c r="V12" s="87">
        <v>142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1778</v>
      </c>
      <c r="H13" s="90">
        <v>51</v>
      </c>
      <c r="I13" s="90">
        <v>1829</v>
      </c>
      <c r="J13" s="90">
        <v>0</v>
      </c>
      <c r="K13" s="90">
        <v>1829</v>
      </c>
      <c r="L13" s="90">
        <v>0</v>
      </c>
      <c r="M13" s="91">
        <v>1829</v>
      </c>
      <c r="N13" s="91">
        <v>802</v>
      </c>
      <c r="O13" s="92">
        <v>766</v>
      </c>
      <c r="P13" s="92">
        <v>1092</v>
      </c>
      <c r="Q13" s="90">
        <v>2660</v>
      </c>
      <c r="R13" s="90">
        <v>30451</v>
      </c>
      <c r="S13" s="90">
        <v>33111</v>
      </c>
      <c r="T13" s="93">
        <v>12</v>
      </c>
      <c r="U13" s="94">
        <v>33123</v>
      </c>
      <c r="V13" s="95">
        <v>34952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239.7</v>
      </c>
      <c r="H14" s="73">
        <v>0</v>
      </c>
      <c r="I14" s="73">
        <v>239.7</v>
      </c>
      <c r="J14" s="49">
        <v>0</v>
      </c>
      <c r="K14" s="74">
        <v>239.7</v>
      </c>
      <c r="L14" s="73">
        <v>0</v>
      </c>
      <c r="M14" s="75">
        <v>239.7</v>
      </c>
      <c r="N14" s="75">
        <v>41.97</v>
      </c>
      <c r="O14" s="49">
        <v>48.81</v>
      </c>
      <c r="P14" s="49">
        <v>51.54</v>
      </c>
      <c r="Q14" s="49">
        <v>142.32</v>
      </c>
      <c r="R14" s="49">
        <v>379.97</v>
      </c>
      <c r="S14" s="74">
        <v>522.29</v>
      </c>
      <c r="T14" s="76">
        <v>0</v>
      </c>
      <c r="U14" s="76">
        <v>522.29</v>
      </c>
      <c r="V14" s="77">
        <v>761.99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18</v>
      </c>
      <c r="H15" s="79">
        <v>0</v>
      </c>
      <c r="I15" s="79">
        <v>18</v>
      </c>
      <c r="J15" s="50">
        <v>0</v>
      </c>
      <c r="K15" s="80">
        <v>18</v>
      </c>
      <c r="L15" s="79">
        <v>0</v>
      </c>
      <c r="M15" s="78">
        <v>18</v>
      </c>
      <c r="N15" s="78">
        <v>8</v>
      </c>
      <c r="O15" s="50">
        <v>5</v>
      </c>
      <c r="P15" s="50">
        <v>4</v>
      </c>
      <c r="Q15" s="50">
        <v>17</v>
      </c>
      <c r="R15" s="50">
        <v>32</v>
      </c>
      <c r="S15" s="80">
        <v>49</v>
      </c>
      <c r="T15" s="81">
        <v>0</v>
      </c>
      <c r="U15" s="81">
        <v>49</v>
      </c>
      <c r="V15" s="82">
        <v>67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1</v>
      </c>
      <c r="H16" s="84">
        <v>0</v>
      </c>
      <c r="I16" s="84">
        <v>1</v>
      </c>
      <c r="J16" s="51">
        <v>0</v>
      </c>
      <c r="K16" s="85">
        <v>1</v>
      </c>
      <c r="L16" s="84">
        <v>0</v>
      </c>
      <c r="M16" s="83">
        <v>1</v>
      </c>
      <c r="N16" s="83">
        <v>0</v>
      </c>
      <c r="O16" s="51">
        <v>0</v>
      </c>
      <c r="P16" s="51">
        <v>1</v>
      </c>
      <c r="Q16" s="51">
        <v>1</v>
      </c>
      <c r="R16" s="51">
        <v>9</v>
      </c>
      <c r="S16" s="85">
        <v>10</v>
      </c>
      <c r="T16" s="86">
        <v>0</v>
      </c>
      <c r="U16" s="86">
        <v>10</v>
      </c>
      <c r="V16" s="87">
        <v>11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19</v>
      </c>
      <c r="H17" s="97">
        <v>0</v>
      </c>
      <c r="I17" s="97">
        <v>19</v>
      </c>
      <c r="J17" s="97">
        <v>0</v>
      </c>
      <c r="K17" s="97">
        <v>19</v>
      </c>
      <c r="L17" s="97">
        <v>0</v>
      </c>
      <c r="M17" s="98">
        <v>19</v>
      </c>
      <c r="N17" s="98">
        <v>8</v>
      </c>
      <c r="O17" s="99">
        <v>5</v>
      </c>
      <c r="P17" s="99">
        <v>5</v>
      </c>
      <c r="Q17" s="90">
        <v>18</v>
      </c>
      <c r="R17" s="97">
        <v>41</v>
      </c>
      <c r="S17" s="97">
        <v>59</v>
      </c>
      <c r="T17" s="100">
        <v>0</v>
      </c>
      <c r="U17" s="101">
        <v>59</v>
      </c>
      <c r="V17" s="102">
        <v>78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9248.32</v>
      </c>
      <c r="H18" s="49">
        <v>310.21</v>
      </c>
      <c r="I18" s="73">
        <v>9558.53</v>
      </c>
      <c r="J18" s="49">
        <v>0</v>
      </c>
      <c r="K18" s="74">
        <v>9558.53</v>
      </c>
      <c r="L18" s="73">
        <v>48.08</v>
      </c>
      <c r="M18" s="75">
        <v>9606.61</v>
      </c>
      <c r="N18" s="75">
        <v>4518.53</v>
      </c>
      <c r="O18" s="49">
        <v>3476.21</v>
      </c>
      <c r="P18" s="49">
        <v>4676.71</v>
      </c>
      <c r="Q18" s="49">
        <v>12671.45</v>
      </c>
      <c r="R18" s="49">
        <v>119057.24</v>
      </c>
      <c r="S18" s="74">
        <v>131728.69</v>
      </c>
      <c r="T18" s="103">
        <v>116.03</v>
      </c>
      <c r="U18" s="76">
        <v>131844.72</v>
      </c>
      <c r="V18" s="77">
        <v>141451.33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1665</v>
      </c>
      <c r="H19" s="50">
        <v>48</v>
      </c>
      <c r="I19" s="79">
        <v>1713</v>
      </c>
      <c r="J19" s="50">
        <v>0</v>
      </c>
      <c r="K19" s="80">
        <v>1713</v>
      </c>
      <c r="L19" s="79">
        <v>0</v>
      </c>
      <c r="M19" s="78">
        <v>1713</v>
      </c>
      <c r="N19" s="78">
        <v>808</v>
      </c>
      <c r="O19" s="50">
        <v>770</v>
      </c>
      <c r="P19" s="50">
        <v>1096</v>
      </c>
      <c r="Q19" s="50">
        <v>2674</v>
      </c>
      <c r="R19" s="50">
        <v>30478</v>
      </c>
      <c r="S19" s="80">
        <v>33152</v>
      </c>
      <c r="T19" s="105">
        <v>12</v>
      </c>
      <c r="U19" s="81">
        <v>33164</v>
      </c>
      <c r="V19" s="82">
        <v>34877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132</v>
      </c>
      <c r="H20" s="51">
        <v>3</v>
      </c>
      <c r="I20" s="84">
        <v>135</v>
      </c>
      <c r="J20" s="51">
        <v>0</v>
      </c>
      <c r="K20" s="85">
        <v>135</v>
      </c>
      <c r="L20" s="84">
        <v>0</v>
      </c>
      <c r="M20" s="83">
        <v>135</v>
      </c>
      <c r="N20" s="83">
        <v>2</v>
      </c>
      <c r="O20" s="51">
        <v>1</v>
      </c>
      <c r="P20" s="51">
        <v>1</v>
      </c>
      <c r="Q20" s="51">
        <v>4</v>
      </c>
      <c r="R20" s="51">
        <v>14</v>
      </c>
      <c r="S20" s="85">
        <v>18</v>
      </c>
      <c r="T20" s="107">
        <v>0</v>
      </c>
      <c r="U20" s="86">
        <v>18</v>
      </c>
      <c r="V20" s="87">
        <v>153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1797</v>
      </c>
      <c r="H21" s="109">
        <v>51</v>
      </c>
      <c r="I21" s="109">
        <v>1848</v>
      </c>
      <c r="J21" s="109">
        <v>0</v>
      </c>
      <c r="K21" s="109">
        <v>1848</v>
      </c>
      <c r="L21" s="109">
        <v>0</v>
      </c>
      <c r="M21" s="110">
        <v>1848</v>
      </c>
      <c r="N21" s="110">
        <v>810</v>
      </c>
      <c r="O21" s="111">
        <v>771</v>
      </c>
      <c r="P21" s="111">
        <v>1097</v>
      </c>
      <c r="Q21" s="111">
        <v>2678</v>
      </c>
      <c r="R21" s="109">
        <v>30492</v>
      </c>
      <c r="S21" s="109">
        <v>33170</v>
      </c>
      <c r="T21" s="112">
        <v>12</v>
      </c>
      <c r="U21" s="113">
        <v>33182</v>
      </c>
      <c r="V21" s="102">
        <v>35030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0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0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207.99</v>
      </c>
      <c r="H26" s="73">
        <v>0</v>
      </c>
      <c r="I26" s="73">
        <v>207.99</v>
      </c>
      <c r="J26" s="49">
        <v>0</v>
      </c>
      <c r="K26" s="74">
        <v>207.99</v>
      </c>
      <c r="L26" s="73">
        <v>0</v>
      </c>
      <c r="M26" s="75">
        <v>207.99</v>
      </c>
      <c r="N26" s="75">
        <v>77.45</v>
      </c>
      <c r="O26" s="49">
        <v>63.93</v>
      </c>
      <c r="P26" s="49">
        <v>0</v>
      </c>
      <c r="Q26" s="49">
        <v>141.38</v>
      </c>
      <c r="R26" s="49">
        <v>18.58</v>
      </c>
      <c r="S26" s="74">
        <v>159.96</v>
      </c>
      <c r="T26" s="76">
        <v>0</v>
      </c>
      <c r="U26" s="76">
        <v>159.96</v>
      </c>
      <c r="V26" s="77">
        <v>367.95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16</v>
      </c>
      <c r="H27" s="79">
        <v>0</v>
      </c>
      <c r="I27" s="79">
        <v>16</v>
      </c>
      <c r="J27" s="50">
        <v>0</v>
      </c>
      <c r="K27" s="80">
        <v>16</v>
      </c>
      <c r="L27" s="79">
        <v>0</v>
      </c>
      <c r="M27" s="78">
        <v>16</v>
      </c>
      <c r="N27" s="78">
        <v>1</v>
      </c>
      <c r="O27" s="50">
        <v>4</v>
      </c>
      <c r="P27" s="50">
        <v>0</v>
      </c>
      <c r="Q27" s="50">
        <v>5</v>
      </c>
      <c r="R27" s="50">
        <v>0</v>
      </c>
      <c r="S27" s="80">
        <v>5</v>
      </c>
      <c r="T27" s="81">
        <v>0</v>
      </c>
      <c r="U27" s="81">
        <v>5</v>
      </c>
      <c r="V27" s="82">
        <v>21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7</v>
      </c>
      <c r="H28" s="84">
        <v>0</v>
      </c>
      <c r="I28" s="84">
        <v>7</v>
      </c>
      <c r="J28" s="51">
        <v>0</v>
      </c>
      <c r="K28" s="85">
        <v>7</v>
      </c>
      <c r="L28" s="84">
        <v>0</v>
      </c>
      <c r="M28" s="83">
        <v>7</v>
      </c>
      <c r="N28" s="83">
        <v>4</v>
      </c>
      <c r="O28" s="51">
        <v>2</v>
      </c>
      <c r="P28" s="51">
        <v>0</v>
      </c>
      <c r="Q28" s="51">
        <v>6</v>
      </c>
      <c r="R28" s="51">
        <v>2</v>
      </c>
      <c r="S28" s="85">
        <v>8</v>
      </c>
      <c r="T28" s="86">
        <v>0</v>
      </c>
      <c r="U28" s="86">
        <v>8</v>
      </c>
      <c r="V28" s="87">
        <v>15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23</v>
      </c>
      <c r="H29" s="109">
        <v>0</v>
      </c>
      <c r="I29" s="109">
        <v>23</v>
      </c>
      <c r="J29" s="109">
        <v>0</v>
      </c>
      <c r="K29" s="109">
        <v>23</v>
      </c>
      <c r="L29" s="109">
        <v>0</v>
      </c>
      <c r="M29" s="110">
        <v>23</v>
      </c>
      <c r="N29" s="110">
        <v>5</v>
      </c>
      <c r="O29" s="111">
        <v>6</v>
      </c>
      <c r="P29" s="111">
        <v>0</v>
      </c>
      <c r="Q29" s="111">
        <v>11</v>
      </c>
      <c r="R29" s="109">
        <v>2</v>
      </c>
      <c r="S29" s="109">
        <v>13</v>
      </c>
      <c r="T29" s="112">
        <v>0</v>
      </c>
      <c r="U29" s="113">
        <v>13</v>
      </c>
      <c r="V29" s="102">
        <v>36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977.42</v>
      </c>
      <c r="H30" s="115">
        <v>0</v>
      </c>
      <c r="I30" s="115">
        <v>977.42</v>
      </c>
      <c r="J30" s="52">
        <v>0</v>
      </c>
      <c r="K30" s="116">
        <v>977.42</v>
      </c>
      <c r="L30" s="115">
        <v>355.92</v>
      </c>
      <c r="M30" s="117">
        <v>1333.34</v>
      </c>
      <c r="N30" s="117">
        <v>2985.2</v>
      </c>
      <c r="O30" s="52">
        <v>1954.72</v>
      </c>
      <c r="P30" s="52">
        <v>1066.02</v>
      </c>
      <c r="Q30" s="49">
        <v>6005.94</v>
      </c>
      <c r="R30" s="52">
        <v>64296.57</v>
      </c>
      <c r="S30" s="116">
        <v>70302.51</v>
      </c>
      <c r="T30" s="118">
        <v>416.86</v>
      </c>
      <c r="U30" s="118">
        <v>70719.37</v>
      </c>
      <c r="V30" s="119">
        <v>72052.71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60</v>
      </c>
      <c r="H31" s="79">
        <v>0</v>
      </c>
      <c r="I31" s="79">
        <v>60</v>
      </c>
      <c r="J31" s="50">
        <v>0</v>
      </c>
      <c r="K31" s="80">
        <v>60</v>
      </c>
      <c r="L31" s="79">
        <v>18</v>
      </c>
      <c r="M31" s="78">
        <v>78</v>
      </c>
      <c r="N31" s="78">
        <v>120</v>
      </c>
      <c r="O31" s="50">
        <v>96</v>
      </c>
      <c r="P31" s="50">
        <v>72</v>
      </c>
      <c r="Q31" s="50">
        <v>288</v>
      </c>
      <c r="R31" s="50">
        <v>2040</v>
      </c>
      <c r="S31" s="80">
        <v>2328</v>
      </c>
      <c r="T31" s="81">
        <v>13</v>
      </c>
      <c r="U31" s="81">
        <v>2341</v>
      </c>
      <c r="V31" s="82">
        <v>2419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65</v>
      </c>
      <c r="H32" s="84">
        <v>0</v>
      </c>
      <c r="I32" s="84">
        <v>65</v>
      </c>
      <c r="J32" s="51">
        <v>0</v>
      </c>
      <c r="K32" s="51">
        <v>65</v>
      </c>
      <c r="L32" s="84">
        <v>24</v>
      </c>
      <c r="M32" s="83">
        <v>89</v>
      </c>
      <c r="N32" s="83">
        <v>180</v>
      </c>
      <c r="O32" s="51">
        <v>118</v>
      </c>
      <c r="P32" s="51">
        <v>85</v>
      </c>
      <c r="Q32" s="51">
        <v>383</v>
      </c>
      <c r="R32" s="51">
        <v>5818</v>
      </c>
      <c r="S32" s="85">
        <v>6201</v>
      </c>
      <c r="T32" s="86">
        <v>21</v>
      </c>
      <c r="U32" s="86">
        <v>6222</v>
      </c>
      <c r="V32" s="87">
        <v>6311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125</v>
      </c>
      <c r="H33" s="121">
        <v>0</v>
      </c>
      <c r="I33" s="121">
        <v>125</v>
      </c>
      <c r="J33" s="121">
        <v>0</v>
      </c>
      <c r="K33" s="121">
        <v>125</v>
      </c>
      <c r="L33" s="121">
        <v>42</v>
      </c>
      <c r="M33" s="122">
        <v>167</v>
      </c>
      <c r="N33" s="122">
        <v>300</v>
      </c>
      <c r="O33" s="123">
        <v>214</v>
      </c>
      <c r="P33" s="123">
        <v>157</v>
      </c>
      <c r="Q33" s="111">
        <v>671</v>
      </c>
      <c r="R33" s="121">
        <v>7858</v>
      </c>
      <c r="S33" s="121">
        <v>8529</v>
      </c>
      <c r="T33" s="124">
        <v>34</v>
      </c>
      <c r="U33" s="125">
        <v>8563</v>
      </c>
      <c r="V33" s="95">
        <v>8730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1185.41</v>
      </c>
      <c r="H34" s="49">
        <v>0</v>
      </c>
      <c r="I34" s="73">
        <v>1185.41</v>
      </c>
      <c r="J34" s="49">
        <v>0</v>
      </c>
      <c r="K34" s="74">
        <v>1185.41</v>
      </c>
      <c r="L34" s="73">
        <v>355.92</v>
      </c>
      <c r="M34" s="75">
        <v>1541.33</v>
      </c>
      <c r="N34" s="75">
        <v>3062.65</v>
      </c>
      <c r="O34" s="49">
        <v>2018.65</v>
      </c>
      <c r="P34" s="49">
        <v>1066.02</v>
      </c>
      <c r="Q34" s="49">
        <v>6147.32</v>
      </c>
      <c r="R34" s="49">
        <v>64315.15</v>
      </c>
      <c r="S34" s="74">
        <v>70462.47</v>
      </c>
      <c r="T34" s="103">
        <v>416.86</v>
      </c>
      <c r="U34" s="76">
        <v>70879.33</v>
      </c>
      <c r="V34" s="77">
        <v>72420.66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76</v>
      </c>
      <c r="H35" s="50">
        <v>0</v>
      </c>
      <c r="I35" s="79">
        <v>76</v>
      </c>
      <c r="J35" s="50">
        <v>0</v>
      </c>
      <c r="K35" s="80">
        <v>76</v>
      </c>
      <c r="L35" s="79">
        <v>18</v>
      </c>
      <c r="M35" s="78">
        <v>94</v>
      </c>
      <c r="N35" s="78">
        <v>121</v>
      </c>
      <c r="O35" s="50">
        <v>100</v>
      </c>
      <c r="P35" s="50">
        <v>72</v>
      </c>
      <c r="Q35" s="50">
        <v>293</v>
      </c>
      <c r="R35" s="50">
        <v>2040</v>
      </c>
      <c r="S35" s="80">
        <v>2333</v>
      </c>
      <c r="T35" s="105">
        <v>13</v>
      </c>
      <c r="U35" s="81">
        <v>2346</v>
      </c>
      <c r="V35" s="82">
        <v>2440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72</v>
      </c>
      <c r="H36" s="51">
        <v>0</v>
      </c>
      <c r="I36" s="84">
        <v>72</v>
      </c>
      <c r="J36" s="51">
        <v>0</v>
      </c>
      <c r="K36" s="85">
        <v>72</v>
      </c>
      <c r="L36" s="84">
        <v>24</v>
      </c>
      <c r="M36" s="83">
        <v>96</v>
      </c>
      <c r="N36" s="83">
        <v>184</v>
      </c>
      <c r="O36" s="51">
        <v>120</v>
      </c>
      <c r="P36" s="51">
        <v>85</v>
      </c>
      <c r="Q36" s="51">
        <v>389</v>
      </c>
      <c r="R36" s="51">
        <v>5820</v>
      </c>
      <c r="S36" s="85">
        <v>6209</v>
      </c>
      <c r="T36" s="107">
        <v>21</v>
      </c>
      <c r="U36" s="86">
        <v>6230</v>
      </c>
      <c r="V36" s="87">
        <v>6326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148</v>
      </c>
      <c r="H37" s="111">
        <v>0</v>
      </c>
      <c r="I37" s="109">
        <v>148</v>
      </c>
      <c r="J37" s="111">
        <v>0</v>
      </c>
      <c r="K37" s="109">
        <v>148</v>
      </c>
      <c r="L37" s="109">
        <v>42</v>
      </c>
      <c r="M37" s="110">
        <v>190</v>
      </c>
      <c r="N37" s="110">
        <v>305</v>
      </c>
      <c r="O37" s="111">
        <v>220</v>
      </c>
      <c r="P37" s="111">
        <v>157</v>
      </c>
      <c r="Q37" s="111">
        <v>682</v>
      </c>
      <c r="R37" s="109">
        <v>7860</v>
      </c>
      <c r="S37" s="109">
        <v>8542</v>
      </c>
      <c r="T37" s="112">
        <v>34</v>
      </c>
      <c r="U37" s="113">
        <v>8576</v>
      </c>
      <c r="V37" s="102">
        <v>8766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10433.73</v>
      </c>
      <c r="H38" s="49">
        <v>310.21</v>
      </c>
      <c r="I38" s="73">
        <v>10743.94</v>
      </c>
      <c r="J38" s="49">
        <v>0</v>
      </c>
      <c r="K38" s="74">
        <v>10743.94</v>
      </c>
      <c r="L38" s="73">
        <v>404</v>
      </c>
      <c r="M38" s="75">
        <v>11147.94</v>
      </c>
      <c r="N38" s="75">
        <v>7581.18</v>
      </c>
      <c r="O38" s="49">
        <v>5494.86</v>
      </c>
      <c r="P38" s="49">
        <v>5742.73</v>
      </c>
      <c r="Q38" s="49">
        <v>18818.77</v>
      </c>
      <c r="R38" s="49">
        <v>183372.39</v>
      </c>
      <c r="S38" s="74">
        <v>202191.16</v>
      </c>
      <c r="T38" s="103">
        <v>532.89</v>
      </c>
      <c r="U38" s="76">
        <v>202724.05</v>
      </c>
      <c r="V38" s="77">
        <v>213871.99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1741</v>
      </c>
      <c r="H39" s="50">
        <v>48</v>
      </c>
      <c r="I39" s="79">
        <v>1789</v>
      </c>
      <c r="J39" s="50">
        <v>0</v>
      </c>
      <c r="K39" s="80">
        <v>1789</v>
      </c>
      <c r="L39" s="79">
        <v>18</v>
      </c>
      <c r="M39" s="78">
        <v>1807</v>
      </c>
      <c r="N39" s="78">
        <v>929</v>
      </c>
      <c r="O39" s="50">
        <v>870</v>
      </c>
      <c r="P39" s="50">
        <v>1168</v>
      </c>
      <c r="Q39" s="50">
        <v>2967</v>
      </c>
      <c r="R39" s="50">
        <v>32518</v>
      </c>
      <c r="S39" s="80">
        <v>35485</v>
      </c>
      <c r="T39" s="105">
        <v>25</v>
      </c>
      <c r="U39" s="81">
        <v>35510</v>
      </c>
      <c r="V39" s="82">
        <v>37317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204</v>
      </c>
      <c r="H40" s="51">
        <v>3</v>
      </c>
      <c r="I40" s="84">
        <v>207</v>
      </c>
      <c r="J40" s="51">
        <v>0</v>
      </c>
      <c r="K40" s="85">
        <v>207</v>
      </c>
      <c r="L40" s="84">
        <v>24</v>
      </c>
      <c r="M40" s="83">
        <v>231</v>
      </c>
      <c r="N40" s="83">
        <v>186</v>
      </c>
      <c r="O40" s="51">
        <v>121</v>
      </c>
      <c r="P40" s="51">
        <v>86</v>
      </c>
      <c r="Q40" s="51">
        <v>393</v>
      </c>
      <c r="R40" s="51">
        <v>5834</v>
      </c>
      <c r="S40" s="85">
        <v>6227</v>
      </c>
      <c r="T40" s="107">
        <v>21</v>
      </c>
      <c r="U40" s="86">
        <v>6248</v>
      </c>
      <c r="V40" s="87">
        <v>6479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1945</v>
      </c>
      <c r="H41" s="99">
        <v>51</v>
      </c>
      <c r="I41" s="97">
        <v>1996</v>
      </c>
      <c r="J41" s="99">
        <v>0</v>
      </c>
      <c r="K41" s="97">
        <v>1996</v>
      </c>
      <c r="L41" s="97">
        <v>42</v>
      </c>
      <c r="M41" s="98">
        <v>2038</v>
      </c>
      <c r="N41" s="98">
        <v>1115</v>
      </c>
      <c r="O41" s="99">
        <v>991</v>
      </c>
      <c r="P41" s="99">
        <v>1254</v>
      </c>
      <c r="Q41" s="111">
        <v>3360</v>
      </c>
      <c r="R41" s="99">
        <v>38352</v>
      </c>
      <c r="S41" s="97">
        <v>41712</v>
      </c>
      <c r="T41" s="100">
        <v>46</v>
      </c>
      <c r="U41" s="101">
        <v>41758</v>
      </c>
      <c r="V41" s="102">
        <v>43796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18.54</v>
      </c>
      <c r="O42" s="53">
        <v>60.77</v>
      </c>
      <c r="P42" s="53">
        <v>3.67</v>
      </c>
      <c r="Q42" s="53">
        <v>82.98</v>
      </c>
      <c r="R42" s="53">
        <v>2311.79</v>
      </c>
      <c r="S42" s="130">
        <v>2394.77</v>
      </c>
      <c r="T42" s="132">
        <v>107.78</v>
      </c>
      <c r="U42" s="132">
        <v>2502.55</v>
      </c>
      <c r="V42" s="133">
        <v>2502.55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3.91</v>
      </c>
      <c r="H43" s="129">
        <v>0</v>
      </c>
      <c r="I43" s="73">
        <v>3.91</v>
      </c>
      <c r="J43" s="53">
        <v>0</v>
      </c>
      <c r="K43" s="74">
        <v>3.91</v>
      </c>
      <c r="L43" s="129">
        <v>0</v>
      </c>
      <c r="M43" s="75">
        <v>3.91</v>
      </c>
      <c r="N43" s="131">
        <v>33.75</v>
      </c>
      <c r="O43" s="53">
        <v>21.99</v>
      </c>
      <c r="P43" s="53">
        <v>15.53</v>
      </c>
      <c r="Q43" s="49">
        <v>71.27</v>
      </c>
      <c r="R43" s="49">
        <v>798.89</v>
      </c>
      <c r="S43" s="74">
        <v>870.16</v>
      </c>
      <c r="T43" s="132">
        <v>5.43</v>
      </c>
      <c r="U43" s="76">
        <v>875.59</v>
      </c>
      <c r="V43" s="77">
        <v>879.5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493.64</v>
      </c>
      <c r="H47" s="129">
        <v>37.47</v>
      </c>
      <c r="I47" s="73">
        <v>531.11</v>
      </c>
      <c r="J47" s="53">
        <v>0.4</v>
      </c>
      <c r="K47" s="74">
        <v>531.51</v>
      </c>
      <c r="L47" s="129">
        <v>86.46</v>
      </c>
      <c r="M47" s="75">
        <v>617.97</v>
      </c>
      <c r="N47" s="131">
        <v>172.12</v>
      </c>
      <c r="O47" s="53">
        <v>78.86</v>
      </c>
      <c r="P47" s="53">
        <v>50.26</v>
      </c>
      <c r="Q47" s="49">
        <v>301.24</v>
      </c>
      <c r="R47" s="49">
        <v>1533.97</v>
      </c>
      <c r="S47" s="74">
        <v>1835.21</v>
      </c>
      <c r="T47" s="132">
        <v>10.59</v>
      </c>
      <c r="U47" s="76">
        <v>1845.8</v>
      </c>
      <c r="V47" s="77">
        <v>2463.77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497.55</v>
      </c>
      <c r="H51" s="53">
        <v>37.47</v>
      </c>
      <c r="I51" s="73">
        <v>535.02</v>
      </c>
      <c r="J51" s="53">
        <v>0.4</v>
      </c>
      <c r="K51" s="74">
        <v>535.42</v>
      </c>
      <c r="L51" s="129">
        <v>86.46</v>
      </c>
      <c r="M51" s="75">
        <v>621.88</v>
      </c>
      <c r="N51" s="131">
        <v>205.87</v>
      </c>
      <c r="O51" s="53">
        <v>100.85</v>
      </c>
      <c r="P51" s="53">
        <v>65.79</v>
      </c>
      <c r="Q51" s="49">
        <v>372.51</v>
      </c>
      <c r="R51" s="53">
        <v>2332.86</v>
      </c>
      <c r="S51" s="74">
        <v>2705.37</v>
      </c>
      <c r="T51" s="134">
        <v>16.02</v>
      </c>
      <c r="U51" s="76">
        <v>2721.39</v>
      </c>
      <c r="V51" s="77">
        <v>3343.27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10931.28</v>
      </c>
      <c r="H55" s="53">
        <v>347.68</v>
      </c>
      <c r="I55" s="73">
        <v>11278.96</v>
      </c>
      <c r="J55" s="53">
        <v>0.4</v>
      </c>
      <c r="K55" s="74">
        <v>11279.36</v>
      </c>
      <c r="L55" s="129">
        <v>490.46</v>
      </c>
      <c r="M55" s="75">
        <v>11769.82</v>
      </c>
      <c r="N55" s="131">
        <v>7805.59</v>
      </c>
      <c r="O55" s="53">
        <v>5656.48</v>
      </c>
      <c r="P55" s="53">
        <v>5812.19</v>
      </c>
      <c r="Q55" s="49">
        <v>19274.26</v>
      </c>
      <c r="R55" s="53">
        <v>188017.04</v>
      </c>
      <c r="S55" s="74">
        <v>207291.3</v>
      </c>
      <c r="T55" s="134">
        <v>656.69</v>
      </c>
      <c r="U55" s="76">
        <v>207947.99</v>
      </c>
      <c r="V55" s="77">
        <v>219717.81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1741</v>
      </c>
      <c r="H56" s="50">
        <v>48</v>
      </c>
      <c r="I56" s="79">
        <v>1789</v>
      </c>
      <c r="J56" s="50">
        <v>0</v>
      </c>
      <c r="K56" s="80">
        <v>1789</v>
      </c>
      <c r="L56" s="79">
        <v>18</v>
      </c>
      <c r="M56" s="78">
        <v>1807</v>
      </c>
      <c r="N56" s="78">
        <v>929</v>
      </c>
      <c r="O56" s="50">
        <v>870</v>
      </c>
      <c r="P56" s="50">
        <v>1168</v>
      </c>
      <c r="Q56" s="50">
        <v>2967</v>
      </c>
      <c r="R56" s="50">
        <v>32518</v>
      </c>
      <c r="S56" s="80">
        <v>35485</v>
      </c>
      <c r="T56" s="105">
        <v>25</v>
      </c>
      <c r="U56" s="81">
        <v>35510</v>
      </c>
      <c r="V56" s="82">
        <v>37317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204</v>
      </c>
      <c r="H57" s="51">
        <v>3</v>
      </c>
      <c r="I57" s="84">
        <v>207</v>
      </c>
      <c r="J57" s="51">
        <v>0</v>
      </c>
      <c r="K57" s="85">
        <v>207</v>
      </c>
      <c r="L57" s="84">
        <v>24</v>
      </c>
      <c r="M57" s="83">
        <v>231</v>
      </c>
      <c r="N57" s="83">
        <v>186</v>
      </c>
      <c r="O57" s="51">
        <v>121</v>
      </c>
      <c r="P57" s="51">
        <v>86</v>
      </c>
      <c r="Q57" s="51">
        <v>393</v>
      </c>
      <c r="R57" s="51">
        <v>5834</v>
      </c>
      <c r="S57" s="85">
        <v>6227</v>
      </c>
      <c r="T57" s="107">
        <v>21</v>
      </c>
      <c r="U57" s="86">
        <v>6248</v>
      </c>
      <c r="V57" s="87">
        <v>6479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1945</v>
      </c>
      <c r="H58" s="99">
        <v>51</v>
      </c>
      <c r="I58" s="99">
        <v>1996</v>
      </c>
      <c r="J58" s="99">
        <v>0</v>
      </c>
      <c r="K58" s="99">
        <v>1996</v>
      </c>
      <c r="L58" s="97">
        <v>42</v>
      </c>
      <c r="M58" s="98">
        <v>2038</v>
      </c>
      <c r="N58" s="98">
        <v>1115</v>
      </c>
      <c r="O58" s="99">
        <v>991</v>
      </c>
      <c r="P58" s="99">
        <v>1254</v>
      </c>
      <c r="Q58" s="111">
        <v>3360</v>
      </c>
      <c r="R58" s="99">
        <v>38352</v>
      </c>
      <c r="S58" s="99">
        <v>41712</v>
      </c>
      <c r="T58" s="100">
        <v>46</v>
      </c>
      <c r="U58" s="101">
        <v>41758</v>
      </c>
      <c r="V58" s="102">
        <v>43796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148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10509.46</v>
      </c>
      <c r="H10" s="73">
        <v>1872.49</v>
      </c>
      <c r="I10" s="73">
        <v>12381.95</v>
      </c>
      <c r="J10" s="49">
        <v>0</v>
      </c>
      <c r="K10" s="74">
        <v>12381.95</v>
      </c>
      <c r="L10" s="73">
        <v>3.14</v>
      </c>
      <c r="M10" s="75">
        <v>12385.09</v>
      </c>
      <c r="N10" s="75">
        <v>2772.04</v>
      </c>
      <c r="O10" s="49">
        <v>8674.35</v>
      </c>
      <c r="P10" s="49">
        <v>2153.22</v>
      </c>
      <c r="Q10" s="49">
        <v>13599.61</v>
      </c>
      <c r="R10" s="49">
        <v>204505.2</v>
      </c>
      <c r="S10" s="74">
        <v>218104.81</v>
      </c>
      <c r="T10" s="76">
        <v>0</v>
      </c>
      <c r="U10" s="76">
        <v>218104.81</v>
      </c>
      <c r="V10" s="77">
        <v>230489.9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2265</v>
      </c>
      <c r="H11" s="79">
        <v>357</v>
      </c>
      <c r="I11" s="79">
        <v>2622</v>
      </c>
      <c r="J11" s="50">
        <v>0</v>
      </c>
      <c r="K11" s="80">
        <v>2622</v>
      </c>
      <c r="L11" s="79">
        <v>0</v>
      </c>
      <c r="M11" s="78">
        <v>2622</v>
      </c>
      <c r="N11" s="78">
        <v>714</v>
      </c>
      <c r="O11" s="50">
        <v>2250</v>
      </c>
      <c r="P11" s="50">
        <v>538</v>
      </c>
      <c r="Q11" s="50">
        <v>3502</v>
      </c>
      <c r="R11" s="50">
        <v>52499</v>
      </c>
      <c r="S11" s="80">
        <v>56001</v>
      </c>
      <c r="T11" s="81">
        <v>0</v>
      </c>
      <c r="U11" s="81">
        <v>56001</v>
      </c>
      <c r="V11" s="82">
        <v>58623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175</v>
      </c>
      <c r="H12" s="84">
        <v>17</v>
      </c>
      <c r="I12" s="84">
        <v>192</v>
      </c>
      <c r="J12" s="51">
        <v>0</v>
      </c>
      <c r="K12" s="85">
        <v>192</v>
      </c>
      <c r="L12" s="84">
        <v>0</v>
      </c>
      <c r="M12" s="83">
        <v>192</v>
      </c>
      <c r="N12" s="83">
        <v>0</v>
      </c>
      <c r="O12" s="51">
        <v>3</v>
      </c>
      <c r="P12" s="51">
        <v>2</v>
      </c>
      <c r="Q12" s="51">
        <v>5</v>
      </c>
      <c r="R12" s="51">
        <v>43</v>
      </c>
      <c r="S12" s="85">
        <v>48</v>
      </c>
      <c r="T12" s="86">
        <v>0</v>
      </c>
      <c r="U12" s="86">
        <v>48</v>
      </c>
      <c r="V12" s="87">
        <v>240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2440</v>
      </c>
      <c r="H13" s="90">
        <v>374</v>
      </c>
      <c r="I13" s="90">
        <v>2814</v>
      </c>
      <c r="J13" s="90">
        <v>0</v>
      </c>
      <c r="K13" s="90">
        <v>2814</v>
      </c>
      <c r="L13" s="90">
        <v>0</v>
      </c>
      <c r="M13" s="91">
        <v>2814</v>
      </c>
      <c r="N13" s="91">
        <v>714</v>
      </c>
      <c r="O13" s="92">
        <v>2253</v>
      </c>
      <c r="P13" s="92">
        <v>540</v>
      </c>
      <c r="Q13" s="90">
        <v>3507</v>
      </c>
      <c r="R13" s="90">
        <v>52542</v>
      </c>
      <c r="S13" s="90">
        <v>56049</v>
      </c>
      <c r="T13" s="93">
        <v>0</v>
      </c>
      <c r="U13" s="94">
        <v>56049</v>
      </c>
      <c r="V13" s="95">
        <v>58863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40.94</v>
      </c>
      <c r="H14" s="73">
        <v>0</v>
      </c>
      <c r="I14" s="73">
        <v>40.94</v>
      </c>
      <c r="J14" s="49">
        <v>0</v>
      </c>
      <c r="K14" s="74">
        <v>40.94</v>
      </c>
      <c r="L14" s="73">
        <v>0</v>
      </c>
      <c r="M14" s="75">
        <v>40.94</v>
      </c>
      <c r="N14" s="75">
        <v>0.28</v>
      </c>
      <c r="O14" s="49">
        <v>4.43</v>
      </c>
      <c r="P14" s="49">
        <v>0</v>
      </c>
      <c r="Q14" s="49">
        <v>4.71</v>
      </c>
      <c r="R14" s="49">
        <v>158.91</v>
      </c>
      <c r="S14" s="74">
        <v>163.62</v>
      </c>
      <c r="T14" s="76">
        <v>0</v>
      </c>
      <c r="U14" s="76">
        <v>163.62</v>
      </c>
      <c r="V14" s="77">
        <v>204.56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5</v>
      </c>
      <c r="H15" s="79">
        <v>0</v>
      </c>
      <c r="I15" s="79">
        <v>5</v>
      </c>
      <c r="J15" s="50">
        <v>0</v>
      </c>
      <c r="K15" s="80">
        <v>5</v>
      </c>
      <c r="L15" s="79">
        <v>0</v>
      </c>
      <c r="M15" s="78">
        <v>5</v>
      </c>
      <c r="N15" s="78">
        <v>0</v>
      </c>
      <c r="O15" s="50">
        <v>0</v>
      </c>
      <c r="P15" s="50">
        <v>0</v>
      </c>
      <c r="Q15" s="50">
        <v>0</v>
      </c>
      <c r="R15" s="50">
        <v>24</v>
      </c>
      <c r="S15" s="80">
        <v>24</v>
      </c>
      <c r="T15" s="81">
        <v>0</v>
      </c>
      <c r="U15" s="81">
        <v>24</v>
      </c>
      <c r="V15" s="82">
        <v>29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1</v>
      </c>
      <c r="S16" s="85">
        <v>1</v>
      </c>
      <c r="T16" s="86">
        <v>0</v>
      </c>
      <c r="U16" s="86">
        <v>1</v>
      </c>
      <c r="V16" s="87">
        <v>1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5</v>
      </c>
      <c r="H17" s="97">
        <v>0</v>
      </c>
      <c r="I17" s="97">
        <v>5</v>
      </c>
      <c r="J17" s="97">
        <v>0</v>
      </c>
      <c r="K17" s="97">
        <v>5</v>
      </c>
      <c r="L17" s="97">
        <v>0</v>
      </c>
      <c r="M17" s="98">
        <v>5</v>
      </c>
      <c r="N17" s="98">
        <v>0</v>
      </c>
      <c r="O17" s="99">
        <v>0</v>
      </c>
      <c r="P17" s="99">
        <v>0</v>
      </c>
      <c r="Q17" s="90">
        <v>0</v>
      </c>
      <c r="R17" s="97">
        <v>25</v>
      </c>
      <c r="S17" s="97">
        <v>25</v>
      </c>
      <c r="T17" s="100">
        <v>0</v>
      </c>
      <c r="U17" s="101">
        <v>25</v>
      </c>
      <c r="V17" s="102">
        <v>30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10550.4</v>
      </c>
      <c r="H18" s="49">
        <v>1872.49</v>
      </c>
      <c r="I18" s="73">
        <v>12422.89</v>
      </c>
      <c r="J18" s="49">
        <v>0</v>
      </c>
      <c r="K18" s="74">
        <v>12422.89</v>
      </c>
      <c r="L18" s="73">
        <v>3.14</v>
      </c>
      <c r="M18" s="75">
        <v>12426.03</v>
      </c>
      <c r="N18" s="75">
        <v>2772.32</v>
      </c>
      <c r="O18" s="49">
        <v>8678.78</v>
      </c>
      <c r="P18" s="49">
        <v>2153.22</v>
      </c>
      <c r="Q18" s="49">
        <v>13604.32</v>
      </c>
      <c r="R18" s="49">
        <v>204664.11</v>
      </c>
      <c r="S18" s="74">
        <v>218268.43</v>
      </c>
      <c r="T18" s="103">
        <v>0</v>
      </c>
      <c r="U18" s="76">
        <v>218268.43</v>
      </c>
      <c r="V18" s="77">
        <v>230694.46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2270</v>
      </c>
      <c r="H19" s="50">
        <v>357</v>
      </c>
      <c r="I19" s="79">
        <v>2627</v>
      </c>
      <c r="J19" s="50">
        <v>0</v>
      </c>
      <c r="K19" s="80">
        <v>2627</v>
      </c>
      <c r="L19" s="79">
        <v>0</v>
      </c>
      <c r="M19" s="78">
        <v>2627</v>
      </c>
      <c r="N19" s="78">
        <v>714</v>
      </c>
      <c r="O19" s="50">
        <v>2250</v>
      </c>
      <c r="P19" s="50">
        <v>538</v>
      </c>
      <c r="Q19" s="50">
        <v>3502</v>
      </c>
      <c r="R19" s="50">
        <v>52523</v>
      </c>
      <c r="S19" s="80">
        <v>56025</v>
      </c>
      <c r="T19" s="105">
        <v>0</v>
      </c>
      <c r="U19" s="81">
        <v>56025</v>
      </c>
      <c r="V19" s="82">
        <v>58652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175</v>
      </c>
      <c r="H20" s="51">
        <v>17</v>
      </c>
      <c r="I20" s="84">
        <v>192</v>
      </c>
      <c r="J20" s="51">
        <v>0</v>
      </c>
      <c r="K20" s="85">
        <v>192</v>
      </c>
      <c r="L20" s="84">
        <v>0</v>
      </c>
      <c r="M20" s="83">
        <v>192</v>
      </c>
      <c r="N20" s="83">
        <v>0</v>
      </c>
      <c r="O20" s="51">
        <v>3</v>
      </c>
      <c r="P20" s="51">
        <v>2</v>
      </c>
      <c r="Q20" s="51">
        <v>5</v>
      </c>
      <c r="R20" s="51">
        <v>44</v>
      </c>
      <c r="S20" s="85">
        <v>49</v>
      </c>
      <c r="T20" s="107">
        <v>0</v>
      </c>
      <c r="U20" s="86">
        <v>49</v>
      </c>
      <c r="V20" s="87">
        <v>241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2445</v>
      </c>
      <c r="H21" s="109">
        <v>374</v>
      </c>
      <c r="I21" s="109">
        <v>2819</v>
      </c>
      <c r="J21" s="109">
        <v>0</v>
      </c>
      <c r="K21" s="109">
        <v>2819</v>
      </c>
      <c r="L21" s="109">
        <v>0</v>
      </c>
      <c r="M21" s="110">
        <v>2819</v>
      </c>
      <c r="N21" s="110">
        <v>714</v>
      </c>
      <c r="O21" s="111">
        <v>2253</v>
      </c>
      <c r="P21" s="111">
        <v>540</v>
      </c>
      <c r="Q21" s="111">
        <v>3507</v>
      </c>
      <c r="R21" s="109">
        <v>52567</v>
      </c>
      <c r="S21" s="109">
        <v>56074</v>
      </c>
      <c r="T21" s="112">
        <v>0</v>
      </c>
      <c r="U21" s="113">
        <v>56074</v>
      </c>
      <c r="V21" s="102">
        <v>58893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732.28</v>
      </c>
      <c r="H22" s="115">
        <v>0</v>
      </c>
      <c r="I22" s="115">
        <v>732.28</v>
      </c>
      <c r="J22" s="52">
        <v>0</v>
      </c>
      <c r="K22" s="116">
        <v>732.28</v>
      </c>
      <c r="L22" s="115">
        <v>0</v>
      </c>
      <c r="M22" s="117">
        <v>732.28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732.28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51</v>
      </c>
      <c r="H23" s="79">
        <v>0</v>
      </c>
      <c r="I23" s="79">
        <v>51</v>
      </c>
      <c r="J23" s="50">
        <v>0</v>
      </c>
      <c r="K23" s="80">
        <v>51</v>
      </c>
      <c r="L23" s="79">
        <v>0</v>
      </c>
      <c r="M23" s="78">
        <v>51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51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30</v>
      </c>
      <c r="H24" s="84">
        <v>0</v>
      </c>
      <c r="I24" s="84">
        <v>30</v>
      </c>
      <c r="J24" s="51">
        <v>0</v>
      </c>
      <c r="K24" s="85">
        <v>30</v>
      </c>
      <c r="L24" s="84">
        <v>0</v>
      </c>
      <c r="M24" s="83">
        <v>30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30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81</v>
      </c>
      <c r="H25" s="121">
        <v>0</v>
      </c>
      <c r="I25" s="121">
        <v>81</v>
      </c>
      <c r="J25" s="121">
        <v>0</v>
      </c>
      <c r="K25" s="121">
        <v>81</v>
      </c>
      <c r="L25" s="121">
        <v>0</v>
      </c>
      <c r="M25" s="122">
        <v>81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81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0</v>
      </c>
      <c r="O26" s="49">
        <v>0</v>
      </c>
      <c r="P26" s="49">
        <v>0</v>
      </c>
      <c r="Q26" s="49">
        <v>0</v>
      </c>
      <c r="R26" s="49">
        <v>0</v>
      </c>
      <c r="S26" s="74">
        <v>0</v>
      </c>
      <c r="T26" s="76">
        <v>0</v>
      </c>
      <c r="U26" s="76">
        <v>0</v>
      </c>
      <c r="V26" s="77">
        <v>0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0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0</v>
      </c>
      <c r="O28" s="51">
        <v>0</v>
      </c>
      <c r="P28" s="51">
        <v>0</v>
      </c>
      <c r="Q28" s="51">
        <v>0</v>
      </c>
      <c r="R28" s="51">
        <v>0</v>
      </c>
      <c r="S28" s="85">
        <v>0</v>
      </c>
      <c r="T28" s="86">
        <v>0</v>
      </c>
      <c r="U28" s="86">
        <v>0</v>
      </c>
      <c r="V28" s="87">
        <v>0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0</v>
      </c>
      <c r="O29" s="111">
        <v>0</v>
      </c>
      <c r="P29" s="111">
        <v>0</v>
      </c>
      <c r="Q29" s="111">
        <v>0</v>
      </c>
      <c r="R29" s="109">
        <v>0</v>
      </c>
      <c r="S29" s="109">
        <v>0</v>
      </c>
      <c r="T29" s="112">
        <v>0</v>
      </c>
      <c r="U29" s="113">
        <v>0</v>
      </c>
      <c r="V29" s="102">
        <v>0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8839.15</v>
      </c>
      <c r="H30" s="115">
        <v>0</v>
      </c>
      <c r="I30" s="115">
        <v>8839.15</v>
      </c>
      <c r="J30" s="52">
        <v>0</v>
      </c>
      <c r="K30" s="116">
        <v>8839.15</v>
      </c>
      <c r="L30" s="115">
        <v>113.42</v>
      </c>
      <c r="M30" s="117">
        <v>8952.57</v>
      </c>
      <c r="N30" s="117">
        <v>608.5</v>
      </c>
      <c r="O30" s="52">
        <v>12212.17</v>
      </c>
      <c r="P30" s="52">
        <v>3723.73</v>
      </c>
      <c r="Q30" s="49">
        <v>16544.4</v>
      </c>
      <c r="R30" s="52">
        <v>107250.05</v>
      </c>
      <c r="S30" s="116">
        <v>123794.45</v>
      </c>
      <c r="T30" s="118">
        <v>0</v>
      </c>
      <c r="U30" s="118">
        <v>123794.45</v>
      </c>
      <c r="V30" s="119">
        <v>132747.02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388</v>
      </c>
      <c r="H31" s="79">
        <v>0</v>
      </c>
      <c r="I31" s="79">
        <v>388</v>
      </c>
      <c r="J31" s="50">
        <v>0</v>
      </c>
      <c r="K31" s="80">
        <v>388</v>
      </c>
      <c r="L31" s="79">
        <v>12</v>
      </c>
      <c r="M31" s="78">
        <v>400</v>
      </c>
      <c r="N31" s="78">
        <v>1</v>
      </c>
      <c r="O31" s="50">
        <v>52</v>
      </c>
      <c r="P31" s="50">
        <v>30</v>
      </c>
      <c r="Q31" s="50">
        <v>83</v>
      </c>
      <c r="R31" s="50">
        <v>2007</v>
      </c>
      <c r="S31" s="80">
        <v>2090</v>
      </c>
      <c r="T31" s="81">
        <v>0</v>
      </c>
      <c r="U31" s="81">
        <v>2090</v>
      </c>
      <c r="V31" s="82">
        <v>2490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848</v>
      </c>
      <c r="H32" s="84">
        <v>0</v>
      </c>
      <c r="I32" s="84">
        <v>848</v>
      </c>
      <c r="J32" s="51">
        <v>0</v>
      </c>
      <c r="K32" s="51">
        <v>848</v>
      </c>
      <c r="L32" s="84">
        <v>0</v>
      </c>
      <c r="M32" s="83">
        <v>848</v>
      </c>
      <c r="N32" s="83">
        <v>64</v>
      </c>
      <c r="O32" s="51">
        <v>1279</v>
      </c>
      <c r="P32" s="51">
        <v>302</v>
      </c>
      <c r="Q32" s="51">
        <v>1645</v>
      </c>
      <c r="R32" s="51">
        <v>9129</v>
      </c>
      <c r="S32" s="85">
        <v>10774</v>
      </c>
      <c r="T32" s="86">
        <v>0</v>
      </c>
      <c r="U32" s="86">
        <v>10774</v>
      </c>
      <c r="V32" s="87">
        <v>11622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1236</v>
      </c>
      <c r="H33" s="121">
        <v>0</v>
      </c>
      <c r="I33" s="121">
        <v>1236</v>
      </c>
      <c r="J33" s="121">
        <v>0</v>
      </c>
      <c r="K33" s="121">
        <v>1236</v>
      </c>
      <c r="L33" s="121">
        <v>12</v>
      </c>
      <c r="M33" s="122">
        <v>1248</v>
      </c>
      <c r="N33" s="122">
        <v>65</v>
      </c>
      <c r="O33" s="123">
        <v>1331</v>
      </c>
      <c r="P33" s="123">
        <v>332</v>
      </c>
      <c r="Q33" s="111">
        <v>1728</v>
      </c>
      <c r="R33" s="121">
        <v>11136</v>
      </c>
      <c r="S33" s="121">
        <v>12864</v>
      </c>
      <c r="T33" s="124">
        <v>0</v>
      </c>
      <c r="U33" s="125">
        <v>12864</v>
      </c>
      <c r="V33" s="95">
        <v>14112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9571.43</v>
      </c>
      <c r="H34" s="49">
        <v>0</v>
      </c>
      <c r="I34" s="73">
        <v>9571.43</v>
      </c>
      <c r="J34" s="49">
        <v>0</v>
      </c>
      <c r="K34" s="74">
        <v>9571.43</v>
      </c>
      <c r="L34" s="73">
        <v>113.42</v>
      </c>
      <c r="M34" s="75">
        <v>9684.85</v>
      </c>
      <c r="N34" s="75">
        <v>608.5</v>
      </c>
      <c r="O34" s="49">
        <v>12212.17</v>
      </c>
      <c r="P34" s="49">
        <v>3723.73</v>
      </c>
      <c r="Q34" s="49">
        <v>16544.4</v>
      </c>
      <c r="R34" s="49">
        <v>107250.05</v>
      </c>
      <c r="S34" s="74">
        <v>123794.45</v>
      </c>
      <c r="T34" s="103">
        <v>0</v>
      </c>
      <c r="U34" s="76">
        <v>123794.45</v>
      </c>
      <c r="V34" s="77">
        <v>133479.3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439</v>
      </c>
      <c r="H35" s="50">
        <v>0</v>
      </c>
      <c r="I35" s="79">
        <v>439</v>
      </c>
      <c r="J35" s="50">
        <v>0</v>
      </c>
      <c r="K35" s="80">
        <v>439</v>
      </c>
      <c r="L35" s="79">
        <v>12</v>
      </c>
      <c r="M35" s="78">
        <v>451</v>
      </c>
      <c r="N35" s="78">
        <v>1</v>
      </c>
      <c r="O35" s="50">
        <v>52</v>
      </c>
      <c r="P35" s="50">
        <v>30</v>
      </c>
      <c r="Q35" s="50">
        <v>83</v>
      </c>
      <c r="R35" s="50">
        <v>2007</v>
      </c>
      <c r="S35" s="80">
        <v>2090</v>
      </c>
      <c r="T35" s="105">
        <v>0</v>
      </c>
      <c r="U35" s="81">
        <v>2090</v>
      </c>
      <c r="V35" s="82">
        <v>2541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878</v>
      </c>
      <c r="H36" s="51">
        <v>0</v>
      </c>
      <c r="I36" s="84">
        <v>878</v>
      </c>
      <c r="J36" s="51">
        <v>0</v>
      </c>
      <c r="K36" s="85">
        <v>878</v>
      </c>
      <c r="L36" s="84">
        <v>0</v>
      </c>
      <c r="M36" s="83">
        <v>878</v>
      </c>
      <c r="N36" s="83">
        <v>64</v>
      </c>
      <c r="O36" s="51">
        <v>1279</v>
      </c>
      <c r="P36" s="51">
        <v>302</v>
      </c>
      <c r="Q36" s="51">
        <v>1645</v>
      </c>
      <c r="R36" s="51">
        <v>9129</v>
      </c>
      <c r="S36" s="85">
        <v>10774</v>
      </c>
      <c r="T36" s="107">
        <v>0</v>
      </c>
      <c r="U36" s="86">
        <v>10774</v>
      </c>
      <c r="V36" s="87">
        <v>11652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1317</v>
      </c>
      <c r="H37" s="111">
        <v>0</v>
      </c>
      <c r="I37" s="109">
        <v>1317</v>
      </c>
      <c r="J37" s="111">
        <v>0</v>
      </c>
      <c r="K37" s="109">
        <v>1317</v>
      </c>
      <c r="L37" s="109">
        <v>12</v>
      </c>
      <c r="M37" s="110">
        <v>1329</v>
      </c>
      <c r="N37" s="110">
        <v>65</v>
      </c>
      <c r="O37" s="111">
        <v>1331</v>
      </c>
      <c r="P37" s="111">
        <v>332</v>
      </c>
      <c r="Q37" s="111">
        <v>1728</v>
      </c>
      <c r="R37" s="109">
        <v>11136</v>
      </c>
      <c r="S37" s="109">
        <v>12864</v>
      </c>
      <c r="T37" s="112">
        <v>0</v>
      </c>
      <c r="U37" s="113">
        <v>12864</v>
      </c>
      <c r="V37" s="102">
        <v>14193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20121.83</v>
      </c>
      <c r="H38" s="49">
        <v>1872.49</v>
      </c>
      <c r="I38" s="73">
        <v>21994.32</v>
      </c>
      <c r="J38" s="49">
        <v>0</v>
      </c>
      <c r="K38" s="74">
        <v>21994.32</v>
      </c>
      <c r="L38" s="73">
        <v>116.56</v>
      </c>
      <c r="M38" s="75">
        <v>22110.88</v>
      </c>
      <c r="N38" s="75">
        <v>3380.82</v>
      </c>
      <c r="O38" s="49">
        <v>20890.95</v>
      </c>
      <c r="P38" s="49">
        <v>5876.95</v>
      </c>
      <c r="Q38" s="49">
        <v>30148.72</v>
      </c>
      <c r="R38" s="49">
        <v>311914.16</v>
      </c>
      <c r="S38" s="74">
        <v>342062.88</v>
      </c>
      <c r="T38" s="103">
        <v>0</v>
      </c>
      <c r="U38" s="76">
        <v>342062.88</v>
      </c>
      <c r="V38" s="77">
        <v>364173.76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2709</v>
      </c>
      <c r="H39" s="50">
        <v>357</v>
      </c>
      <c r="I39" s="79">
        <v>3066</v>
      </c>
      <c r="J39" s="50">
        <v>0</v>
      </c>
      <c r="K39" s="80">
        <v>3066</v>
      </c>
      <c r="L39" s="79">
        <v>12</v>
      </c>
      <c r="M39" s="78">
        <v>3078</v>
      </c>
      <c r="N39" s="78">
        <v>715</v>
      </c>
      <c r="O39" s="50">
        <v>2302</v>
      </c>
      <c r="P39" s="50">
        <v>568</v>
      </c>
      <c r="Q39" s="50">
        <v>3585</v>
      </c>
      <c r="R39" s="50">
        <v>54530</v>
      </c>
      <c r="S39" s="80">
        <v>58115</v>
      </c>
      <c r="T39" s="105">
        <v>0</v>
      </c>
      <c r="U39" s="81">
        <v>58115</v>
      </c>
      <c r="V39" s="82">
        <v>61193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1053</v>
      </c>
      <c r="H40" s="51">
        <v>17</v>
      </c>
      <c r="I40" s="84">
        <v>1070</v>
      </c>
      <c r="J40" s="51">
        <v>0</v>
      </c>
      <c r="K40" s="85">
        <v>1070</v>
      </c>
      <c r="L40" s="84">
        <v>0</v>
      </c>
      <c r="M40" s="83">
        <v>1070</v>
      </c>
      <c r="N40" s="83">
        <v>64</v>
      </c>
      <c r="O40" s="51">
        <v>1282</v>
      </c>
      <c r="P40" s="51">
        <v>304</v>
      </c>
      <c r="Q40" s="51">
        <v>1650</v>
      </c>
      <c r="R40" s="51">
        <v>9173</v>
      </c>
      <c r="S40" s="85">
        <v>10823</v>
      </c>
      <c r="T40" s="107">
        <v>0</v>
      </c>
      <c r="U40" s="86">
        <v>10823</v>
      </c>
      <c r="V40" s="87">
        <v>11893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3762</v>
      </c>
      <c r="H41" s="99">
        <v>374</v>
      </c>
      <c r="I41" s="97">
        <v>4136</v>
      </c>
      <c r="J41" s="99">
        <v>0</v>
      </c>
      <c r="K41" s="97">
        <v>4136</v>
      </c>
      <c r="L41" s="97">
        <v>12</v>
      </c>
      <c r="M41" s="98">
        <v>4148</v>
      </c>
      <c r="N41" s="98">
        <v>779</v>
      </c>
      <c r="O41" s="99">
        <v>3584</v>
      </c>
      <c r="P41" s="99">
        <v>872</v>
      </c>
      <c r="Q41" s="111">
        <v>5235</v>
      </c>
      <c r="R41" s="99">
        <v>63703</v>
      </c>
      <c r="S41" s="97">
        <v>68938</v>
      </c>
      <c r="T41" s="100">
        <v>0</v>
      </c>
      <c r="U41" s="101">
        <v>68938</v>
      </c>
      <c r="V41" s="102">
        <v>73086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1.1</v>
      </c>
      <c r="M42" s="131">
        <v>1.1</v>
      </c>
      <c r="N42" s="131">
        <v>1.93</v>
      </c>
      <c r="O42" s="53">
        <v>21.9</v>
      </c>
      <c r="P42" s="53">
        <v>0.69</v>
      </c>
      <c r="Q42" s="53">
        <v>24.52</v>
      </c>
      <c r="R42" s="53">
        <v>2004.84</v>
      </c>
      <c r="S42" s="130">
        <v>2029.36</v>
      </c>
      <c r="T42" s="132">
        <v>0</v>
      </c>
      <c r="U42" s="132">
        <v>2029.36</v>
      </c>
      <c r="V42" s="133">
        <v>2030.46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23.73</v>
      </c>
      <c r="H43" s="129">
        <v>0</v>
      </c>
      <c r="I43" s="73">
        <v>23.73</v>
      </c>
      <c r="J43" s="53">
        <v>0</v>
      </c>
      <c r="K43" s="74">
        <v>23.73</v>
      </c>
      <c r="L43" s="129">
        <v>1.5</v>
      </c>
      <c r="M43" s="75">
        <v>25.23</v>
      </c>
      <c r="N43" s="131">
        <v>9.4</v>
      </c>
      <c r="O43" s="53">
        <v>89.13</v>
      </c>
      <c r="P43" s="53">
        <v>2.1</v>
      </c>
      <c r="Q43" s="49">
        <v>100.63</v>
      </c>
      <c r="R43" s="49">
        <v>1346.74</v>
      </c>
      <c r="S43" s="74">
        <v>1447.37</v>
      </c>
      <c r="T43" s="132">
        <v>0</v>
      </c>
      <c r="U43" s="76">
        <v>1447.37</v>
      </c>
      <c r="V43" s="77">
        <v>1472.6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1379.01</v>
      </c>
      <c r="H47" s="129">
        <v>164.14</v>
      </c>
      <c r="I47" s="73">
        <v>1543.15</v>
      </c>
      <c r="J47" s="53">
        <v>0</v>
      </c>
      <c r="K47" s="74">
        <v>1543.15</v>
      </c>
      <c r="L47" s="129">
        <v>39.01</v>
      </c>
      <c r="M47" s="75">
        <v>1582.16</v>
      </c>
      <c r="N47" s="131">
        <v>311.6</v>
      </c>
      <c r="O47" s="53">
        <v>309.65</v>
      </c>
      <c r="P47" s="53">
        <v>143.7</v>
      </c>
      <c r="Q47" s="49">
        <v>764.95</v>
      </c>
      <c r="R47" s="49">
        <v>3312.89</v>
      </c>
      <c r="S47" s="74">
        <v>4077.84</v>
      </c>
      <c r="T47" s="132">
        <v>0</v>
      </c>
      <c r="U47" s="76">
        <v>4077.84</v>
      </c>
      <c r="V47" s="77">
        <v>5660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1402.74</v>
      </c>
      <c r="H51" s="53">
        <v>164.14</v>
      </c>
      <c r="I51" s="73">
        <v>1566.88</v>
      </c>
      <c r="J51" s="53">
        <v>0</v>
      </c>
      <c r="K51" s="74">
        <v>1566.88</v>
      </c>
      <c r="L51" s="129">
        <v>40.51</v>
      </c>
      <c r="M51" s="75">
        <v>1607.39</v>
      </c>
      <c r="N51" s="131">
        <v>321</v>
      </c>
      <c r="O51" s="53">
        <v>398.78</v>
      </c>
      <c r="P51" s="53">
        <v>145.8</v>
      </c>
      <c r="Q51" s="49">
        <v>865.58</v>
      </c>
      <c r="R51" s="53">
        <v>4659.63</v>
      </c>
      <c r="S51" s="74">
        <v>5525.21</v>
      </c>
      <c r="T51" s="134">
        <v>0</v>
      </c>
      <c r="U51" s="76">
        <v>5525.21</v>
      </c>
      <c r="V51" s="77">
        <v>7132.6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21524.57</v>
      </c>
      <c r="H55" s="53">
        <v>2036.63</v>
      </c>
      <c r="I55" s="73">
        <v>23561.2</v>
      </c>
      <c r="J55" s="53">
        <v>0</v>
      </c>
      <c r="K55" s="74">
        <v>23561.2</v>
      </c>
      <c r="L55" s="129">
        <v>158.17</v>
      </c>
      <c r="M55" s="75">
        <v>23719.37</v>
      </c>
      <c r="N55" s="131">
        <v>3703.75</v>
      </c>
      <c r="O55" s="53">
        <v>21311.63</v>
      </c>
      <c r="P55" s="53">
        <v>6023.44</v>
      </c>
      <c r="Q55" s="49">
        <v>31038.82</v>
      </c>
      <c r="R55" s="53">
        <v>318578.63</v>
      </c>
      <c r="S55" s="74">
        <v>349617.45</v>
      </c>
      <c r="T55" s="134">
        <v>0</v>
      </c>
      <c r="U55" s="76">
        <v>349617.45</v>
      </c>
      <c r="V55" s="77">
        <v>373336.82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2709</v>
      </c>
      <c r="H56" s="50">
        <v>357</v>
      </c>
      <c r="I56" s="79">
        <v>3066</v>
      </c>
      <c r="J56" s="50">
        <v>0</v>
      </c>
      <c r="K56" s="80">
        <v>3066</v>
      </c>
      <c r="L56" s="79">
        <v>12</v>
      </c>
      <c r="M56" s="78">
        <v>3078</v>
      </c>
      <c r="N56" s="78">
        <v>715</v>
      </c>
      <c r="O56" s="50">
        <v>2302</v>
      </c>
      <c r="P56" s="50">
        <v>568</v>
      </c>
      <c r="Q56" s="50">
        <v>3585</v>
      </c>
      <c r="R56" s="50">
        <v>54530</v>
      </c>
      <c r="S56" s="80">
        <v>58115</v>
      </c>
      <c r="T56" s="105">
        <v>0</v>
      </c>
      <c r="U56" s="81">
        <v>58115</v>
      </c>
      <c r="V56" s="82">
        <v>61193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1053</v>
      </c>
      <c r="H57" s="51">
        <v>17</v>
      </c>
      <c r="I57" s="84">
        <v>1070</v>
      </c>
      <c r="J57" s="51">
        <v>0</v>
      </c>
      <c r="K57" s="85">
        <v>1070</v>
      </c>
      <c r="L57" s="84">
        <v>0</v>
      </c>
      <c r="M57" s="83">
        <v>1070</v>
      </c>
      <c r="N57" s="83">
        <v>64</v>
      </c>
      <c r="O57" s="51">
        <v>1282</v>
      </c>
      <c r="P57" s="51">
        <v>304</v>
      </c>
      <c r="Q57" s="51">
        <v>1650</v>
      </c>
      <c r="R57" s="51">
        <v>9173</v>
      </c>
      <c r="S57" s="85">
        <v>10823</v>
      </c>
      <c r="T57" s="107">
        <v>0</v>
      </c>
      <c r="U57" s="86">
        <v>10823</v>
      </c>
      <c r="V57" s="87">
        <v>11893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3762</v>
      </c>
      <c r="H58" s="99">
        <v>374</v>
      </c>
      <c r="I58" s="99">
        <v>4136</v>
      </c>
      <c r="J58" s="99">
        <v>0</v>
      </c>
      <c r="K58" s="99">
        <v>4136</v>
      </c>
      <c r="L58" s="97">
        <v>12</v>
      </c>
      <c r="M58" s="98">
        <v>4148</v>
      </c>
      <c r="N58" s="98">
        <v>779</v>
      </c>
      <c r="O58" s="99">
        <v>3584</v>
      </c>
      <c r="P58" s="99">
        <v>872</v>
      </c>
      <c r="Q58" s="111">
        <v>5235</v>
      </c>
      <c r="R58" s="99">
        <v>63703</v>
      </c>
      <c r="S58" s="99">
        <v>68938</v>
      </c>
      <c r="T58" s="100">
        <v>0</v>
      </c>
      <c r="U58" s="101">
        <v>68938</v>
      </c>
      <c r="V58" s="102">
        <v>73086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149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4184.14</v>
      </c>
      <c r="H10" s="73">
        <v>579.82</v>
      </c>
      <c r="I10" s="73">
        <v>4763.96</v>
      </c>
      <c r="J10" s="49">
        <v>0</v>
      </c>
      <c r="K10" s="74">
        <v>4763.96</v>
      </c>
      <c r="L10" s="73">
        <v>0.31</v>
      </c>
      <c r="M10" s="75">
        <v>4764.27</v>
      </c>
      <c r="N10" s="75">
        <v>3896.7</v>
      </c>
      <c r="O10" s="49">
        <v>913.01</v>
      </c>
      <c r="P10" s="49">
        <v>3051.64</v>
      </c>
      <c r="Q10" s="49">
        <v>7861.35</v>
      </c>
      <c r="R10" s="49">
        <v>69822.97</v>
      </c>
      <c r="S10" s="74">
        <v>77684.32</v>
      </c>
      <c r="T10" s="76">
        <v>38.7</v>
      </c>
      <c r="U10" s="76">
        <v>77723.02</v>
      </c>
      <c r="V10" s="77">
        <v>82487.29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711</v>
      </c>
      <c r="H11" s="79">
        <v>68</v>
      </c>
      <c r="I11" s="79">
        <v>779</v>
      </c>
      <c r="J11" s="50">
        <v>0</v>
      </c>
      <c r="K11" s="80">
        <v>779</v>
      </c>
      <c r="L11" s="79">
        <v>1</v>
      </c>
      <c r="M11" s="78">
        <v>780</v>
      </c>
      <c r="N11" s="78">
        <v>1001</v>
      </c>
      <c r="O11" s="50">
        <v>193</v>
      </c>
      <c r="P11" s="50">
        <v>675</v>
      </c>
      <c r="Q11" s="50">
        <v>1869</v>
      </c>
      <c r="R11" s="50">
        <v>16039</v>
      </c>
      <c r="S11" s="80">
        <v>17908</v>
      </c>
      <c r="T11" s="81">
        <v>8</v>
      </c>
      <c r="U11" s="81">
        <v>17916</v>
      </c>
      <c r="V11" s="82">
        <v>18696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62</v>
      </c>
      <c r="H12" s="84">
        <v>14</v>
      </c>
      <c r="I12" s="84">
        <v>76</v>
      </c>
      <c r="J12" s="51">
        <v>0</v>
      </c>
      <c r="K12" s="85">
        <v>76</v>
      </c>
      <c r="L12" s="84">
        <v>0</v>
      </c>
      <c r="M12" s="83">
        <v>76</v>
      </c>
      <c r="N12" s="83">
        <v>0</v>
      </c>
      <c r="O12" s="51">
        <v>1</v>
      </c>
      <c r="P12" s="51">
        <v>0</v>
      </c>
      <c r="Q12" s="51">
        <v>1</v>
      </c>
      <c r="R12" s="51">
        <v>10</v>
      </c>
      <c r="S12" s="85">
        <v>11</v>
      </c>
      <c r="T12" s="86">
        <v>0</v>
      </c>
      <c r="U12" s="86">
        <v>11</v>
      </c>
      <c r="V12" s="87">
        <v>87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773</v>
      </c>
      <c r="H13" s="90">
        <v>82</v>
      </c>
      <c r="I13" s="90">
        <v>855</v>
      </c>
      <c r="J13" s="90">
        <v>0</v>
      </c>
      <c r="K13" s="90">
        <v>855</v>
      </c>
      <c r="L13" s="90">
        <v>1</v>
      </c>
      <c r="M13" s="91">
        <v>856</v>
      </c>
      <c r="N13" s="91">
        <v>1001</v>
      </c>
      <c r="O13" s="92">
        <v>194</v>
      </c>
      <c r="P13" s="92">
        <v>675</v>
      </c>
      <c r="Q13" s="90">
        <v>1870</v>
      </c>
      <c r="R13" s="90">
        <v>16049</v>
      </c>
      <c r="S13" s="90">
        <v>17919</v>
      </c>
      <c r="T13" s="93">
        <v>8</v>
      </c>
      <c r="U13" s="94">
        <v>17927</v>
      </c>
      <c r="V13" s="95">
        <v>18783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49.01</v>
      </c>
      <c r="H14" s="73">
        <v>0</v>
      </c>
      <c r="I14" s="73">
        <v>49.01</v>
      </c>
      <c r="J14" s="49">
        <v>0</v>
      </c>
      <c r="K14" s="74">
        <v>49.01</v>
      </c>
      <c r="L14" s="73">
        <v>0</v>
      </c>
      <c r="M14" s="75">
        <v>49.01</v>
      </c>
      <c r="N14" s="75">
        <v>167.66</v>
      </c>
      <c r="O14" s="49">
        <v>76.01</v>
      </c>
      <c r="P14" s="49">
        <v>102.96</v>
      </c>
      <c r="Q14" s="49">
        <v>346.63</v>
      </c>
      <c r="R14" s="49">
        <v>1366.56</v>
      </c>
      <c r="S14" s="74">
        <v>1713.19</v>
      </c>
      <c r="T14" s="76">
        <v>0</v>
      </c>
      <c r="U14" s="76">
        <v>1713.19</v>
      </c>
      <c r="V14" s="77">
        <v>1762.2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5</v>
      </c>
      <c r="H15" s="79">
        <v>0</v>
      </c>
      <c r="I15" s="79">
        <v>5</v>
      </c>
      <c r="J15" s="50">
        <v>0</v>
      </c>
      <c r="K15" s="80">
        <v>5</v>
      </c>
      <c r="L15" s="79">
        <v>0</v>
      </c>
      <c r="M15" s="78">
        <v>5</v>
      </c>
      <c r="N15" s="78">
        <v>18</v>
      </c>
      <c r="O15" s="50">
        <v>5</v>
      </c>
      <c r="P15" s="50">
        <v>6</v>
      </c>
      <c r="Q15" s="50">
        <v>29</v>
      </c>
      <c r="R15" s="50">
        <v>94</v>
      </c>
      <c r="S15" s="80">
        <v>123</v>
      </c>
      <c r="T15" s="81">
        <v>0</v>
      </c>
      <c r="U15" s="81">
        <v>123</v>
      </c>
      <c r="V15" s="82">
        <v>128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4</v>
      </c>
      <c r="S16" s="85">
        <v>4</v>
      </c>
      <c r="T16" s="86">
        <v>0</v>
      </c>
      <c r="U16" s="86">
        <v>4</v>
      </c>
      <c r="V16" s="87">
        <v>4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5</v>
      </c>
      <c r="H17" s="97">
        <v>0</v>
      </c>
      <c r="I17" s="97">
        <v>5</v>
      </c>
      <c r="J17" s="97">
        <v>0</v>
      </c>
      <c r="K17" s="97">
        <v>5</v>
      </c>
      <c r="L17" s="97">
        <v>0</v>
      </c>
      <c r="M17" s="98">
        <v>5</v>
      </c>
      <c r="N17" s="98">
        <v>18</v>
      </c>
      <c r="O17" s="99">
        <v>5</v>
      </c>
      <c r="P17" s="99">
        <v>6</v>
      </c>
      <c r="Q17" s="90">
        <v>29</v>
      </c>
      <c r="R17" s="97">
        <v>98</v>
      </c>
      <c r="S17" s="97">
        <v>127</v>
      </c>
      <c r="T17" s="100">
        <v>0</v>
      </c>
      <c r="U17" s="101">
        <v>127</v>
      </c>
      <c r="V17" s="102">
        <v>132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4233.15</v>
      </c>
      <c r="H18" s="49">
        <v>579.82</v>
      </c>
      <c r="I18" s="73">
        <v>4812.97</v>
      </c>
      <c r="J18" s="49">
        <v>0</v>
      </c>
      <c r="K18" s="74">
        <v>4812.97</v>
      </c>
      <c r="L18" s="73">
        <v>0.31</v>
      </c>
      <c r="M18" s="75">
        <v>4813.28</v>
      </c>
      <c r="N18" s="75">
        <v>4064.36</v>
      </c>
      <c r="O18" s="49">
        <v>989.02</v>
      </c>
      <c r="P18" s="49">
        <v>3154.6</v>
      </c>
      <c r="Q18" s="49">
        <v>8207.98</v>
      </c>
      <c r="R18" s="49">
        <v>71189.53</v>
      </c>
      <c r="S18" s="74">
        <v>79397.51</v>
      </c>
      <c r="T18" s="103">
        <v>38.7</v>
      </c>
      <c r="U18" s="76">
        <v>79436.21</v>
      </c>
      <c r="V18" s="77">
        <v>84249.49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716</v>
      </c>
      <c r="H19" s="50">
        <v>68</v>
      </c>
      <c r="I19" s="79">
        <v>784</v>
      </c>
      <c r="J19" s="50">
        <v>0</v>
      </c>
      <c r="K19" s="80">
        <v>784</v>
      </c>
      <c r="L19" s="79">
        <v>1</v>
      </c>
      <c r="M19" s="78">
        <v>785</v>
      </c>
      <c r="N19" s="78">
        <v>1019</v>
      </c>
      <c r="O19" s="50">
        <v>198</v>
      </c>
      <c r="P19" s="50">
        <v>681</v>
      </c>
      <c r="Q19" s="50">
        <v>1898</v>
      </c>
      <c r="R19" s="50">
        <v>16133</v>
      </c>
      <c r="S19" s="80">
        <v>18031</v>
      </c>
      <c r="T19" s="105">
        <v>8</v>
      </c>
      <c r="U19" s="81">
        <v>18039</v>
      </c>
      <c r="V19" s="82">
        <v>18824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62</v>
      </c>
      <c r="H20" s="51">
        <v>14</v>
      </c>
      <c r="I20" s="84">
        <v>76</v>
      </c>
      <c r="J20" s="51">
        <v>0</v>
      </c>
      <c r="K20" s="85">
        <v>76</v>
      </c>
      <c r="L20" s="84">
        <v>0</v>
      </c>
      <c r="M20" s="83">
        <v>76</v>
      </c>
      <c r="N20" s="83">
        <v>0</v>
      </c>
      <c r="O20" s="51">
        <v>1</v>
      </c>
      <c r="P20" s="51">
        <v>0</v>
      </c>
      <c r="Q20" s="51">
        <v>1</v>
      </c>
      <c r="R20" s="51">
        <v>14</v>
      </c>
      <c r="S20" s="85">
        <v>15</v>
      </c>
      <c r="T20" s="107">
        <v>0</v>
      </c>
      <c r="U20" s="86">
        <v>15</v>
      </c>
      <c r="V20" s="87">
        <v>91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778</v>
      </c>
      <c r="H21" s="109">
        <v>82</v>
      </c>
      <c r="I21" s="109">
        <v>860</v>
      </c>
      <c r="J21" s="109">
        <v>0</v>
      </c>
      <c r="K21" s="109">
        <v>860</v>
      </c>
      <c r="L21" s="109">
        <v>1</v>
      </c>
      <c r="M21" s="110">
        <v>861</v>
      </c>
      <c r="N21" s="110">
        <v>1019</v>
      </c>
      <c r="O21" s="111">
        <v>199</v>
      </c>
      <c r="P21" s="111">
        <v>681</v>
      </c>
      <c r="Q21" s="111">
        <v>1899</v>
      </c>
      <c r="R21" s="109">
        <v>16147</v>
      </c>
      <c r="S21" s="109">
        <v>18046</v>
      </c>
      <c r="T21" s="112">
        <v>8</v>
      </c>
      <c r="U21" s="113">
        <v>18054</v>
      </c>
      <c r="V21" s="102">
        <v>18915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530.83</v>
      </c>
      <c r="H22" s="115">
        <v>0</v>
      </c>
      <c r="I22" s="115">
        <v>530.83</v>
      </c>
      <c r="J22" s="52">
        <v>0</v>
      </c>
      <c r="K22" s="116">
        <v>530.83</v>
      </c>
      <c r="L22" s="115">
        <v>0</v>
      </c>
      <c r="M22" s="117">
        <v>530.83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530.83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64</v>
      </c>
      <c r="H23" s="79">
        <v>0</v>
      </c>
      <c r="I23" s="79">
        <v>64</v>
      </c>
      <c r="J23" s="50">
        <v>0</v>
      </c>
      <c r="K23" s="80">
        <v>64</v>
      </c>
      <c r="L23" s="79">
        <v>0</v>
      </c>
      <c r="M23" s="78">
        <v>64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64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10</v>
      </c>
      <c r="H24" s="84">
        <v>0</v>
      </c>
      <c r="I24" s="84">
        <v>10</v>
      </c>
      <c r="J24" s="51">
        <v>0</v>
      </c>
      <c r="K24" s="85">
        <v>10</v>
      </c>
      <c r="L24" s="84">
        <v>0</v>
      </c>
      <c r="M24" s="83">
        <v>10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10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74</v>
      </c>
      <c r="H25" s="121">
        <v>0</v>
      </c>
      <c r="I25" s="121">
        <v>74</v>
      </c>
      <c r="J25" s="121">
        <v>0</v>
      </c>
      <c r="K25" s="121">
        <v>74</v>
      </c>
      <c r="L25" s="121">
        <v>0</v>
      </c>
      <c r="M25" s="122">
        <v>74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74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65.42</v>
      </c>
      <c r="O26" s="49">
        <v>35.2</v>
      </c>
      <c r="P26" s="49">
        <v>56.1</v>
      </c>
      <c r="Q26" s="49">
        <v>156.72</v>
      </c>
      <c r="R26" s="49">
        <v>482.22</v>
      </c>
      <c r="S26" s="74">
        <v>638.94</v>
      </c>
      <c r="T26" s="76">
        <v>0</v>
      </c>
      <c r="U26" s="76">
        <v>638.94</v>
      </c>
      <c r="V26" s="77">
        <v>638.94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10</v>
      </c>
      <c r="O27" s="50">
        <v>2</v>
      </c>
      <c r="P27" s="50">
        <v>6</v>
      </c>
      <c r="Q27" s="50">
        <v>18</v>
      </c>
      <c r="R27" s="50">
        <v>47</v>
      </c>
      <c r="S27" s="80">
        <v>65</v>
      </c>
      <c r="T27" s="81">
        <v>0</v>
      </c>
      <c r="U27" s="81">
        <v>65</v>
      </c>
      <c r="V27" s="82">
        <v>65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2</v>
      </c>
      <c r="O28" s="51">
        <v>3</v>
      </c>
      <c r="P28" s="51">
        <v>3</v>
      </c>
      <c r="Q28" s="51">
        <v>8</v>
      </c>
      <c r="R28" s="51">
        <v>20</v>
      </c>
      <c r="S28" s="85">
        <v>28</v>
      </c>
      <c r="T28" s="86">
        <v>0</v>
      </c>
      <c r="U28" s="86">
        <v>28</v>
      </c>
      <c r="V28" s="87">
        <v>28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12</v>
      </c>
      <c r="O29" s="111">
        <v>5</v>
      </c>
      <c r="P29" s="111">
        <v>9</v>
      </c>
      <c r="Q29" s="111">
        <v>26</v>
      </c>
      <c r="R29" s="109">
        <v>67</v>
      </c>
      <c r="S29" s="109">
        <v>93</v>
      </c>
      <c r="T29" s="112">
        <v>0</v>
      </c>
      <c r="U29" s="113">
        <v>93</v>
      </c>
      <c r="V29" s="102">
        <v>93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11541.96</v>
      </c>
      <c r="H30" s="115">
        <v>2.81</v>
      </c>
      <c r="I30" s="115">
        <v>11544.77</v>
      </c>
      <c r="J30" s="52">
        <v>0</v>
      </c>
      <c r="K30" s="116">
        <v>11544.77</v>
      </c>
      <c r="L30" s="115">
        <v>1569</v>
      </c>
      <c r="M30" s="117">
        <v>13113.77</v>
      </c>
      <c r="N30" s="117">
        <v>1669.09</v>
      </c>
      <c r="O30" s="52">
        <v>1611.96</v>
      </c>
      <c r="P30" s="52">
        <v>3034.98</v>
      </c>
      <c r="Q30" s="49">
        <v>6316.03</v>
      </c>
      <c r="R30" s="52">
        <v>91539.21</v>
      </c>
      <c r="S30" s="116">
        <v>97855.24</v>
      </c>
      <c r="T30" s="118">
        <v>1065.45</v>
      </c>
      <c r="U30" s="118">
        <v>98920.69</v>
      </c>
      <c r="V30" s="119">
        <v>112034.46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374</v>
      </c>
      <c r="H31" s="79">
        <v>0</v>
      </c>
      <c r="I31" s="79">
        <v>374</v>
      </c>
      <c r="J31" s="50">
        <v>0</v>
      </c>
      <c r="K31" s="80">
        <v>374</v>
      </c>
      <c r="L31" s="79">
        <v>69</v>
      </c>
      <c r="M31" s="78">
        <v>443</v>
      </c>
      <c r="N31" s="78">
        <v>124</v>
      </c>
      <c r="O31" s="50">
        <v>105</v>
      </c>
      <c r="P31" s="50">
        <v>154</v>
      </c>
      <c r="Q31" s="50">
        <v>383</v>
      </c>
      <c r="R31" s="50">
        <v>5552</v>
      </c>
      <c r="S31" s="80">
        <v>5935</v>
      </c>
      <c r="T31" s="81">
        <v>60</v>
      </c>
      <c r="U31" s="81">
        <v>5995</v>
      </c>
      <c r="V31" s="82">
        <v>6438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803</v>
      </c>
      <c r="H32" s="84">
        <v>0</v>
      </c>
      <c r="I32" s="84">
        <v>803</v>
      </c>
      <c r="J32" s="51">
        <v>0</v>
      </c>
      <c r="K32" s="51">
        <v>803</v>
      </c>
      <c r="L32" s="84">
        <v>46</v>
      </c>
      <c r="M32" s="83">
        <v>849</v>
      </c>
      <c r="N32" s="83">
        <v>107</v>
      </c>
      <c r="O32" s="51">
        <v>107</v>
      </c>
      <c r="P32" s="51">
        <v>244</v>
      </c>
      <c r="Q32" s="51">
        <v>458</v>
      </c>
      <c r="R32" s="51">
        <v>6442</v>
      </c>
      <c r="S32" s="85">
        <v>6900</v>
      </c>
      <c r="T32" s="86">
        <v>39</v>
      </c>
      <c r="U32" s="86">
        <v>6939</v>
      </c>
      <c r="V32" s="87">
        <v>7788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1177</v>
      </c>
      <c r="H33" s="121">
        <v>0</v>
      </c>
      <c r="I33" s="121">
        <v>1177</v>
      </c>
      <c r="J33" s="121">
        <v>0</v>
      </c>
      <c r="K33" s="121">
        <v>1177</v>
      </c>
      <c r="L33" s="121">
        <v>115</v>
      </c>
      <c r="M33" s="122">
        <v>1292</v>
      </c>
      <c r="N33" s="122">
        <v>231</v>
      </c>
      <c r="O33" s="123">
        <v>212</v>
      </c>
      <c r="P33" s="123">
        <v>398</v>
      </c>
      <c r="Q33" s="111">
        <v>841</v>
      </c>
      <c r="R33" s="121">
        <v>11994</v>
      </c>
      <c r="S33" s="121">
        <v>12835</v>
      </c>
      <c r="T33" s="124">
        <v>99</v>
      </c>
      <c r="U33" s="125">
        <v>12934</v>
      </c>
      <c r="V33" s="95">
        <v>14226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12072.79</v>
      </c>
      <c r="H34" s="49">
        <v>2.81</v>
      </c>
      <c r="I34" s="73">
        <v>12075.6</v>
      </c>
      <c r="J34" s="49">
        <v>0</v>
      </c>
      <c r="K34" s="74">
        <v>12075.6</v>
      </c>
      <c r="L34" s="73">
        <v>1569</v>
      </c>
      <c r="M34" s="75">
        <v>13644.6</v>
      </c>
      <c r="N34" s="75">
        <v>1734.51</v>
      </c>
      <c r="O34" s="49">
        <v>1647.16</v>
      </c>
      <c r="P34" s="49">
        <v>3091.08</v>
      </c>
      <c r="Q34" s="49">
        <v>6472.75</v>
      </c>
      <c r="R34" s="49">
        <v>92021.43</v>
      </c>
      <c r="S34" s="74">
        <v>98494.18</v>
      </c>
      <c r="T34" s="103">
        <v>1065.45</v>
      </c>
      <c r="U34" s="76">
        <v>99559.63</v>
      </c>
      <c r="V34" s="77">
        <v>113204.23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438</v>
      </c>
      <c r="H35" s="50">
        <v>0</v>
      </c>
      <c r="I35" s="79">
        <v>438</v>
      </c>
      <c r="J35" s="50">
        <v>0</v>
      </c>
      <c r="K35" s="80">
        <v>438</v>
      </c>
      <c r="L35" s="79">
        <v>69</v>
      </c>
      <c r="M35" s="78">
        <v>507</v>
      </c>
      <c r="N35" s="78">
        <v>134</v>
      </c>
      <c r="O35" s="50">
        <v>107</v>
      </c>
      <c r="P35" s="50">
        <v>160</v>
      </c>
      <c r="Q35" s="50">
        <v>401</v>
      </c>
      <c r="R35" s="50">
        <v>5599</v>
      </c>
      <c r="S35" s="80">
        <v>6000</v>
      </c>
      <c r="T35" s="105">
        <v>60</v>
      </c>
      <c r="U35" s="81">
        <v>6060</v>
      </c>
      <c r="V35" s="82">
        <v>6567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813</v>
      </c>
      <c r="H36" s="51">
        <v>0</v>
      </c>
      <c r="I36" s="84">
        <v>813</v>
      </c>
      <c r="J36" s="51">
        <v>0</v>
      </c>
      <c r="K36" s="85">
        <v>813</v>
      </c>
      <c r="L36" s="84">
        <v>46</v>
      </c>
      <c r="M36" s="83">
        <v>859</v>
      </c>
      <c r="N36" s="83">
        <v>109</v>
      </c>
      <c r="O36" s="51">
        <v>110</v>
      </c>
      <c r="P36" s="51">
        <v>247</v>
      </c>
      <c r="Q36" s="51">
        <v>466</v>
      </c>
      <c r="R36" s="51">
        <v>6462</v>
      </c>
      <c r="S36" s="85">
        <v>6928</v>
      </c>
      <c r="T36" s="107">
        <v>39</v>
      </c>
      <c r="U36" s="86">
        <v>6967</v>
      </c>
      <c r="V36" s="87">
        <v>7826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1251</v>
      </c>
      <c r="H37" s="111">
        <v>0</v>
      </c>
      <c r="I37" s="109">
        <v>1251</v>
      </c>
      <c r="J37" s="111">
        <v>0</v>
      </c>
      <c r="K37" s="109">
        <v>1251</v>
      </c>
      <c r="L37" s="109">
        <v>115</v>
      </c>
      <c r="M37" s="110">
        <v>1366</v>
      </c>
      <c r="N37" s="110">
        <v>243</v>
      </c>
      <c r="O37" s="111">
        <v>217</v>
      </c>
      <c r="P37" s="111">
        <v>407</v>
      </c>
      <c r="Q37" s="111">
        <v>867</v>
      </c>
      <c r="R37" s="109">
        <v>12061</v>
      </c>
      <c r="S37" s="109">
        <v>12928</v>
      </c>
      <c r="T37" s="112">
        <v>99</v>
      </c>
      <c r="U37" s="113">
        <v>13027</v>
      </c>
      <c r="V37" s="102">
        <v>14393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16305.94</v>
      </c>
      <c r="H38" s="49">
        <v>582.63</v>
      </c>
      <c r="I38" s="73">
        <v>16888.57</v>
      </c>
      <c r="J38" s="49">
        <v>0</v>
      </c>
      <c r="K38" s="74">
        <v>16888.57</v>
      </c>
      <c r="L38" s="73">
        <v>1569.31</v>
      </c>
      <c r="M38" s="75">
        <v>18457.88</v>
      </c>
      <c r="N38" s="75">
        <v>5798.87</v>
      </c>
      <c r="O38" s="49">
        <v>2636.18</v>
      </c>
      <c r="P38" s="49">
        <v>6245.68</v>
      </c>
      <c r="Q38" s="49">
        <v>14680.73</v>
      </c>
      <c r="R38" s="49">
        <v>163210.96</v>
      </c>
      <c r="S38" s="74">
        <v>177891.69</v>
      </c>
      <c r="T38" s="103">
        <v>1104.15</v>
      </c>
      <c r="U38" s="76">
        <v>178995.84</v>
      </c>
      <c r="V38" s="77">
        <v>197453.72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1154</v>
      </c>
      <c r="H39" s="50">
        <v>68</v>
      </c>
      <c r="I39" s="79">
        <v>1222</v>
      </c>
      <c r="J39" s="50">
        <v>0</v>
      </c>
      <c r="K39" s="80">
        <v>1222</v>
      </c>
      <c r="L39" s="79">
        <v>70</v>
      </c>
      <c r="M39" s="78">
        <v>1292</v>
      </c>
      <c r="N39" s="78">
        <v>1153</v>
      </c>
      <c r="O39" s="50">
        <v>305</v>
      </c>
      <c r="P39" s="50">
        <v>841</v>
      </c>
      <c r="Q39" s="50">
        <v>2299</v>
      </c>
      <c r="R39" s="50">
        <v>21732</v>
      </c>
      <c r="S39" s="80">
        <v>24031</v>
      </c>
      <c r="T39" s="105">
        <v>68</v>
      </c>
      <c r="U39" s="81">
        <v>24099</v>
      </c>
      <c r="V39" s="82">
        <v>25391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875</v>
      </c>
      <c r="H40" s="51">
        <v>14</v>
      </c>
      <c r="I40" s="84">
        <v>889</v>
      </c>
      <c r="J40" s="51">
        <v>0</v>
      </c>
      <c r="K40" s="85">
        <v>889</v>
      </c>
      <c r="L40" s="84">
        <v>46</v>
      </c>
      <c r="M40" s="83">
        <v>935</v>
      </c>
      <c r="N40" s="83">
        <v>109</v>
      </c>
      <c r="O40" s="51">
        <v>111</v>
      </c>
      <c r="P40" s="51">
        <v>247</v>
      </c>
      <c r="Q40" s="51">
        <v>467</v>
      </c>
      <c r="R40" s="51">
        <v>6476</v>
      </c>
      <c r="S40" s="85">
        <v>6943</v>
      </c>
      <c r="T40" s="107">
        <v>39</v>
      </c>
      <c r="U40" s="86">
        <v>6982</v>
      </c>
      <c r="V40" s="87">
        <v>7917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2029</v>
      </c>
      <c r="H41" s="99">
        <v>82</v>
      </c>
      <c r="I41" s="97">
        <v>2111</v>
      </c>
      <c r="J41" s="99">
        <v>0</v>
      </c>
      <c r="K41" s="97">
        <v>2111</v>
      </c>
      <c r="L41" s="97">
        <v>116</v>
      </c>
      <c r="M41" s="98">
        <v>2227</v>
      </c>
      <c r="N41" s="98">
        <v>1262</v>
      </c>
      <c r="O41" s="99">
        <v>416</v>
      </c>
      <c r="P41" s="99">
        <v>1088</v>
      </c>
      <c r="Q41" s="111">
        <v>2766</v>
      </c>
      <c r="R41" s="99">
        <v>28208</v>
      </c>
      <c r="S41" s="97">
        <v>30974</v>
      </c>
      <c r="T41" s="100">
        <v>107</v>
      </c>
      <c r="U41" s="101">
        <v>31081</v>
      </c>
      <c r="V41" s="102">
        <v>33308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3.64</v>
      </c>
      <c r="H42" s="129">
        <v>0</v>
      </c>
      <c r="I42" s="129">
        <v>3.64</v>
      </c>
      <c r="J42" s="53">
        <v>0</v>
      </c>
      <c r="K42" s="130">
        <v>3.64</v>
      </c>
      <c r="L42" s="129">
        <v>0</v>
      </c>
      <c r="M42" s="131">
        <v>3.64</v>
      </c>
      <c r="N42" s="131">
        <v>26.91</v>
      </c>
      <c r="O42" s="53">
        <v>15.76</v>
      </c>
      <c r="P42" s="53">
        <v>3.94</v>
      </c>
      <c r="Q42" s="53">
        <v>46.61</v>
      </c>
      <c r="R42" s="53">
        <v>1304.75</v>
      </c>
      <c r="S42" s="130">
        <v>1351.36</v>
      </c>
      <c r="T42" s="132">
        <v>86.2</v>
      </c>
      <c r="U42" s="132">
        <v>1437.56</v>
      </c>
      <c r="V42" s="133">
        <v>1441.2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0.78</v>
      </c>
      <c r="H43" s="129">
        <v>15.33</v>
      </c>
      <c r="I43" s="73">
        <v>16.11</v>
      </c>
      <c r="J43" s="53">
        <v>0</v>
      </c>
      <c r="K43" s="74">
        <v>16.11</v>
      </c>
      <c r="L43" s="129">
        <v>0</v>
      </c>
      <c r="M43" s="75">
        <v>16.11</v>
      </c>
      <c r="N43" s="131">
        <v>0</v>
      </c>
      <c r="O43" s="53">
        <v>0</v>
      </c>
      <c r="P43" s="53">
        <v>0.04</v>
      </c>
      <c r="Q43" s="49">
        <v>0.04</v>
      </c>
      <c r="R43" s="49">
        <v>0.9</v>
      </c>
      <c r="S43" s="74">
        <v>0.94</v>
      </c>
      <c r="T43" s="132">
        <v>0</v>
      </c>
      <c r="U43" s="76">
        <v>0.94</v>
      </c>
      <c r="V43" s="77">
        <v>17.05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744.24</v>
      </c>
      <c r="H47" s="129">
        <v>54.02</v>
      </c>
      <c r="I47" s="73">
        <v>798.26</v>
      </c>
      <c r="J47" s="53">
        <v>0</v>
      </c>
      <c r="K47" s="74">
        <v>798.26</v>
      </c>
      <c r="L47" s="129">
        <v>0.3</v>
      </c>
      <c r="M47" s="75">
        <v>798.56</v>
      </c>
      <c r="N47" s="131">
        <v>169.17</v>
      </c>
      <c r="O47" s="53">
        <v>95.27</v>
      </c>
      <c r="P47" s="53">
        <v>496.68</v>
      </c>
      <c r="Q47" s="49">
        <v>761.12</v>
      </c>
      <c r="R47" s="49">
        <v>4421.69</v>
      </c>
      <c r="S47" s="74">
        <v>5182.81</v>
      </c>
      <c r="T47" s="132">
        <v>0</v>
      </c>
      <c r="U47" s="76">
        <v>5182.81</v>
      </c>
      <c r="V47" s="77">
        <v>5981.37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745.02</v>
      </c>
      <c r="H51" s="53">
        <v>69.35</v>
      </c>
      <c r="I51" s="73">
        <v>814.37</v>
      </c>
      <c r="J51" s="53">
        <v>0</v>
      </c>
      <c r="K51" s="74">
        <v>814.37</v>
      </c>
      <c r="L51" s="129">
        <v>0.3</v>
      </c>
      <c r="M51" s="75">
        <v>814.67</v>
      </c>
      <c r="N51" s="131">
        <v>169.17</v>
      </c>
      <c r="O51" s="53">
        <v>95.27</v>
      </c>
      <c r="P51" s="53">
        <v>496.72</v>
      </c>
      <c r="Q51" s="49">
        <v>761.16</v>
      </c>
      <c r="R51" s="53">
        <v>4422.59</v>
      </c>
      <c r="S51" s="74">
        <v>5183.75</v>
      </c>
      <c r="T51" s="134">
        <v>0</v>
      </c>
      <c r="U51" s="76">
        <v>5183.75</v>
      </c>
      <c r="V51" s="77">
        <v>5998.42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17054.6</v>
      </c>
      <c r="H55" s="53">
        <v>651.98</v>
      </c>
      <c r="I55" s="73">
        <v>17706.58</v>
      </c>
      <c r="J55" s="53">
        <v>0</v>
      </c>
      <c r="K55" s="74">
        <v>17706.58</v>
      </c>
      <c r="L55" s="129">
        <v>1569.61</v>
      </c>
      <c r="M55" s="75">
        <v>19276.19</v>
      </c>
      <c r="N55" s="131">
        <v>5994.95</v>
      </c>
      <c r="O55" s="53">
        <v>2747.21</v>
      </c>
      <c r="P55" s="53">
        <v>6746.34</v>
      </c>
      <c r="Q55" s="49">
        <v>15488.5</v>
      </c>
      <c r="R55" s="53">
        <v>168938.3</v>
      </c>
      <c r="S55" s="74">
        <v>184426.8</v>
      </c>
      <c r="T55" s="134">
        <v>1190.35</v>
      </c>
      <c r="U55" s="76">
        <v>185617.15</v>
      </c>
      <c r="V55" s="77">
        <v>204893.34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1154</v>
      </c>
      <c r="H56" s="50">
        <v>68</v>
      </c>
      <c r="I56" s="79">
        <v>1222</v>
      </c>
      <c r="J56" s="50">
        <v>0</v>
      </c>
      <c r="K56" s="80">
        <v>1222</v>
      </c>
      <c r="L56" s="79">
        <v>70</v>
      </c>
      <c r="M56" s="78">
        <v>1292</v>
      </c>
      <c r="N56" s="78">
        <v>1153</v>
      </c>
      <c r="O56" s="50">
        <v>305</v>
      </c>
      <c r="P56" s="50">
        <v>841</v>
      </c>
      <c r="Q56" s="50">
        <v>2299</v>
      </c>
      <c r="R56" s="50">
        <v>21732</v>
      </c>
      <c r="S56" s="80">
        <v>24031</v>
      </c>
      <c r="T56" s="105">
        <v>68</v>
      </c>
      <c r="U56" s="81">
        <v>24099</v>
      </c>
      <c r="V56" s="82">
        <v>25391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875</v>
      </c>
      <c r="H57" s="51">
        <v>14</v>
      </c>
      <c r="I57" s="84">
        <v>889</v>
      </c>
      <c r="J57" s="51">
        <v>0</v>
      </c>
      <c r="K57" s="85">
        <v>889</v>
      </c>
      <c r="L57" s="84">
        <v>46</v>
      </c>
      <c r="M57" s="83">
        <v>935</v>
      </c>
      <c r="N57" s="83">
        <v>109</v>
      </c>
      <c r="O57" s="51">
        <v>111</v>
      </c>
      <c r="P57" s="51">
        <v>247</v>
      </c>
      <c r="Q57" s="51">
        <v>467</v>
      </c>
      <c r="R57" s="51">
        <v>6476</v>
      </c>
      <c r="S57" s="85">
        <v>6943</v>
      </c>
      <c r="T57" s="107">
        <v>39</v>
      </c>
      <c r="U57" s="86">
        <v>6982</v>
      </c>
      <c r="V57" s="87">
        <v>7917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2029</v>
      </c>
      <c r="H58" s="99">
        <v>82</v>
      </c>
      <c r="I58" s="99">
        <v>2111</v>
      </c>
      <c r="J58" s="99">
        <v>0</v>
      </c>
      <c r="K58" s="99">
        <v>2111</v>
      </c>
      <c r="L58" s="97">
        <v>116</v>
      </c>
      <c r="M58" s="98">
        <v>2227</v>
      </c>
      <c r="N58" s="98">
        <v>1262</v>
      </c>
      <c r="O58" s="99">
        <v>416</v>
      </c>
      <c r="P58" s="99">
        <v>1088</v>
      </c>
      <c r="Q58" s="111">
        <v>2766</v>
      </c>
      <c r="R58" s="99">
        <v>28208</v>
      </c>
      <c r="S58" s="99">
        <v>30974</v>
      </c>
      <c r="T58" s="100">
        <v>107</v>
      </c>
      <c r="U58" s="101">
        <v>31081</v>
      </c>
      <c r="V58" s="102">
        <v>33308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150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2258.41</v>
      </c>
      <c r="H10" s="73">
        <v>1758.5</v>
      </c>
      <c r="I10" s="73">
        <v>4016.91</v>
      </c>
      <c r="J10" s="49">
        <v>0</v>
      </c>
      <c r="K10" s="74">
        <v>4016.91</v>
      </c>
      <c r="L10" s="73">
        <v>53.1</v>
      </c>
      <c r="M10" s="75">
        <v>4070.01</v>
      </c>
      <c r="N10" s="75">
        <v>2808.73</v>
      </c>
      <c r="O10" s="49">
        <v>4104.01</v>
      </c>
      <c r="P10" s="49">
        <v>3363</v>
      </c>
      <c r="Q10" s="49">
        <v>10275.74</v>
      </c>
      <c r="R10" s="49">
        <v>115054.08</v>
      </c>
      <c r="S10" s="74">
        <v>125329.82</v>
      </c>
      <c r="T10" s="76">
        <v>494.96</v>
      </c>
      <c r="U10" s="76">
        <v>125824.78</v>
      </c>
      <c r="V10" s="77">
        <v>129894.79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397</v>
      </c>
      <c r="H11" s="79">
        <v>300</v>
      </c>
      <c r="I11" s="79">
        <v>697</v>
      </c>
      <c r="J11" s="50">
        <v>0</v>
      </c>
      <c r="K11" s="80">
        <v>697</v>
      </c>
      <c r="L11" s="79">
        <v>10</v>
      </c>
      <c r="M11" s="78">
        <v>707</v>
      </c>
      <c r="N11" s="78">
        <v>868</v>
      </c>
      <c r="O11" s="50">
        <v>887</v>
      </c>
      <c r="P11" s="50">
        <v>837</v>
      </c>
      <c r="Q11" s="50">
        <v>2592</v>
      </c>
      <c r="R11" s="50">
        <v>31059</v>
      </c>
      <c r="S11" s="80">
        <v>33651</v>
      </c>
      <c r="T11" s="81">
        <v>111</v>
      </c>
      <c r="U11" s="81">
        <v>33762</v>
      </c>
      <c r="V11" s="82">
        <v>34469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12</v>
      </c>
      <c r="H12" s="84">
        <v>12</v>
      </c>
      <c r="I12" s="84">
        <v>24</v>
      </c>
      <c r="J12" s="51">
        <v>0</v>
      </c>
      <c r="K12" s="85">
        <v>24</v>
      </c>
      <c r="L12" s="84">
        <v>0</v>
      </c>
      <c r="M12" s="83">
        <v>24</v>
      </c>
      <c r="N12" s="83">
        <v>0</v>
      </c>
      <c r="O12" s="51">
        <v>3</v>
      </c>
      <c r="P12" s="51">
        <v>1</v>
      </c>
      <c r="Q12" s="51">
        <v>4</v>
      </c>
      <c r="R12" s="51">
        <v>15</v>
      </c>
      <c r="S12" s="85">
        <v>19</v>
      </c>
      <c r="T12" s="86">
        <v>3</v>
      </c>
      <c r="U12" s="86">
        <v>22</v>
      </c>
      <c r="V12" s="87">
        <v>46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409</v>
      </c>
      <c r="H13" s="90">
        <v>312</v>
      </c>
      <c r="I13" s="90">
        <v>721</v>
      </c>
      <c r="J13" s="90">
        <v>0</v>
      </c>
      <c r="K13" s="90">
        <v>721</v>
      </c>
      <c r="L13" s="90">
        <v>10</v>
      </c>
      <c r="M13" s="91">
        <v>731</v>
      </c>
      <c r="N13" s="91">
        <v>868</v>
      </c>
      <c r="O13" s="92">
        <v>890</v>
      </c>
      <c r="P13" s="92">
        <v>838</v>
      </c>
      <c r="Q13" s="90">
        <v>2596</v>
      </c>
      <c r="R13" s="90">
        <v>31074</v>
      </c>
      <c r="S13" s="90">
        <v>33670</v>
      </c>
      <c r="T13" s="93">
        <v>114</v>
      </c>
      <c r="U13" s="94">
        <v>33784</v>
      </c>
      <c r="V13" s="95">
        <v>34515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9.44</v>
      </c>
      <c r="H14" s="73">
        <v>0</v>
      </c>
      <c r="I14" s="73">
        <v>9.44</v>
      </c>
      <c r="J14" s="49">
        <v>0</v>
      </c>
      <c r="K14" s="74">
        <v>9.44</v>
      </c>
      <c r="L14" s="73">
        <v>0</v>
      </c>
      <c r="M14" s="75">
        <v>9.44</v>
      </c>
      <c r="N14" s="75">
        <v>29.45</v>
      </c>
      <c r="O14" s="49">
        <v>20.98</v>
      </c>
      <c r="P14" s="49">
        <v>36.69</v>
      </c>
      <c r="Q14" s="49">
        <v>87.12</v>
      </c>
      <c r="R14" s="49">
        <v>551.56</v>
      </c>
      <c r="S14" s="74">
        <v>638.68</v>
      </c>
      <c r="T14" s="76">
        <v>0</v>
      </c>
      <c r="U14" s="76">
        <v>638.68</v>
      </c>
      <c r="V14" s="77">
        <v>648.12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3</v>
      </c>
      <c r="H15" s="79">
        <v>0</v>
      </c>
      <c r="I15" s="79">
        <v>3</v>
      </c>
      <c r="J15" s="50">
        <v>0</v>
      </c>
      <c r="K15" s="80">
        <v>3</v>
      </c>
      <c r="L15" s="79">
        <v>0</v>
      </c>
      <c r="M15" s="78">
        <v>3</v>
      </c>
      <c r="N15" s="78">
        <v>5</v>
      </c>
      <c r="O15" s="50">
        <v>1</v>
      </c>
      <c r="P15" s="50">
        <v>1</v>
      </c>
      <c r="Q15" s="50">
        <v>7</v>
      </c>
      <c r="R15" s="50">
        <v>103</v>
      </c>
      <c r="S15" s="80">
        <v>110</v>
      </c>
      <c r="T15" s="81">
        <v>0</v>
      </c>
      <c r="U15" s="81">
        <v>110</v>
      </c>
      <c r="V15" s="82">
        <v>113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0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3</v>
      </c>
      <c r="H17" s="97">
        <v>0</v>
      </c>
      <c r="I17" s="97">
        <v>3</v>
      </c>
      <c r="J17" s="97">
        <v>0</v>
      </c>
      <c r="K17" s="97">
        <v>3</v>
      </c>
      <c r="L17" s="97">
        <v>0</v>
      </c>
      <c r="M17" s="98">
        <v>3</v>
      </c>
      <c r="N17" s="98">
        <v>5</v>
      </c>
      <c r="O17" s="99">
        <v>1</v>
      </c>
      <c r="P17" s="99">
        <v>1</v>
      </c>
      <c r="Q17" s="90">
        <v>7</v>
      </c>
      <c r="R17" s="97">
        <v>103</v>
      </c>
      <c r="S17" s="97">
        <v>110</v>
      </c>
      <c r="T17" s="100">
        <v>0</v>
      </c>
      <c r="U17" s="101">
        <v>110</v>
      </c>
      <c r="V17" s="102">
        <v>113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2267.85</v>
      </c>
      <c r="H18" s="49">
        <v>1758.5</v>
      </c>
      <c r="I18" s="73">
        <v>4026.35</v>
      </c>
      <c r="J18" s="49">
        <v>0</v>
      </c>
      <c r="K18" s="74">
        <v>4026.35</v>
      </c>
      <c r="L18" s="73">
        <v>53.1</v>
      </c>
      <c r="M18" s="75">
        <v>4079.45</v>
      </c>
      <c r="N18" s="75">
        <v>2838.18</v>
      </c>
      <c r="O18" s="49">
        <v>4124.99</v>
      </c>
      <c r="P18" s="49">
        <v>3399.69</v>
      </c>
      <c r="Q18" s="49">
        <v>10362.86</v>
      </c>
      <c r="R18" s="49">
        <v>115605.64</v>
      </c>
      <c r="S18" s="74">
        <v>125968.5</v>
      </c>
      <c r="T18" s="103">
        <v>494.96</v>
      </c>
      <c r="U18" s="76">
        <v>126463.46</v>
      </c>
      <c r="V18" s="77">
        <v>130542.91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400</v>
      </c>
      <c r="H19" s="50">
        <v>300</v>
      </c>
      <c r="I19" s="79">
        <v>700</v>
      </c>
      <c r="J19" s="50">
        <v>0</v>
      </c>
      <c r="K19" s="80">
        <v>700</v>
      </c>
      <c r="L19" s="79">
        <v>10</v>
      </c>
      <c r="M19" s="78">
        <v>710</v>
      </c>
      <c r="N19" s="78">
        <v>873</v>
      </c>
      <c r="O19" s="50">
        <v>888</v>
      </c>
      <c r="P19" s="50">
        <v>838</v>
      </c>
      <c r="Q19" s="50">
        <v>2599</v>
      </c>
      <c r="R19" s="50">
        <v>31162</v>
      </c>
      <c r="S19" s="80">
        <v>33761</v>
      </c>
      <c r="T19" s="105">
        <v>111</v>
      </c>
      <c r="U19" s="81">
        <v>33872</v>
      </c>
      <c r="V19" s="82">
        <v>34582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12</v>
      </c>
      <c r="H20" s="51">
        <v>12</v>
      </c>
      <c r="I20" s="84">
        <v>24</v>
      </c>
      <c r="J20" s="51">
        <v>0</v>
      </c>
      <c r="K20" s="85">
        <v>24</v>
      </c>
      <c r="L20" s="84">
        <v>0</v>
      </c>
      <c r="M20" s="83">
        <v>24</v>
      </c>
      <c r="N20" s="83">
        <v>0</v>
      </c>
      <c r="O20" s="51">
        <v>3</v>
      </c>
      <c r="P20" s="51">
        <v>1</v>
      </c>
      <c r="Q20" s="51">
        <v>4</v>
      </c>
      <c r="R20" s="51">
        <v>15</v>
      </c>
      <c r="S20" s="85">
        <v>19</v>
      </c>
      <c r="T20" s="107">
        <v>3</v>
      </c>
      <c r="U20" s="86">
        <v>22</v>
      </c>
      <c r="V20" s="87">
        <v>46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412</v>
      </c>
      <c r="H21" s="109">
        <v>312</v>
      </c>
      <c r="I21" s="109">
        <v>724</v>
      </c>
      <c r="J21" s="109">
        <v>0</v>
      </c>
      <c r="K21" s="109">
        <v>724</v>
      </c>
      <c r="L21" s="109">
        <v>10</v>
      </c>
      <c r="M21" s="110">
        <v>734</v>
      </c>
      <c r="N21" s="110">
        <v>873</v>
      </c>
      <c r="O21" s="111">
        <v>891</v>
      </c>
      <c r="P21" s="111">
        <v>839</v>
      </c>
      <c r="Q21" s="111">
        <v>2603</v>
      </c>
      <c r="R21" s="109">
        <v>31177</v>
      </c>
      <c r="S21" s="109">
        <v>33780</v>
      </c>
      <c r="T21" s="112">
        <v>114</v>
      </c>
      <c r="U21" s="113">
        <v>33894</v>
      </c>
      <c r="V21" s="102">
        <v>34628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104.86</v>
      </c>
      <c r="H22" s="115">
        <v>0</v>
      </c>
      <c r="I22" s="115">
        <v>104.86</v>
      </c>
      <c r="J22" s="52">
        <v>0</v>
      </c>
      <c r="K22" s="116">
        <v>104.86</v>
      </c>
      <c r="L22" s="115">
        <v>0</v>
      </c>
      <c r="M22" s="117">
        <v>104.86</v>
      </c>
      <c r="N22" s="117">
        <v>4.05</v>
      </c>
      <c r="O22" s="52">
        <v>0.08</v>
      </c>
      <c r="P22" s="52">
        <v>24.99</v>
      </c>
      <c r="Q22" s="49">
        <v>29.12</v>
      </c>
      <c r="R22" s="52">
        <v>278.34</v>
      </c>
      <c r="S22" s="116">
        <v>307.46</v>
      </c>
      <c r="T22" s="118">
        <v>0</v>
      </c>
      <c r="U22" s="118">
        <v>307.46</v>
      </c>
      <c r="V22" s="119">
        <v>412.32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12</v>
      </c>
      <c r="H23" s="79">
        <v>0</v>
      </c>
      <c r="I23" s="79">
        <v>12</v>
      </c>
      <c r="J23" s="50">
        <v>0</v>
      </c>
      <c r="K23" s="80">
        <v>12</v>
      </c>
      <c r="L23" s="79">
        <v>0</v>
      </c>
      <c r="M23" s="78">
        <v>12</v>
      </c>
      <c r="N23" s="78">
        <v>0</v>
      </c>
      <c r="O23" s="50">
        <v>0</v>
      </c>
      <c r="P23" s="50">
        <v>0</v>
      </c>
      <c r="Q23" s="50">
        <v>0</v>
      </c>
      <c r="R23" s="50">
        <v>11</v>
      </c>
      <c r="S23" s="80">
        <v>11</v>
      </c>
      <c r="T23" s="81">
        <v>0</v>
      </c>
      <c r="U23" s="81">
        <v>11</v>
      </c>
      <c r="V23" s="82">
        <v>23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3</v>
      </c>
      <c r="H24" s="84">
        <v>0</v>
      </c>
      <c r="I24" s="84">
        <v>3</v>
      </c>
      <c r="J24" s="51">
        <v>0</v>
      </c>
      <c r="K24" s="85">
        <v>3</v>
      </c>
      <c r="L24" s="84">
        <v>0</v>
      </c>
      <c r="M24" s="83">
        <v>3</v>
      </c>
      <c r="N24" s="83">
        <v>0</v>
      </c>
      <c r="O24" s="51">
        <v>0</v>
      </c>
      <c r="P24" s="51">
        <v>3</v>
      </c>
      <c r="Q24" s="51">
        <v>3</v>
      </c>
      <c r="R24" s="51">
        <v>18</v>
      </c>
      <c r="S24" s="85">
        <v>21</v>
      </c>
      <c r="T24" s="86">
        <v>0</v>
      </c>
      <c r="U24" s="86">
        <v>21</v>
      </c>
      <c r="V24" s="87">
        <v>24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15</v>
      </c>
      <c r="H25" s="121">
        <v>0</v>
      </c>
      <c r="I25" s="121">
        <v>15</v>
      </c>
      <c r="J25" s="121">
        <v>0</v>
      </c>
      <c r="K25" s="121">
        <v>15</v>
      </c>
      <c r="L25" s="121">
        <v>0</v>
      </c>
      <c r="M25" s="122">
        <v>15</v>
      </c>
      <c r="N25" s="122">
        <v>0</v>
      </c>
      <c r="O25" s="123">
        <v>0</v>
      </c>
      <c r="P25" s="123">
        <v>3</v>
      </c>
      <c r="Q25" s="111">
        <v>3</v>
      </c>
      <c r="R25" s="121">
        <v>29</v>
      </c>
      <c r="S25" s="121">
        <v>32</v>
      </c>
      <c r="T25" s="124">
        <v>0</v>
      </c>
      <c r="U25" s="125">
        <v>32</v>
      </c>
      <c r="V25" s="95">
        <v>47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35.44</v>
      </c>
      <c r="O26" s="49">
        <v>7.55</v>
      </c>
      <c r="P26" s="49">
        <v>25.52</v>
      </c>
      <c r="Q26" s="49">
        <v>68.51</v>
      </c>
      <c r="R26" s="49">
        <v>3761.54</v>
      </c>
      <c r="S26" s="74">
        <v>3830.05</v>
      </c>
      <c r="T26" s="76">
        <v>0</v>
      </c>
      <c r="U26" s="76">
        <v>3830.05</v>
      </c>
      <c r="V26" s="77">
        <v>3830.05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0</v>
      </c>
      <c r="O27" s="50">
        <v>0</v>
      </c>
      <c r="P27" s="50">
        <v>6</v>
      </c>
      <c r="Q27" s="50">
        <v>6</v>
      </c>
      <c r="R27" s="50">
        <v>301</v>
      </c>
      <c r="S27" s="80">
        <v>307</v>
      </c>
      <c r="T27" s="81">
        <v>0</v>
      </c>
      <c r="U27" s="81">
        <v>307</v>
      </c>
      <c r="V27" s="82">
        <v>307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6</v>
      </c>
      <c r="O28" s="51">
        <v>1</v>
      </c>
      <c r="P28" s="51">
        <v>0</v>
      </c>
      <c r="Q28" s="51">
        <v>7</v>
      </c>
      <c r="R28" s="51">
        <v>311</v>
      </c>
      <c r="S28" s="85">
        <v>318</v>
      </c>
      <c r="T28" s="86">
        <v>0</v>
      </c>
      <c r="U28" s="86">
        <v>318</v>
      </c>
      <c r="V28" s="87">
        <v>318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6</v>
      </c>
      <c r="O29" s="111">
        <v>1</v>
      </c>
      <c r="P29" s="111">
        <v>6</v>
      </c>
      <c r="Q29" s="111">
        <v>13</v>
      </c>
      <c r="R29" s="109">
        <v>612</v>
      </c>
      <c r="S29" s="109">
        <v>625</v>
      </c>
      <c r="T29" s="112">
        <v>0</v>
      </c>
      <c r="U29" s="113">
        <v>625</v>
      </c>
      <c r="V29" s="102">
        <v>625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2042.79</v>
      </c>
      <c r="H30" s="115">
        <v>0</v>
      </c>
      <c r="I30" s="115">
        <v>2042.79</v>
      </c>
      <c r="J30" s="52">
        <v>0</v>
      </c>
      <c r="K30" s="116">
        <v>2042.79</v>
      </c>
      <c r="L30" s="115">
        <v>526.48</v>
      </c>
      <c r="M30" s="117">
        <v>2569.27</v>
      </c>
      <c r="N30" s="117">
        <v>1214.71</v>
      </c>
      <c r="O30" s="52">
        <v>2894.9</v>
      </c>
      <c r="P30" s="52">
        <v>6972.92</v>
      </c>
      <c r="Q30" s="49">
        <v>11082.53</v>
      </c>
      <c r="R30" s="52">
        <v>182687.87</v>
      </c>
      <c r="S30" s="116">
        <v>193770.4</v>
      </c>
      <c r="T30" s="118">
        <v>701.51</v>
      </c>
      <c r="U30" s="118">
        <v>194471.91</v>
      </c>
      <c r="V30" s="119">
        <v>197041.18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53</v>
      </c>
      <c r="H31" s="79">
        <v>0</v>
      </c>
      <c r="I31" s="79">
        <v>53</v>
      </c>
      <c r="J31" s="50">
        <v>0</v>
      </c>
      <c r="K31" s="80">
        <v>53</v>
      </c>
      <c r="L31" s="79">
        <v>18</v>
      </c>
      <c r="M31" s="78">
        <v>71</v>
      </c>
      <c r="N31" s="78">
        <v>77</v>
      </c>
      <c r="O31" s="50">
        <v>258</v>
      </c>
      <c r="P31" s="50">
        <v>815</v>
      </c>
      <c r="Q31" s="50">
        <v>1150</v>
      </c>
      <c r="R31" s="50">
        <v>14924</v>
      </c>
      <c r="S31" s="80">
        <v>16074</v>
      </c>
      <c r="T31" s="81">
        <v>65</v>
      </c>
      <c r="U31" s="81">
        <v>16139</v>
      </c>
      <c r="V31" s="82">
        <v>16210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137</v>
      </c>
      <c r="H32" s="84">
        <v>0</v>
      </c>
      <c r="I32" s="84">
        <v>137</v>
      </c>
      <c r="J32" s="51">
        <v>0</v>
      </c>
      <c r="K32" s="51">
        <v>137</v>
      </c>
      <c r="L32" s="84">
        <v>21</v>
      </c>
      <c r="M32" s="83">
        <v>158</v>
      </c>
      <c r="N32" s="83">
        <v>132</v>
      </c>
      <c r="O32" s="51">
        <v>262</v>
      </c>
      <c r="P32" s="51">
        <v>481</v>
      </c>
      <c r="Q32" s="51">
        <v>875</v>
      </c>
      <c r="R32" s="51">
        <v>17218</v>
      </c>
      <c r="S32" s="85">
        <v>18093</v>
      </c>
      <c r="T32" s="86">
        <v>28</v>
      </c>
      <c r="U32" s="86">
        <v>18121</v>
      </c>
      <c r="V32" s="87">
        <v>18279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190</v>
      </c>
      <c r="H33" s="121">
        <v>0</v>
      </c>
      <c r="I33" s="121">
        <v>190</v>
      </c>
      <c r="J33" s="121">
        <v>0</v>
      </c>
      <c r="K33" s="121">
        <v>190</v>
      </c>
      <c r="L33" s="121">
        <v>39</v>
      </c>
      <c r="M33" s="122">
        <v>229</v>
      </c>
      <c r="N33" s="122">
        <v>209</v>
      </c>
      <c r="O33" s="123">
        <v>520</v>
      </c>
      <c r="P33" s="123">
        <v>1296</v>
      </c>
      <c r="Q33" s="111">
        <v>2025</v>
      </c>
      <c r="R33" s="121">
        <v>32142</v>
      </c>
      <c r="S33" s="121">
        <v>34167</v>
      </c>
      <c r="T33" s="124">
        <v>93</v>
      </c>
      <c r="U33" s="125">
        <v>34260</v>
      </c>
      <c r="V33" s="95">
        <v>34489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2147.65</v>
      </c>
      <c r="H34" s="49">
        <v>0</v>
      </c>
      <c r="I34" s="73">
        <v>2147.65</v>
      </c>
      <c r="J34" s="49">
        <v>0</v>
      </c>
      <c r="K34" s="74">
        <v>2147.65</v>
      </c>
      <c r="L34" s="73">
        <v>526.48</v>
      </c>
      <c r="M34" s="75">
        <v>2674.13</v>
      </c>
      <c r="N34" s="75">
        <v>1254.2</v>
      </c>
      <c r="O34" s="49">
        <v>2902.53</v>
      </c>
      <c r="P34" s="49">
        <v>7023.43</v>
      </c>
      <c r="Q34" s="49">
        <v>11180.16</v>
      </c>
      <c r="R34" s="49">
        <v>186727.75</v>
      </c>
      <c r="S34" s="74">
        <v>197907.91</v>
      </c>
      <c r="T34" s="103">
        <v>701.51</v>
      </c>
      <c r="U34" s="76">
        <v>198609.42</v>
      </c>
      <c r="V34" s="77">
        <v>201283.55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65</v>
      </c>
      <c r="H35" s="50">
        <v>0</v>
      </c>
      <c r="I35" s="79">
        <v>65</v>
      </c>
      <c r="J35" s="50">
        <v>0</v>
      </c>
      <c r="K35" s="80">
        <v>65</v>
      </c>
      <c r="L35" s="79">
        <v>18</v>
      </c>
      <c r="M35" s="78">
        <v>83</v>
      </c>
      <c r="N35" s="78">
        <v>77</v>
      </c>
      <c r="O35" s="50">
        <v>258</v>
      </c>
      <c r="P35" s="50">
        <v>821</v>
      </c>
      <c r="Q35" s="50">
        <v>1156</v>
      </c>
      <c r="R35" s="50">
        <v>15236</v>
      </c>
      <c r="S35" s="80">
        <v>16392</v>
      </c>
      <c r="T35" s="105">
        <v>65</v>
      </c>
      <c r="U35" s="81">
        <v>16457</v>
      </c>
      <c r="V35" s="82">
        <v>16540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140</v>
      </c>
      <c r="H36" s="51">
        <v>0</v>
      </c>
      <c r="I36" s="84">
        <v>140</v>
      </c>
      <c r="J36" s="51">
        <v>0</v>
      </c>
      <c r="K36" s="85">
        <v>140</v>
      </c>
      <c r="L36" s="84">
        <v>21</v>
      </c>
      <c r="M36" s="83">
        <v>161</v>
      </c>
      <c r="N36" s="83">
        <v>138</v>
      </c>
      <c r="O36" s="51">
        <v>263</v>
      </c>
      <c r="P36" s="51">
        <v>484</v>
      </c>
      <c r="Q36" s="51">
        <v>885</v>
      </c>
      <c r="R36" s="51">
        <v>17547</v>
      </c>
      <c r="S36" s="85">
        <v>18432</v>
      </c>
      <c r="T36" s="107">
        <v>28</v>
      </c>
      <c r="U36" s="86">
        <v>18460</v>
      </c>
      <c r="V36" s="87">
        <v>18621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205</v>
      </c>
      <c r="H37" s="111">
        <v>0</v>
      </c>
      <c r="I37" s="109">
        <v>205</v>
      </c>
      <c r="J37" s="111">
        <v>0</v>
      </c>
      <c r="K37" s="109">
        <v>205</v>
      </c>
      <c r="L37" s="109">
        <v>39</v>
      </c>
      <c r="M37" s="110">
        <v>244</v>
      </c>
      <c r="N37" s="110">
        <v>215</v>
      </c>
      <c r="O37" s="111">
        <v>521</v>
      </c>
      <c r="P37" s="111">
        <v>1305</v>
      </c>
      <c r="Q37" s="111">
        <v>2041</v>
      </c>
      <c r="R37" s="109">
        <v>32783</v>
      </c>
      <c r="S37" s="109">
        <v>34824</v>
      </c>
      <c r="T37" s="112">
        <v>93</v>
      </c>
      <c r="U37" s="113">
        <v>34917</v>
      </c>
      <c r="V37" s="102">
        <v>35161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4415.5</v>
      </c>
      <c r="H38" s="49">
        <v>1758.5</v>
      </c>
      <c r="I38" s="73">
        <v>6174</v>
      </c>
      <c r="J38" s="49">
        <v>0</v>
      </c>
      <c r="K38" s="74">
        <v>6174</v>
      </c>
      <c r="L38" s="73">
        <v>579.58</v>
      </c>
      <c r="M38" s="75">
        <v>6753.58</v>
      </c>
      <c r="N38" s="75">
        <v>4092.38</v>
      </c>
      <c r="O38" s="49">
        <v>7027.52</v>
      </c>
      <c r="P38" s="49">
        <v>10423.12</v>
      </c>
      <c r="Q38" s="49">
        <v>21543.02</v>
      </c>
      <c r="R38" s="49">
        <v>302333.39</v>
      </c>
      <c r="S38" s="74">
        <v>323876.41</v>
      </c>
      <c r="T38" s="103">
        <v>1196.47</v>
      </c>
      <c r="U38" s="76">
        <v>325072.88</v>
      </c>
      <c r="V38" s="77">
        <v>331826.46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465</v>
      </c>
      <c r="H39" s="50">
        <v>300</v>
      </c>
      <c r="I39" s="79">
        <v>765</v>
      </c>
      <c r="J39" s="50">
        <v>0</v>
      </c>
      <c r="K39" s="80">
        <v>765</v>
      </c>
      <c r="L39" s="79">
        <v>28</v>
      </c>
      <c r="M39" s="78">
        <v>793</v>
      </c>
      <c r="N39" s="78">
        <v>950</v>
      </c>
      <c r="O39" s="50">
        <v>1146</v>
      </c>
      <c r="P39" s="50">
        <v>1659</v>
      </c>
      <c r="Q39" s="50">
        <v>3755</v>
      </c>
      <c r="R39" s="50">
        <v>46398</v>
      </c>
      <c r="S39" s="80">
        <v>50153</v>
      </c>
      <c r="T39" s="105">
        <v>176</v>
      </c>
      <c r="U39" s="81">
        <v>50329</v>
      </c>
      <c r="V39" s="82">
        <v>51122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152</v>
      </c>
      <c r="H40" s="51">
        <v>12</v>
      </c>
      <c r="I40" s="84">
        <v>164</v>
      </c>
      <c r="J40" s="51">
        <v>0</v>
      </c>
      <c r="K40" s="85">
        <v>164</v>
      </c>
      <c r="L40" s="84">
        <v>21</v>
      </c>
      <c r="M40" s="83">
        <v>185</v>
      </c>
      <c r="N40" s="83">
        <v>138</v>
      </c>
      <c r="O40" s="51">
        <v>266</v>
      </c>
      <c r="P40" s="51">
        <v>485</v>
      </c>
      <c r="Q40" s="51">
        <v>889</v>
      </c>
      <c r="R40" s="51">
        <v>17562</v>
      </c>
      <c r="S40" s="85">
        <v>18451</v>
      </c>
      <c r="T40" s="107">
        <v>31</v>
      </c>
      <c r="U40" s="86">
        <v>18482</v>
      </c>
      <c r="V40" s="87">
        <v>18667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617</v>
      </c>
      <c r="H41" s="99">
        <v>312</v>
      </c>
      <c r="I41" s="97">
        <v>929</v>
      </c>
      <c r="J41" s="99">
        <v>0</v>
      </c>
      <c r="K41" s="97">
        <v>929</v>
      </c>
      <c r="L41" s="97">
        <v>49</v>
      </c>
      <c r="M41" s="98">
        <v>978</v>
      </c>
      <c r="N41" s="98">
        <v>1088</v>
      </c>
      <c r="O41" s="99">
        <v>1412</v>
      </c>
      <c r="P41" s="99">
        <v>2144</v>
      </c>
      <c r="Q41" s="111">
        <v>4644</v>
      </c>
      <c r="R41" s="99">
        <v>63960</v>
      </c>
      <c r="S41" s="97">
        <v>68604</v>
      </c>
      <c r="T41" s="100">
        <v>207</v>
      </c>
      <c r="U41" s="101">
        <v>68811</v>
      </c>
      <c r="V41" s="102">
        <v>69789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9.19</v>
      </c>
      <c r="H42" s="129">
        <v>0</v>
      </c>
      <c r="I42" s="129">
        <v>9.19</v>
      </c>
      <c r="J42" s="53">
        <v>0</v>
      </c>
      <c r="K42" s="130">
        <v>9.19</v>
      </c>
      <c r="L42" s="129">
        <v>62.9</v>
      </c>
      <c r="M42" s="131">
        <v>72.09</v>
      </c>
      <c r="N42" s="131">
        <v>10.11</v>
      </c>
      <c r="O42" s="53">
        <v>35.62</v>
      </c>
      <c r="P42" s="53">
        <v>57.73</v>
      </c>
      <c r="Q42" s="53">
        <v>103.46</v>
      </c>
      <c r="R42" s="53">
        <v>5266.37</v>
      </c>
      <c r="S42" s="130">
        <v>5369.83</v>
      </c>
      <c r="T42" s="132">
        <v>173.95</v>
      </c>
      <c r="U42" s="132">
        <v>5543.78</v>
      </c>
      <c r="V42" s="133">
        <v>5615.87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0.58</v>
      </c>
      <c r="H43" s="129">
        <v>19</v>
      </c>
      <c r="I43" s="73">
        <v>19.58</v>
      </c>
      <c r="J43" s="53">
        <v>0</v>
      </c>
      <c r="K43" s="74">
        <v>19.58</v>
      </c>
      <c r="L43" s="129">
        <v>0</v>
      </c>
      <c r="M43" s="75">
        <v>19.58</v>
      </c>
      <c r="N43" s="131">
        <v>0</v>
      </c>
      <c r="O43" s="53">
        <v>0</v>
      </c>
      <c r="P43" s="53">
        <v>0</v>
      </c>
      <c r="Q43" s="49">
        <v>0</v>
      </c>
      <c r="R43" s="49">
        <v>12.24</v>
      </c>
      <c r="S43" s="74">
        <v>12.24</v>
      </c>
      <c r="T43" s="132">
        <v>2.4</v>
      </c>
      <c r="U43" s="76">
        <v>14.64</v>
      </c>
      <c r="V43" s="77">
        <v>34.22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166.11</v>
      </c>
      <c r="H47" s="129">
        <v>154.2</v>
      </c>
      <c r="I47" s="73">
        <v>320.31</v>
      </c>
      <c r="J47" s="53">
        <v>0</v>
      </c>
      <c r="K47" s="74">
        <v>320.31</v>
      </c>
      <c r="L47" s="129">
        <v>211.51</v>
      </c>
      <c r="M47" s="75">
        <v>531.82</v>
      </c>
      <c r="N47" s="131">
        <v>153.93</v>
      </c>
      <c r="O47" s="53">
        <v>119.83</v>
      </c>
      <c r="P47" s="53">
        <v>272.6</v>
      </c>
      <c r="Q47" s="49">
        <v>546.36</v>
      </c>
      <c r="R47" s="49">
        <v>4794.6</v>
      </c>
      <c r="S47" s="74">
        <v>5340.96</v>
      </c>
      <c r="T47" s="132">
        <v>78.46</v>
      </c>
      <c r="U47" s="76">
        <v>5419.42</v>
      </c>
      <c r="V47" s="77">
        <v>5951.24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166.69</v>
      </c>
      <c r="H51" s="53">
        <v>173.2</v>
      </c>
      <c r="I51" s="73">
        <v>339.89</v>
      </c>
      <c r="J51" s="53">
        <v>0</v>
      </c>
      <c r="K51" s="74">
        <v>339.89</v>
      </c>
      <c r="L51" s="129">
        <v>211.51</v>
      </c>
      <c r="M51" s="75">
        <v>551.4</v>
      </c>
      <c r="N51" s="131">
        <v>153.93</v>
      </c>
      <c r="O51" s="53">
        <v>119.83</v>
      </c>
      <c r="P51" s="53">
        <v>272.6</v>
      </c>
      <c r="Q51" s="49">
        <v>546.36</v>
      </c>
      <c r="R51" s="53">
        <v>4806.84</v>
      </c>
      <c r="S51" s="74">
        <v>5353.2</v>
      </c>
      <c r="T51" s="134">
        <v>80.86</v>
      </c>
      <c r="U51" s="76">
        <v>5434.06</v>
      </c>
      <c r="V51" s="77">
        <v>5985.46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4591.38</v>
      </c>
      <c r="H55" s="53">
        <v>1931.7</v>
      </c>
      <c r="I55" s="73">
        <v>6523.08</v>
      </c>
      <c r="J55" s="53">
        <v>0</v>
      </c>
      <c r="K55" s="74">
        <v>6523.08</v>
      </c>
      <c r="L55" s="129">
        <v>853.99</v>
      </c>
      <c r="M55" s="75">
        <v>7377.07</v>
      </c>
      <c r="N55" s="131">
        <v>4256.42</v>
      </c>
      <c r="O55" s="53">
        <v>7182.97</v>
      </c>
      <c r="P55" s="53">
        <v>10753.45</v>
      </c>
      <c r="Q55" s="49">
        <v>22192.84</v>
      </c>
      <c r="R55" s="53">
        <v>312406.6</v>
      </c>
      <c r="S55" s="74">
        <v>334599.44</v>
      </c>
      <c r="T55" s="134">
        <v>1451.28</v>
      </c>
      <c r="U55" s="76">
        <v>336050.72</v>
      </c>
      <c r="V55" s="77">
        <v>343427.79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465</v>
      </c>
      <c r="H56" s="50">
        <v>300</v>
      </c>
      <c r="I56" s="79">
        <v>765</v>
      </c>
      <c r="J56" s="50">
        <v>0</v>
      </c>
      <c r="K56" s="80">
        <v>765</v>
      </c>
      <c r="L56" s="79">
        <v>28</v>
      </c>
      <c r="M56" s="78">
        <v>793</v>
      </c>
      <c r="N56" s="78">
        <v>950</v>
      </c>
      <c r="O56" s="50">
        <v>1146</v>
      </c>
      <c r="P56" s="50">
        <v>1659</v>
      </c>
      <c r="Q56" s="50">
        <v>3755</v>
      </c>
      <c r="R56" s="50">
        <v>46398</v>
      </c>
      <c r="S56" s="80">
        <v>50153</v>
      </c>
      <c r="T56" s="105">
        <v>176</v>
      </c>
      <c r="U56" s="81">
        <v>50329</v>
      </c>
      <c r="V56" s="82">
        <v>51122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152</v>
      </c>
      <c r="H57" s="51">
        <v>12</v>
      </c>
      <c r="I57" s="84">
        <v>164</v>
      </c>
      <c r="J57" s="51">
        <v>0</v>
      </c>
      <c r="K57" s="85">
        <v>164</v>
      </c>
      <c r="L57" s="84">
        <v>21</v>
      </c>
      <c r="M57" s="83">
        <v>185</v>
      </c>
      <c r="N57" s="83">
        <v>138</v>
      </c>
      <c r="O57" s="51">
        <v>266</v>
      </c>
      <c r="P57" s="51">
        <v>485</v>
      </c>
      <c r="Q57" s="51">
        <v>889</v>
      </c>
      <c r="R57" s="51">
        <v>17562</v>
      </c>
      <c r="S57" s="85">
        <v>18451</v>
      </c>
      <c r="T57" s="107">
        <v>31</v>
      </c>
      <c r="U57" s="86">
        <v>18482</v>
      </c>
      <c r="V57" s="87">
        <v>18667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617</v>
      </c>
      <c r="H58" s="99">
        <v>312</v>
      </c>
      <c r="I58" s="99">
        <v>929</v>
      </c>
      <c r="J58" s="99">
        <v>0</v>
      </c>
      <c r="K58" s="99">
        <v>929</v>
      </c>
      <c r="L58" s="97">
        <v>49</v>
      </c>
      <c r="M58" s="98">
        <v>978</v>
      </c>
      <c r="N58" s="98">
        <v>1088</v>
      </c>
      <c r="O58" s="99">
        <v>1412</v>
      </c>
      <c r="P58" s="99">
        <v>2144</v>
      </c>
      <c r="Q58" s="111">
        <v>4644</v>
      </c>
      <c r="R58" s="99">
        <v>63960</v>
      </c>
      <c r="S58" s="99">
        <v>68604</v>
      </c>
      <c r="T58" s="100">
        <v>207</v>
      </c>
      <c r="U58" s="101">
        <v>68811</v>
      </c>
      <c r="V58" s="102">
        <v>69789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151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617.39</v>
      </c>
      <c r="H10" s="73">
        <v>79.6</v>
      </c>
      <c r="I10" s="73">
        <v>696.99</v>
      </c>
      <c r="J10" s="49">
        <v>0</v>
      </c>
      <c r="K10" s="74">
        <v>696.99</v>
      </c>
      <c r="L10" s="73">
        <v>0</v>
      </c>
      <c r="M10" s="75">
        <v>696.99</v>
      </c>
      <c r="N10" s="75">
        <v>441</v>
      </c>
      <c r="O10" s="49">
        <v>365</v>
      </c>
      <c r="P10" s="49">
        <v>1391</v>
      </c>
      <c r="Q10" s="49">
        <v>2197</v>
      </c>
      <c r="R10" s="49">
        <v>24434</v>
      </c>
      <c r="S10" s="74">
        <v>26631</v>
      </c>
      <c r="T10" s="76">
        <v>531</v>
      </c>
      <c r="U10" s="76">
        <v>27162</v>
      </c>
      <c r="V10" s="77">
        <v>27858.99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131</v>
      </c>
      <c r="H11" s="79">
        <v>13</v>
      </c>
      <c r="I11" s="79">
        <v>144</v>
      </c>
      <c r="J11" s="50">
        <v>0</v>
      </c>
      <c r="K11" s="80">
        <v>144</v>
      </c>
      <c r="L11" s="79">
        <v>0</v>
      </c>
      <c r="M11" s="78">
        <v>144</v>
      </c>
      <c r="N11" s="78">
        <v>78</v>
      </c>
      <c r="O11" s="50">
        <v>64</v>
      </c>
      <c r="P11" s="50">
        <v>249</v>
      </c>
      <c r="Q11" s="50">
        <v>391</v>
      </c>
      <c r="R11" s="50">
        <v>4290</v>
      </c>
      <c r="S11" s="80">
        <v>4681</v>
      </c>
      <c r="T11" s="81">
        <v>0</v>
      </c>
      <c r="U11" s="81">
        <v>4681</v>
      </c>
      <c r="V11" s="82">
        <v>4825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6</v>
      </c>
      <c r="H12" s="84">
        <v>0</v>
      </c>
      <c r="I12" s="84">
        <v>6</v>
      </c>
      <c r="J12" s="51">
        <v>0</v>
      </c>
      <c r="K12" s="85">
        <v>6</v>
      </c>
      <c r="L12" s="84">
        <v>0</v>
      </c>
      <c r="M12" s="83">
        <v>6</v>
      </c>
      <c r="N12" s="83">
        <v>2</v>
      </c>
      <c r="O12" s="51">
        <v>2</v>
      </c>
      <c r="P12" s="51">
        <v>7</v>
      </c>
      <c r="Q12" s="51">
        <v>11</v>
      </c>
      <c r="R12" s="51">
        <v>103</v>
      </c>
      <c r="S12" s="85">
        <v>114</v>
      </c>
      <c r="T12" s="86">
        <v>0</v>
      </c>
      <c r="U12" s="86">
        <v>114</v>
      </c>
      <c r="V12" s="87">
        <v>120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137</v>
      </c>
      <c r="H13" s="90">
        <v>13</v>
      </c>
      <c r="I13" s="90">
        <v>150</v>
      </c>
      <c r="J13" s="90">
        <v>0</v>
      </c>
      <c r="K13" s="90">
        <v>150</v>
      </c>
      <c r="L13" s="90">
        <v>0</v>
      </c>
      <c r="M13" s="91">
        <v>150</v>
      </c>
      <c r="N13" s="91">
        <v>80</v>
      </c>
      <c r="O13" s="92">
        <v>66</v>
      </c>
      <c r="P13" s="92">
        <v>256</v>
      </c>
      <c r="Q13" s="90">
        <v>402</v>
      </c>
      <c r="R13" s="90">
        <v>4393</v>
      </c>
      <c r="S13" s="90">
        <v>4795</v>
      </c>
      <c r="T13" s="93">
        <v>0</v>
      </c>
      <c r="U13" s="94">
        <v>4795</v>
      </c>
      <c r="V13" s="95">
        <v>4945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0</v>
      </c>
      <c r="H14" s="73">
        <v>0</v>
      </c>
      <c r="I14" s="73">
        <v>0</v>
      </c>
      <c r="J14" s="49">
        <v>0</v>
      </c>
      <c r="K14" s="74">
        <v>0</v>
      </c>
      <c r="L14" s="73">
        <v>0</v>
      </c>
      <c r="M14" s="75">
        <v>0</v>
      </c>
      <c r="N14" s="75">
        <v>31</v>
      </c>
      <c r="O14" s="49">
        <v>12</v>
      </c>
      <c r="P14" s="49">
        <v>126</v>
      </c>
      <c r="Q14" s="49">
        <v>169</v>
      </c>
      <c r="R14" s="49">
        <v>285</v>
      </c>
      <c r="S14" s="74">
        <v>454</v>
      </c>
      <c r="T14" s="76">
        <v>0</v>
      </c>
      <c r="U14" s="76">
        <v>454</v>
      </c>
      <c r="V14" s="77">
        <v>454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0</v>
      </c>
      <c r="H15" s="79">
        <v>0</v>
      </c>
      <c r="I15" s="79">
        <v>0</v>
      </c>
      <c r="J15" s="50">
        <v>0</v>
      </c>
      <c r="K15" s="80">
        <v>0</v>
      </c>
      <c r="L15" s="79">
        <v>0</v>
      </c>
      <c r="M15" s="78">
        <v>0</v>
      </c>
      <c r="N15" s="78">
        <v>5</v>
      </c>
      <c r="O15" s="50">
        <v>2</v>
      </c>
      <c r="P15" s="50">
        <v>18</v>
      </c>
      <c r="Q15" s="50">
        <v>25</v>
      </c>
      <c r="R15" s="50">
        <v>60</v>
      </c>
      <c r="S15" s="80">
        <v>85</v>
      </c>
      <c r="T15" s="81">
        <v>0</v>
      </c>
      <c r="U15" s="81">
        <v>85</v>
      </c>
      <c r="V15" s="82">
        <v>85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3</v>
      </c>
      <c r="S16" s="85">
        <v>3</v>
      </c>
      <c r="T16" s="86">
        <v>0</v>
      </c>
      <c r="U16" s="86">
        <v>3</v>
      </c>
      <c r="V16" s="87">
        <v>3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8">
        <v>0</v>
      </c>
      <c r="N17" s="98">
        <v>5</v>
      </c>
      <c r="O17" s="99">
        <v>2</v>
      </c>
      <c r="P17" s="99">
        <v>18</v>
      </c>
      <c r="Q17" s="90">
        <v>25</v>
      </c>
      <c r="R17" s="97">
        <v>63</v>
      </c>
      <c r="S17" s="97">
        <v>88</v>
      </c>
      <c r="T17" s="100">
        <v>0</v>
      </c>
      <c r="U17" s="101">
        <v>88</v>
      </c>
      <c r="V17" s="102">
        <v>88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617.39</v>
      </c>
      <c r="H18" s="49">
        <v>79.6</v>
      </c>
      <c r="I18" s="73">
        <v>696.99</v>
      </c>
      <c r="J18" s="49">
        <v>0</v>
      </c>
      <c r="K18" s="74">
        <v>696.99</v>
      </c>
      <c r="L18" s="73">
        <v>0</v>
      </c>
      <c r="M18" s="75">
        <v>696.99</v>
      </c>
      <c r="N18" s="75">
        <v>472</v>
      </c>
      <c r="O18" s="49">
        <v>377</v>
      </c>
      <c r="P18" s="49">
        <v>1517</v>
      </c>
      <c r="Q18" s="49">
        <v>2366</v>
      </c>
      <c r="R18" s="49">
        <v>24719</v>
      </c>
      <c r="S18" s="74">
        <v>27085</v>
      </c>
      <c r="T18" s="103">
        <v>531</v>
      </c>
      <c r="U18" s="76">
        <v>27616</v>
      </c>
      <c r="V18" s="77">
        <v>28312.99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131</v>
      </c>
      <c r="H19" s="50">
        <v>13</v>
      </c>
      <c r="I19" s="79">
        <v>144</v>
      </c>
      <c r="J19" s="50">
        <v>0</v>
      </c>
      <c r="K19" s="80">
        <v>144</v>
      </c>
      <c r="L19" s="79">
        <v>0</v>
      </c>
      <c r="M19" s="78">
        <v>144</v>
      </c>
      <c r="N19" s="78">
        <v>83</v>
      </c>
      <c r="O19" s="50">
        <v>66</v>
      </c>
      <c r="P19" s="50">
        <v>267</v>
      </c>
      <c r="Q19" s="50">
        <v>416</v>
      </c>
      <c r="R19" s="50">
        <v>4350</v>
      </c>
      <c r="S19" s="80">
        <v>4766</v>
      </c>
      <c r="T19" s="105">
        <v>0</v>
      </c>
      <c r="U19" s="81">
        <v>4766</v>
      </c>
      <c r="V19" s="82">
        <v>4910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6</v>
      </c>
      <c r="H20" s="51">
        <v>0</v>
      </c>
      <c r="I20" s="84">
        <v>6</v>
      </c>
      <c r="J20" s="51">
        <v>0</v>
      </c>
      <c r="K20" s="85">
        <v>6</v>
      </c>
      <c r="L20" s="84">
        <v>0</v>
      </c>
      <c r="M20" s="83">
        <v>6</v>
      </c>
      <c r="N20" s="83">
        <v>2</v>
      </c>
      <c r="O20" s="51">
        <v>2</v>
      </c>
      <c r="P20" s="51">
        <v>7</v>
      </c>
      <c r="Q20" s="51">
        <v>11</v>
      </c>
      <c r="R20" s="51">
        <v>106</v>
      </c>
      <c r="S20" s="85">
        <v>117</v>
      </c>
      <c r="T20" s="107">
        <v>0</v>
      </c>
      <c r="U20" s="86">
        <v>117</v>
      </c>
      <c r="V20" s="87">
        <v>123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137</v>
      </c>
      <c r="H21" s="109">
        <v>13</v>
      </c>
      <c r="I21" s="109">
        <v>150</v>
      </c>
      <c r="J21" s="109">
        <v>0</v>
      </c>
      <c r="K21" s="109">
        <v>150</v>
      </c>
      <c r="L21" s="109">
        <v>0</v>
      </c>
      <c r="M21" s="110">
        <v>150</v>
      </c>
      <c r="N21" s="110">
        <v>85</v>
      </c>
      <c r="O21" s="111">
        <v>68</v>
      </c>
      <c r="P21" s="111">
        <v>274</v>
      </c>
      <c r="Q21" s="111">
        <v>427</v>
      </c>
      <c r="R21" s="109">
        <v>4456</v>
      </c>
      <c r="S21" s="109">
        <v>4883</v>
      </c>
      <c r="T21" s="112">
        <v>0</v>
      </c>
      <c r="U21" s="113">
        <v>4883</v>
      </c>
      <c r="V21" s="102">
        <v>5033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16.34</v>
      </c>
      <c r="H22" s="115">
        <v>0</v>
      </c>
      <c r="I22" s="115">
        <v>16.34</v>
      </c>
      <c r="J22" s="52">
        <v>0</v>
      </c>
      <c r="K22" s="116">
        <v>16.34</v>
      </c>
      <c r="L22" s="115">
        <v>0</v>
      </c>
      <c r="M22" s="117">
        <v>16.34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16.34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2</v>
      </c>
      <c r="H23" s="79">
        <v>0</v>
      </c>
      <c r="I23" s="79">
        <v>2</v>
      </c>
      <c r="J23" s="50">
        <v>0</v>
      </c>
      <c r="K23" s="80">
        <v>2</v>
      </c>
      <c r="L23" s="79">
        <v>0</v>
      </c>
      <c r="M23" s="78">
        <v>2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2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1</v>
      </c>
      <c r="H24" s="84">
        <v>0</v>
      </c>
      <c r="I24" s="84">
        <v>1</v>
      </c>
      <c r="J24" s="51">
        <v>0</v>
      </c>
      <c r="K24" s="85">
        <v>1</v>
      </c>
      <c r="L24" s="84">
        <v>0</v>
      </c>
      <c r="M24" s="83">
        <v>1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1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3</v>
      </c>
      <c r="H25" s="121">
        <v>0</v>
      </c>
      <c r="I25" s="121">
        <v>3</v>
      </c>
      <c r="J25" s="121">
        <v>0</v>
      </c>
      <c r="K25" s="121">
        <v>3</v>
      </c>
      <c r="L25" s="121">
        <v>0</v>
      </c>
      <c r="M25" s="122">
        <v>3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3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33</v>
      </c>
      <c r="O26" s="49">
        <v>13</v>
      </c>
      <c r="P26" s="49">
        <v>111</v>
      </c>
      <c r="Q26" s="49">
        <v>157</v>
      </c>
      <c r="R26" s="49">
        <v>227</v>
      </c>
      <c r="S26" s="74">
        <v>384</v>
      </c>
      <c r="T26" s="76">
        <v>0</v>
      </c>
      <c r="U26" s="76">
        <v>384</v>
      </c>
      <c r="V26" s="77">
        <v>384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2</v>
      </c>
      <c r="O27" s="50">
        <v>1</v>
      </c>
      <c r="P27" s="50">
        <v>8</v>
      </c>
      <c r="Q27" s="50">
        <v>11</v>
      </c>
      <c r="R27" s="50">
        <v>17</v>
      </c>
      <c r="S27" s="80">
        <v>28</v>
      </c>
      <c r="T27" s="81">
        <v>0</v>
      </c>
      <c r="U27" s="81">
        <v>28</v>
      </c>
      <c r="V27" s="82">
        <v>28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1</v>
      </c>
      <c r="O28" s="51">
        <v>1</v>
      </c>
      <c r="P28" s="51">
        <v>3</v>
      </c>
      <c r="Q28" s="51">
        <v>5</v>
      </c>
      <c r="R28" s="51">
        <v>6</v>
      </c>
      <c r="S28" s="85">
        <v>11</v>
      </c>
      <c r="T28" s="86">
        <v>0</v>
      </c>
      <c r="U28" s="86">
        <v>11</v>
      </c>
      <c r="V28" s="87">
        <v>11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3</v>
      </c>
      <c r="O29" s="111">
        <v>2</v>
      </c>
      <c r="P29" s="111">
        <v>11</v>
      </c>
      <c r="Q29" s="111">
        <v>16</v>
      </c>
      <c r="R29" s="109">
        <v>23</v>
      </c>
      <c r="S29" s="109">
        <v>39</v>
      </c>
      <c r="T29" s="112">
        <v>0</v>
      </c>
      <c r="U29" s="113">
        <v>39</v>
      </c>
      <c r="V29" s="102">
        <v>39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341.06</v>
      </c>
      <c r="H30" s="115">
        <v>0</v>
      </c>
      <c r="I30" s="115">
        <v>341.06</v>
      </c>
      <c r="J30" s="52">
        <v>0</v>
      </c>
      <c r="K30" s="116">
        <v>341.06</v>
      </c>
      <c r="L30" s="115">
        <v>57</v>
      </c>
      <c r="M30" s="117">
        <v>398.06</v>
      </c>
      <c r="N30" s="117">
        <v>414</v>
      </c>
      <c r="O30" s="52">
        <v>344</v>
      </c>
      <c r="P30" s="52">
        <v>1324</v>
      </c>
      <c r="Q30" s="49">
        <v>2082</v>
      </c>
      <c r="R30" s="52">
        <v>23166</v>
      </c>
      <c r="S30" s="116">
        <v>25248</v>
      </c>
      <c r="T30" s="118">
        <v>699</v>
      </c>
      <c r="U30" s="118">
        <v>25947</v>
      </c>
      <c r="V30" s="119">
        <v>26345.06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18</v>
      </c>
      <c r="H31" s="79">
        <v>0</v>
      </c>
      <c r="I31" s="79">
        <v>18</v>
      </c>
      <c r="J31" s="50">
        <v>0</v>
      </c>
      <c r="K31" s="80">
        <v>18</v>
      </c>
      <c r="L31" s="79">
        <v>0</v>
      </c>
      <c r="M31" s="78">
        <v>18</v>
      </c>
      <c r="N31" s="78">
        <v>32</v>
      </c>
      <c r="O31" s="50">
        <v>26</v>
      </c>
      <c r="P31" s="50">
        <v>101</v>
      </c>
      <c r="Q31" s="50">
        <v>159</v>
      </c>
      <c r="R31" s="50">
        <v>1764</v>
      </c>
      <c r="S31" s="80">
        <v>1923</v>
      </c>
      <c r="T31" s="81">
        <v>0</v>
      </c>
      <c r="U31" s="81">
        <v>1923</v>
      </c>
      <c r="V31" s="82">
        <v>1941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23</v>
      </c>
      <c r="H32" s="84">
        <v>0</v>
      </c>
      <c r="I32" s="84">
        <v>23</v>
      </c>
      <c r="J32" s="51">
        <v>0</v>
      </c>
      <c r="K32" s="51">
        <v>23</v>
      </c>
      <c r="L32" s="84">
        <v>1</v>
      </c>
      <c r="M32" s="83">
        <v>24</v>
      </c>
      <c r="N32" s="83">
        <v>12</v>
      </c>
      <c r="O32" s="51">
        <v>9</v>
      </c>
      <c r="P32" s="51">
        <v>38</v>
      </c>
      <c r="Q32" s="51">
        <v>59</v>
      </c>
      <c r="R32" s="51">
        <v>661</v>
      </c>
      <c r="S32" s="85">
        <v>720</v>
      </c>
      <c r="T32" s="86">
        <v>0</v>
      </c>
      <c r="U32" s="86">
        <v>720</v>
      </c>
      <c r="V32" s="87">
        <v>744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41</v>
      </c>
      <c r="H33" s="121">
        <v>0</v>
      </c>
      <c r="I33" s="121">
        <v>41</v>
      </c>
      <c r="J33" s="121">
        <v>0</v>
      </c>
      <c r="K33" s="121">
        <v>41</v>
      </c>
      <c r="L33" s="121">
        <v>1</v>
      </c>
      <c r="M33" s="122">
        <v>42</v>
      </c>
      <c r="N33" s="122">
        <v>44</v>
      </c>
      <c r="O33" s="123">
        <v>35</v>
      </c>
      <c r="P33" s="123">
        <v>139</v>
      </c>
      <c r="Q33" s="111">
        <v>218</v>
      </c>
      <c r="R33" s="121">
        <v>2425</v>
      </c>
      <c r="S33" s="121">
        <v>2643</v>
      </c>
      <c r="T33" s="124">
        <v>0</v>
      </c>
      <c r="U33" s="125">
        <v>2643</v>
      </c>
      <c r="V33" s="95">
        <v>2685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357.4</v>
      </c>
      <c r="H34" s="49">
        <v>0</v>
      </c>
      <c r="I34" s="73">
        <v>357.4</v>
      </c>
      <c r="J34" s="49">
        <v>0</v>
      </c>
      <c r="K34" s="74">
        <v>357.4</v>
      </c>
      <c r="L34" s="73">
        <v>57</v>
      </c>
      <c r="M34" s="75">
        <v>414.4</v>
      </c>
      <c r="N34" s="75">
        <v>447</v>
      </c>
      <c r="O34" s="49">
        <v>357</v>
      </c>
      <c r="P34" s="49">
        <v>1435</v>
      </c>
      <c r="Q34" s="49">
        <v>2239</v>
      </c>
      <c r="R34" s="49">
        <v>23393</v>
      </c>
      <c r="S34" s="74">
        <v>25632</v>
      </c>
      <c r="T34" s="103">
        <v>699</v>
      </c>
      <c r="U34" s="76">
        <v>26331</v>
      </c>
      <c r="V34" s="77">
        <v>26745.4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20</v>
      </c>
      <c r="H35" s="50">
        <v>0</v>
      </c>
      <c r="I35" s="79">
        <v>20</v>
      </c>
      <c r="J35" s="50">
        <v>0</v>
      </c>
      <c r="K35" s="80">
        <v>20</v>
      </c>
      <c r="L35" s="79">
        <v>0</v>
      </c>
      <c r="M35" s="78">
        <v>20</v>
      </c>
      <c r="N35" s="78">
        <v>34</v>
      </c>
      <c r="O35" s="50">
        <v>27</v>
      </c>
      <c r="P35" s="50">
        <v>109</v>
      </c>
      <c r="Q35" s="50">
        <v>170</v>
      </c>
      <c r="R35" s="50">
        <v>1781</v>
      </c>
      <c r="S35" s="80">
        <v>1951</v>
      </c>
      <c r="T35" s="105">
        <v>0</v>
      </c>
      <c r="U35" s="81">
        <v>1951</v>
      </c>
      <c r="V35" s="82">
        <v>1971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24</v>
      </c>
      <c r="H36" s="51">
        <v>0</v>
      </c>
      <c r="I36" s="84">
        <v>24</v>
      </c>
      <c r="J36" s="51">
        <v>0</v>
      </c>
      <c r="K36" s="85">
        <v>24</v>
      </c>
      <c r="L36" s="84">
        <v>1</v>
      </c>
      <c r="M36" s="83">
        <v>25</v>
      </c>
      <c r="N36" s="83">
        <v>13</v>
      </c>
      <c r="O36" s="51">
        <v>10</v>
      </c>
      <c r="P36" s="51">
        <v>41</v>
      </c>
      <c r="Q36" s="51">
        <v>64</v>
      </c>
      <c r="R36" s="51">
        <v>667</v>
      </c>
      <c r="S36" s="85">
        <v>731</v>
      </c>
      <c r="T36" s="107">
        <v>0</v>
      </c>
      <c r="U36" s="86">
        <v>731</v>
      </c>
      <c r="V36" s="87">
        <v>756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44</v>
      </c>
      <c r="H37" s="111">
        <v>0</v>
      </c>
      <c r="I37" s="109">
        <v>44</v>
      </c>
      <c r="J37" s="111">
        <v>0</v>
      </c>
      <c r="K37" s="109">
        <v>44</v>
      </c>
      <c r="L37" s="109">
        <v>1</v>
      </c>
      <c r="M37" s="110">
        <v>45</v>
      </c>
      <c r="N37" s="110">
        <v>47</v>
      </c>
      <c r="O37" s="111">
        <v>37</v>
      </c>
      <c r="P37" s="111">
        <v>150</v>
      </c>
      <c r="Q37" s="111">
        <v>234</v>
      </c>
      <c r="R37" s="109">
        <v>2448</v>
      </c>
      <c r="S37" s="109">
        <v>2682</v>
      </c>
      <c r="T37" s="112">
        <v>0</v>
      </c>
      <c r="U37" s="113">
        <v>2682</v>
      </c>
      <c r="V37" s="102">
        <v>2727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974.79</v>
      </c>
      <c r="H38" s="49">
        <v>79.6</v>
      </c>
      <c r="I38" s="73">
        <v>1054.39</v>
      </c>
      <c r="J38" s="49">
        <v>0</v>
      </c>
      <c r="K38" s="74">
        <v>1054.39</v>
      </c>
      <c r="L38" s="73">
        <v>57</v>
      </c>
      <c r="M38" s="75">
        <v>1111.39</v>
      </c>
      <c r="N38" s="75">
        <v>919</v>
      </c>
      <c r="O38" s="49">
        <v>734</v>
      </c>
      <c r="P38" s="49">
        <v>2952</v>
      </c>
      <c r="Q38" s="49">
        <v>4605</v>
      </c>
      <c r="R38" s="49">
        <v>48112</v>
      </c>
      <c r="S38" s="74">
        <v>52717</v>
      </c>
      <c r="T38" s="103">
        <v>1230</v>
      </c>
      <c r="U38" s="76">
        <v>53947</v>
      </c>
      <c r="V38" s="77">
        <v>55058.39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151</v>
      </c>
      <c r="H39" s="50">
        <v>13</v>
      </c>
      <c r="I39" s="79">
        <v>164</v>
      </c>
      <c r="J39" s="50">
        <v>0</v>
      </c>
      <c r="K39" s="80">
        <v>164</v>
      </c>
      <c r="L39" s="79">
        <v>0</v>
      </c>
      <c r="M39" s="78">
        <v>164</v>
      </c>
      <c r="N39" s="78">
        <v>117</v>
      </c>
      <c r="O39" s="50">
        <v>93</v>
      </c>
      <c r="P39" s="50">
        <v>376</v>
      </c>
      <c r="Q39" s="50">
        <v>586</v>
      </c>
      <c r="R39" s="50">
        <v>6131</v>
      </c>
      <c r="S39" s="80">
        <v>6717</v>
      </c>
      <c r="T39" s="105">
        <v>0</v>
      </c>
      <c r="U39" s="81">
        <v>6717</v>
      </c>
      <c r="V39" s="82">
        <v>6881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30</v>
      </c>
      <c r="H40" s="51">
        <v>0</v>
      </c>
      <c r="I40" s="84">
        <v>30</v>
      </c>
      <c r="J40" s="51">
        <v>0</v>
      </c>
      <c r="K40" s="85">
        <v>30</v>
      </c>
      <c r="L40" s="84">
        <v>1</v>
      </c>
      <c r="M40" s="83">
        <v>31</v>
      </c>
      <c r="N40" s="83">
        <v>15</v>
      </c>
      <c r="O40" s="51">
        <v>12</v>
      </c>
      <c r="P40" s="51">
        <v>48</v>
      </c>
      <c r="Q40" s="51">
        <v>75</v>
      </c>
      <c r="R40" s="51">
        <v>773</v>
      </c>
      <c r="S40" s="85">
        <v>848</v>
      </c>
      <c r="T40" s="107">
        <v>0</v>
      </c>
      <c r="U40" s="86">
        <v>848</v>
      </c>
      <c r="V40" s="87">
        <v>879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181</v>
      </c>
      <c r="H41" s="99">
        <v>13</v>
      </c>
      <c r="I41" s="97">
        <v>194</v>
      </c>
      <c r="J41" s="99">
        <v>0</v>
      </c>
      <c r="K41" s="97">
        <v>194</v>
      </c>
      <c r="L41" s="97">
        <v>1</v>
      </c>
      <c r="M41" s="98">
        <v>195</v>
      </c>
      <c r="N41" s="98">
        <v>132</v>
      </c>
      <c r="O41" s="99">
        <v>105</v>
      </c>
      <c r="P41" s="99">
        <v>424</v>
      </c>
      <c r="Q41" s="111">
        <v>661</v>
      </c>
      <c r="R41" s="99">
        <v>6904</v>
      </c>
      <c r="S41" s="97">
        <v>7565</v>
      </c>
      <c r="T41" s="100">
        <v>0</v>
      </c>
      <c r="U41" s="101">
        <v>7565</v>
      </c>
      <c r="V41" s="102">
        <v>7760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22</v>
      </c>
      <c r="O42" s="53">
        <v>17</v>
      </c>
      <c r="P42" s="53">
        <v>69</v>
      </c>
      <c r="Q42" s="53">
        <v>108</v>
      </c>
      <c r="R42" s="53">
        <v>1127</v>
      </c>
      <c r="S42" s="130">
        <v>1235</v>
      </c>
      <c r="T42" s="132">
        <v>439</v>
      </c>
      <c r="U42" s="132">
        <v>1674</v>
      </c>
      <c r="V42" s="133">
        <v>1674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0</v>
      </c>
      <c r="H43" s="129">
        <v>0</v>
      </c>
      <c r="I43" s="73">
        <v>0</v>
      </c>
      <c r="J43" s="53">
        <v>0</v>
      </c>
      <c r="K43" s="74">
        <v>0</v>
      </c>
      <c r="L43" s="129">
        <v>0</v>
      </c>
      <c r="M43" s="75">
        <v>0</v>
      </c>
      <c r="N43" s="131">
        <v>6</v>
      </c>
      <c r="O43" s="53">
        <v>5</v>
      </c>
      <c r="P43" s="53">
        <v>21</v>
      </c>
      <c r="Q43" s="49">
        <v>32</v>
      </c>
      <c r="R43" s="49">
        <v>339</v>
      </c>
      <c r="S43" s="74">
        <v>371</v>
      </c>
      <c r="T43" s="132">
        <v>11</v>
      </c>
      <c r="U43" s="76">
        <v>382</v>
      </c>
      <c r="V43" s="77">
        <v>382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33.46</v>
      </c>
      <c r="H47" s="129">
        <v>7.05</v>
      </c>
      <c r="I47" s="73">
        <v>40.51</v>
      </c>
      <c r="J47" s="53">
        <v>0</v>
      </c>
      <c r="K47" s="74">
        <v>40.51</v>
      </c>
      <c r="L47" s="129">
        <v>18.78</v>
      </c>
      <c r="M47" s="75">
        <v>59.29</v>
      </c>
      <c r="N47" s="131">
        <v>18</v>
      </c>
      <c r="O47" s="53">
        <v>14</v>
      </c>
      <c r="P47" s="53">
        <v>60</v>
      </c>
      <c r="Q47" s="49">
        <v>92</v>
      </c>
      <c r="R47" s="49">
        <v>964</v>
      </c>
      <c r="S47" s="74">
        <v>1056</v>
      </c>
      <c r="T47" s="132">
        <v>32</v>
      </c>
      <c r="U47" s="76">
        <v>1088</v>
      </c>
      <c r="V47" s="77">
        <v>1147.29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33.46</v>
      </c>
      <c r="H51" s="53">
        <v>7.05</v>
      </c>
      <c r="I51" s="73">
        <v>40.51</v>
      </c>
      <c r="J51" s="53">
        <v>0</v>
      </c>
      <c r="K51" s="74">
        <v>40.51</v>
      </c>
      <c r="L51" s="129">
        <v>18.78</v>
      </c>
      <c r="M51" s="75">
        <v>59.29</v>
      </c>
      <c r="N51" s="131">
        <v>24</v>
      </c>
      <c r="O51" s="53">
        <v>19</v>
      </c>
      <c r="P51" s="53">
        <v>81</v>
      </c>
      <c r="Q51" s="49">
        <v>124</v>
      </c>
      <c r="R51" s="53">
        <v>1303</v>
      </c>
      <c r="S51" s="74">
        <v>1427</v>
      </c>
      <c r="T51" s="134">
        <v>43</v>
      </c>
      <c r="U51" s="76">
        <v>1470</v>
      </c>
      <c r="V51" s="77">
        <v>1529.29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1008.25</v>
      </c>
      <c r="H55" s="53">
        <v>86.65</v>
      </c>
      <c r="I55" s="73">
        <v>1094.9</v>
      </c>
      <c r="J55" s="53">
        <v>0</v>
      </c>
      <c r="K55" s="74">
        <v>1094.9</v>
      </c>
      <c r="L55" s="129">
        <v>75.78</v>
      </c>
      <c r="M55" s="75">
        <v>1170.68</v>
      </c>
      <c r="N55" s="131">
        <v>965</v>
      </c>
      <c r="O55" s="53">
        <v>770</v>
      </c>
      <c r="P55" s="53">
        <v>3102</v>
      </c>
      <c r="Q55" s="49">
        <v>4837</v>
      </c>
      <c r="R55" s="53">
        <v>50542</v>
      </c>
      <c r="S55" s="74">
        <v>55379</v>
      </c>
      <c r="T55" s="134">
        <v>1712</v>
      </c>
      <c r="U55" s="76">
        <v>57091</v>
      </c>
      <c r="V55" s="77">
        <v>58261.68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151</v>
      </c>
      <c r="H56" s="50">
        <v>13</v>
      </c>
      <c r="I56" s="79">
        <v>164</v>
      </c>
      <c r="J56" s="50">
        <v>0</v>
      </c>
      <c r="K56" s="80">
        <v>164</v>
      </c>
      <c r="L56" s="79">
        <v>0</v>
      </c>
      <c r="M56" s="78">
        <v>164</v>
      </c>
      <c r="N56" s="78">
        <v>117</v>
      </c>
      <c r="O56" s="50">
        <v>93</v>
      </c>
      <c r="P56" s="50">
        <v>376</v>
      </c>
      <c r="Q56" s="50">
        <v>586</v>
      </c>
      <c r="R56" s="50">
        <v>6131</v>
      </c>
      <c r="S56" s="80">
        <v>6717</v>
      </c>
      <c r="T56" s="105">
        <v>0</v>
      </c>
      <c r="U56" s="81">
        <v>6717</v>
      </c>
      <c r="V56" s="82">
        <v>6881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30</v>
      </c>
      <c r="H57" s="51">
        <v>0</v>
      </c>
      <c r="I57" s="84">
        <v>30</v>
      </c>
      <c r="J57" s="51">
        <v>0</v>
      </c>
      <c r="K57" s="85">
        <v>30</v>
      </c>
      <c r="L57" s="84">
        <v>1</v>
      </c>
      <c r="M57" s="83">
        <v>31</v>
      </c>
      <c r="N57" s="83">
        <v>15</v>
      </c>
      <c r="O57" s="51">
        <v>12</v>
      </c>
      <c r="P57" s="51">
        <v>48</v>
      </c>
      <c r="Q57" s="51">
        <v>75</v>
      </c>
      <c r="R57" s="51">
        <v>773</v>
      </c>
      <c r="S57" s="85">
        <v>848</v>
      </c>
      <c r="T57" s="107">
        <v>0</v>
      </c>
      <c r="U57" s="86">
        <v>848</v>
      </c>
      <c r="V57" s="87">
        <v>879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181</v>
      </c>
      <c r="H58" s="99">
        <v>13</v>
      </c>
      <c r="I58" s="99">
        <v>194</v>
      </c>
      <c r="J58" s="99">
        <v>0</v>
      </c>
      <c r="K58" s="99">
        <v>194</v>
      </c>
      <c r="L58" s="97">
        <v>1</v>
      </c>
      <c r="M58" s="98">
        <v>195</v>
      </c>
      <c r="N58" s="98">
        <v>132</v>
      </c>
      <c r="O58" s="99">
        <v>105</v>
      </c>
      <c r="P58" s="99">
        <v>424</v>
      </c>
      <c r="Q58" s="111">
        <v>661</v>
      </c>
      <c r="R58" s="99">
        <v>6904</v>
      </c>
      <c r="S58" s="99">
        <v>7565</v>
      </c>
      <c r="T58" s="100">
        <v>0</v>
      </c>
      <c r="U58" s="101">
        <v>7565</v>
      </c>
      <c r="V58" s="102">
        <v>7760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123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653622.98</v>
      </c>
      <c r="H10" s="73">
        <v>566.26</v>
      </c>
      <c r="I10" s="73">
        <v>654189.24</v>
      </c>
      <c r="J10" s="49">
        <v>0</v>
      </c>
      <c r="K10" s="74">
        <v>654189.24</v>
      </c>
      <c r="L10" s="73">
        <v>2058.68</v>
      </c>
      <c r="M10" s="75">
        <v>656247.92</v>
      </c>
      <c r="N10" s="75">
        <v>124327.36</v>
      </c>
      <c r="O10" s="49">
        <v>135752.46</v>
      </c>
      <c r="P10" s="49">
        <v>0</v>
      </c>
      <c r="Q10" s="49">
        <v>260079.82</v>
      </c>
      <c r="R10" s="49">
        <v>521910.68</v>
      </c>
      <c r="S10" s="74">
        <v>781990.5</v>
      </c>
      <c r="T10" s="76">
        <v>208.78</v>
      </c>
      <c r="U10" s="76">
        <v>782199.28</v>
      </c>
      <c r="V10" s="77">
        <v>1438447.2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64033</v>
      </c>
      <c r="H11" s="79">
        <v>62</v>
      </c>
      <c r="I11" s="79">
        <v>64095</v>
      </c>
      <c r="J11" s="50">
        <v>0</v>
      </c>
      <c r="K11" s="80">
        <v>64095</v>
      </c>
      <c r="L11" s="79">
        <v>340</v>
      </c>
      <c r="M11" s="78">
        <v>64435</v>
      </c>
      <c r="N11" s="78">
        <v>17479</v>
      </c>
      <c r="O11" s="50">
        <v>24851</v>
      </c>
      <c r="P11" s="50">
        <v>0</v>
      </c>
      <c r="Q11" s="50">
        <v>42330</v>
      </c>
      <c r="R11" s="50">
        <v>97086</v>
      </c>
      <c r="S11" s="80">
        <v>139416</v>
      </c>
      <c r="T11" s="81">
        <v>15</v>
      </c>
      <c r="U11" s="81">
        <v>139431</v>
      </c>
      <c r="V11" s="82">
        <v>203866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5745</v>
      </c>
      <c r="H12" s="84">
        <v>17</v>
      </c>
      <c r="I12" s="84">
        <v>5762</v>
      </c>
      <c r="J12" s="51">
        <v>0</v>
      </c>
      <c r="K12" s="85">
        <v>5762</v>
      </c>
      <c r="L12" s="84">
        <v>5</v>
      </c>
      <c r="M12" s="83">
        <v>5767</v>
      </c>
      <c r="N12" s="83">
        <v>150</v>
      </c>
      <c r="O12" s="51">
        <v>779</v>
      </c>
      <c r="P12" s="51">
        <v>0</v>
      </c>
      <c r="Q12" s="51">
        <v>929</v>
      </c>
      <c r="R12" s="51">
        <v>3775</v>
      </c>
      <c r="S12" s="85">
        <v>4704</v>
      </c>
      <c r="T12" s="86">
        <v>4</v>
      </c>
      <c r="U12" s="86">
        <v>4708</v>
      </c>
      <c r="V12" s="87">
        <v>10475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69778</v>
      </c>
      <c r="H13" s="90">
        <v>79</v>
      </c>
      <c r="I13" s="90">
        <v>69857</v>
      </c>
      <c r="J13" s="90">
        <v>0</v>
      </c>
      <c r="K13" s="90">
        <v>69857</v>
      </c>
      <c r="L13" s="90">
        <v>345</v>
      </c>
      <c r="M13" s="91">
        <v>70202</v>
      </c>
      <c r="N13" s="91">
        <v>17629</v>
      </c>
      <c r="O13" s="92">
        <v>25630</v>
      </c>
      <c r="P13" s="92">
        <v>0</v>
      </c>
      <c r="Q13" s="90">
        <v>43259</v>
      </c>
      <c r="R13" s="90">
        <v>100861</v>
      </c>
      <c r="S13" s="90">
        <v>144120</v>
      </c>
      <c r="T13" s="93">
        <v>19</v>
      </c>
      <c r="U13" s="94">
        <v>144139</v>
      </c>
      <c r="V13" s="95">
        <v>214341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9108.67</v>
      </c>
      <c r="H14" s="73">
        <v>0</v>
      </c>
      <c r="I14" s="73">
        <v>9108.67</v>
      </c>
      <c r="J14" s="49">
        <v>0</v>
      </c>
      <c r="K14" s="74">
        <v>9108.67</v>
      </c>
      <c r="L14" s="73">
        <v>0</v>
      </c>
      <c r="M14" s="75">
        <v>9108.67</v>
      </c>
      <c r="N14" s="75">
        <v>7795.2</v>
      </c>
      <c r="O14" s="49">
        <v>16832.76</v>
      </c>
      <c r="P14" s="49">
        <v>0</v>
      </c>
      <c r="Q14" s="49">
        <v>24627.96</v>
      </c>
      <c r="R14" s="49">
        <v>33062.39</v>
      </c>
      <c r="S14" s="74">
        <v>57690.35</v>
      </c>
      <c r="T14" s="76">
        <v>0.24</v>
      </c>
      <c r="U14" s="76">
        <v>57690.59</v>
      </c>
      <c r="V14" s="77">
        <v>66799.26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1153</v>
      </c>
      <c r="H15" s="79">
        <v>0</v>
      </c>
      <c r="I15" s="79">
        <v>1153</v>
      </c>
      <c r="J15" s="50">
        <v>0</v>
      </c>
      <c r="K15" s="80">
        <v>1153</v>
      </c>
      <c r="L15" s="79">
        <v>0</v>
      </c>
      <c r="M15" s="78">
        <v>1153</v>
      </c>
      <c r="N15" s="78">
        <v>1124</v>
      </c>
      <c r="O15" s="50">
        <v>2372</v>
      </c>
      <c r="P15" s="50">
        <v>0</v>
      </c>
      <c r="Q15" s="50">
        <v>3496</v>
      </c>
      <c r="R15" s="50">
        <v>4483</v>
      </c>
      <c r="S15" s="80">
        <v>7979</v>
      </c>
      <c r="T15" s="81">
        <v>0</v>
      </c>
      <c r="U15" s="81">
        <v>7979</v>
      </c>
      <c r="V15" s="82">
        <v>9132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23</v>
      </c>
      <c r="H16" s="84">
        <v>0</v>
      </c>
      <c r="I16" s="84">
        <v>23</v>
      </c>
      <c r="J16" s="51">
        <v>0</v>
      </c>
      <c r="K16" s="85">
        <v>23</v>
      </c>
      <c r="L16" s="84">
        <v>0</v>
      </c>
      <c r="M16" s="83">
        <v>23</v>
      </c>
      <c r="N16" s="83">
        <v>1</v>
      </c>
      <c r="O16" s="51">
        <v>37</v>
      </c>
      <c r="P16" s="51">
        <v>0</v>
      </c>
      <c r="Q16" s="51">
        <v>38</v>
      </c>
      <c r="R16" s="51">
        <v>89</v>
      </c>
      <c r="S16" s="85">
        <v>127</v>
      </c>
      <c r="T16" s="86">
        <v>0</v>
      </c>
      <c r="U16" s="86">
        <v>127</v>
      </c>
      <c r="V16" s="87">
        <v>150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1176</v>
      </c>
      <c r="H17" s="97">
        <v>0</v>
      </c>
      <c r="I17" s="97">
        <v>1176</v>
      </c>
      <c r="J17" s="97">
        <v>0</v>
      </c>
      <c r="K17" s="97">
        <v>1176</v>
      </c>
      <c r="L17" s="97">
        <v>0</v>
      </c>
      <c r="M17" s="98">
        <v>1176</v>
      </c>
      <c r="N17" s="98">
        <v>1125</v>
      </c>
      <c r="O17" s="99">
        <v>2409</v>
      </c>
      <c r="P17" s="99">
        <v>0</v>
      </c>
      <c r="Q17" s="90">
        <v>3534</v>
      </c>
      <c r="R17" s="97">
        <v>4572</v>
      </c>
      <c r="S17" s="97">
        <v>8106</v>
      </c>
      <c r="T17" s="100">
        <v>0</v>
      </c>
      <c r="U17" s="101">
        <v>8106</v>
      </c>
      <c r="V17" s="102">
        <v>9282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662731.65</v>
      </c>
      <c r="H18" s="49">
        <v>566.26</v>
      </c>
      <c r="I18" s="73">
        <v>663297.91</v>
      </c>
      <c r="J18" s="49">
        <v>0</v>
      </c>
      <c r="K18" s="74">
        <v>663297.91</v>
      </c>
      <c r="L18" s="73">
        <v>2058.68</v>
      </c>
      <c r="M18" s="75">
        <v>665356.59</v>
      </c>
      <c r="N18" s="75">
        <v>132122.56</v>
      </c>
      <c r="O18" s="49">
        <v>152585.22</v>
      </c>
      <c r="P18" s="49">
        <v>0</v>
      </c>
      <c r="Q18" s="49">
        <v>284707.78</v>
      </c>
      <c r="R18" s="49">
        <v>554973.07</v>
      </c>
      <c r="S18" s="74">
        <v>839680.85</v>
      </c>
      <c r="T18" s="103">
        <v>209.02</v>
      </c>
      <c r="U18" s="76">
        <v>839889.87</v>
      </c>
      <c r="V18" s="77">
        <v>1505246.46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65186</v>
      </c>
      <c r="H19" s="50">
        <v>62</v>
      </c>
      <c r="I19" s="79">
        <v>65248</v>
      </c>
      <c r="J19" s="50">
        <v>0</v>
      </c>
      <c r="K19" s="80">
        <v>65248</v>
      </c>
      <c r="L19" s="79">
        <v>340</v>
      </c>
      <c r="M19" s="78">
        <v>65588</v>
      </c>
      <c r="N19" s="78">
        <v>18603</v>
      </c>
      <c r="O19" s="50">
        <v>27223</v>
      </c>
      <c r="P19" s="50">
        <v>0</v>
      </c>
      <c r="Q19" s="50">
        <v>45826</v>
      </c>
      <c r="R19" s="50">
        <v>101569</v>
      </c>
      <c r="S19" s="80">
        <v>147395</v>
      </c>
      <c r="T19" s="105">
        <v>15</v>
      </c>
      <c r="U19" s="81">
        <v>147410</v>
      </c>
      <c r="V19" s="82">
        <v>212998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5768</v>
      </c>
      <c r="H20" s="51">
        <v>17</v>
      </c>
      <c r="I20" s="84">
        <v>5785</v>
      </c>
      <c r="J20" s="51">
        <v>0</v>
      </c>
      <c r="K20" s="85">
        <v>5785</v>
      </c>
      <c r="L20" s="84">
        <v>5</v>
      </c>
      <c r="M20" s="83">
        <v>5790</v>
      </c>
      <c r="N20" s="83">
        <v>151</v>
      </c>
      <c r="O20" s="51">
        <v>816</v>
      </c>
      <c r="P20" s="51">
        <v>0</v>
      </c>
      <c r="Q20" s="51">
        <v>967</v>
      </c>
      <c r="R20" s="51">
        <v>3864</v>
      </c>
      <c r="S20" s="85">
        <v>4831</v>
      </c>
      <c r="T20" s="107">
        <v>4</v>
      </c>
      <c r="U20" s="86">
        <v>4835</v>
      </c>
      <c r="V20" s="87">
        <v>10625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70954</v>
      </c>
      <c r="H21" s="109">
        <v>79</v>
      </c>
      <c r="I21" s="109">
        <v>71033</v>
      </c>
      <c r="J21" s="109">
        <v>0</v>
      </c>
      <c r="K21" s="109">
        <v>71033</v>
      </c>
      <c r="L21" s="109">
        <v>345</v>
      </c>
      <c r="M21" s="110">
        <v>71378</v>
      </c>
      <c r="N21" s="110">
        <v>18754</v>
      </c>
      <c r="O21" s="111">
        <v>28039</v>
      </c>
      <c r="P21" s="111">
        <v>0</v>
      </c>
      <c r="Q21" s="111">
        <v>46793</v>
      </c>
      <c r="R21" s="109">
        <v>105433</v>
      </c>
      <c r="S21" s="109">
        <v>152226</v>
      </c>
      <c r="T21" s="112">
        <v>19</v>
      </c>
      <c r="U21" s="113">
        <v>152245</v>
      </c>
      <c r="V21" s="102">
        <v>223623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17">
        <v>0</v>
      </c>
      <c r="O22" s="52">
        <v>1395.68</v>
      </c>
      <c r="P22" s="52">
        <v>0</v>
      </c>
      <c r="Q22" s="49">
        <v>1395.68</v>
      </c>
      <c r="R22" s="52">
        <v>11324.36</v>
      </c>
      <c r="S22" s="116">
        <v>12720.04</v>
      </c>
      <c r="T22" s="118">
        <v>6.69</v>
      </c>
      <c r="U22" s="118">
        <v>12726.73</v>
      </c>
      <c r="V22" s="119">
        <v>12726.73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105</v>
      </c>
      <c r="P24" s="51">
        <v>0</v>
      </c>
      <c r="Q24" s="51">
        <v>105</v>
      </c>
      <c r="R24" s="51">
        <v>793</v>
      </c>
      <c r="S24" s="85">
        <v>898</v>
      </c>
      <c r="T24" s="86">
        <v>1</v>
      </c>
      <c r="U24" s="86">
        <v>899</v>
      </c>
      <c r="V24" s="87">
        <v>899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105</v>
      </c>
      <c r="P25" s="123">
        <v>0</v>
      </c>
      <c r="Q25" s="111">
        <v>105</v>
      </c>
      <c r="R25" s="121">
        <v>793</v>
      </c>
      <c r="S25" s="121">
        <v>898</v>
      </c>
      <c r="T25" s="124">
        <v>1</v>
      </c>
      <c r="U25" s="125">
        <v>899</v>
      </c>
      <c r="V25" s="95">
        <v>899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325773.69</v>
      </c>
      <c r="H26" s="73">
        <v>0</v>
      </c>
      <c r="I26" s="73">
        <v>325773.69</v>
      </c>
      <c r="J26" s="49">
        <v>0</v>
      </c>
      <c r="K26" s="74">
        <v>325773.69</v>
      </c>
      <c r="L26" s="73">
        <v>168.3</v>
      </c>
      <c r="M26" s="75">
        <v>325941.99</v>
      </c>
      <c r="N26" s="75">
        <v>76918.56</v>
      </c>
      <c r="O26" s="49">
        <v>23531.08</v>
      </c>
      <c r="P26" s="49">
        <v>0</v>
      </c>
      <c r="Q26" s="49">
        <v>100449.64</v>
      </c>
      <c r="R26" s="49">
        <v>124733.99</v>
      </c>
      <c r="S26" s="74">
        <v>225183.63</v>
      </c>
      <c r="T26" s="76">
        <v>0</v>
      </c>
      <c r="U26" s="76">
        <v>225183.63</v>
      </c>
      <c r="V26" s="77">
        <v>551125.62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20273</v>
      </c>
      <c r="H27" s="79">
        <v>0</v>
      </c>
      <c r="I27" s="79">
        <v>20273</v>
      </c>
      <c r="J27" s="50">
        <v>0</v>
      </c>
      <c r="K27" s="80">
        <v>20273</v>
      </c>
      <c r="L27" s="79">
        <v>6</v>
      </c>
      <c r="M27" s="78">
        <v>20279</v>
      </c>
      <c r="N27" s="78">
        <v>3544</v>
      </c>
      <c r="O27" s="50">
        <v>663</v>
      </c>
      <c r="P27" s="50">
        <v>0</v>
      </c>
      <c r="Q27" s="50">
        <v>4207</v>
      </c>
      <c r="R27" s="50">
        <v>3015</v>
      </c>
      <c r="S27" s="80">
        <v>7222</v>
      </c>
      <c r="T27" s="81">
        <v>0</v>
      </c>
      <c r="U27" s="81">
        <v>7222</v>
      </c>
      <c r="V27" s="82">
        <v>27501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21652</v>
      </c>
      <c r="H28" s="84">
        <v>0</v>
      </c>
      <c r="I28" s="84">
        <v>21652</v>
      </c>
      <c r="J28" s="51">
        <v>0</v>
      </c>
      <c r="K28" s="85">
        <v>21652</v>
      </c>
      <c r="L28" s="84">
        <v>8</v>
      </c>
      <c r="M28" s="83">
        <v>21660</v>
      </c>
      <c r="N28" s="83">
        <v>6021</v>
      </c>
      <c r="O28" s="51">
        <v>3624</v>
      </c>
      <c r="P28" s="51">
        <v>0</v>
      </c>
      <c r="Q28" s="51">
        <v>9645</v>
      </c>
      <c r="R28" s="51">
        <v>14810</v>
      </c>
      <c r="S28" s="85">
        <v>24455</v>
      </c>
      <c r="T28" s="86">
        <v>0</v>
      </c>
      <c r="U28" s="86">
        <v>24455</v>
      </c>
      <c r="V28" s="87">
        <v>46115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41925</v>
      </c>
      <c r="H29" s="109">
        <v>0</v>
      </c>
      <c r="I29" s="109">
        <v>41925</v>
      </c>
      <c r="J29" s="109">
        <v>0</v>
      </c>
      <c r="K29" s="109">
        <v>41925</v>
      </c>
      <c r="L29" s="109">
        <v>14</v>
      </c>
      <c r="M29" s="110">
        <v>41939</v>
      </c>
      <c r="N29" s="110">
        <v>9565</v>
      </c>
      <c r="O29" s="111">
        <v>4287</v>
      </c>
      <c r="P29" s="111">
        <v>0</v>
      </c>
      <c r="Q29" s="111">
        <v>13852</v>
      </c>
      <c r="R29" s="109">
        <v>17825</v>
      </c>
      <c r="S29" s="109">
        <v>31677</v>
      </c>
      <c r="T29" s="112">
        <v>0</v>
      </c>
      <c r="U29" s="113">
        <v>31677</v>
      </c>
      <c r="V29" s="102">
        <v>73616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1833933.75</v>
      </c>
      <c r="H30" s="115">
        <v>5.58</v>
      </c>
      <c r="I30" s="115">
        <v>1833939.33</v>
      </c>
      <c r="J30" s="52">
        <v>0</v>
      </c>
      <c r="K30" s="116">
        <v>1833939.33</v>
      </c>
      <c r="L30" s="115">
        <v>14754.64</v>
      </c>
      <c r="M30" s="117">
        <v>1848693.97</v>
      </c>
      <c r="N30" s="117">
        <v>377764</v>
      </c>
      <c r="O30" s="52">
        <v>128612.8</v>
      </c>
      <c r="P30" s="52">
        <v>0</v>
      </c>
      <c r="Q30" s="49">
        <v>506376.8</v>
      </c>
      <c r="R30" s="52">
        <v>784604.88</v>
      </c>
      <c r="S30" s="116">
        <v>1290981.68</v>
      </c>
      <c r="T30" s="118">
        <v>605.66</v>
      </c>
      <c r="U30" s="118">
        <v>1291587.34</v>
      </c>
      <c r="V30" s="119">
        <v>3140281.31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101113</v>
      </c>
      <c r="H31" s="79">
        <v>0</v>
      </c>
      <c r="I31" s="79">
        <v>101113</v>
      </c>
      <c r="J31" s="50">
        <v>0</v>
      </c>
      <c r="K31" s="80">
        <v>101113</v>
      </c>
      <c r="L31" s="79">
        <v>181</v>
      </c>
      <c r="M31" s="78">
        <v>101294</v>
      </c>
      <c r="N31" s="78">
        <v>12158</v>
      </c>
      <c r="O31" s="50">
        <v>1496</v>
      </c>
      <c r="P31" s="50">
        <v>0</v>
      </c>
      <c r="Q31" s="50">
        <v>13654</v>
      </c>
      <c r="R31" s="50">
        <v>11194</v>
      </c>
      <c r="S31" s="80">
        <v>24848</v>
      </c>
      <c r="T31" s="81">
        <v>0</v>
      </c>
      <c r="U31" s="81">
        <v>24848</v>
      </c>
      <c r="V31" s="82">
        <v>126142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169236</v>
      </c>
      <c r="H32" s="84">
        <v>0</v>
      </c>
      <c r="I32" s="84">
        <v>169236</v>
      </c>
      <c r="J32" s="51">
        <v>0</v>
      </c>
      <c r="K32" s="51">
        <v>169236</v>
      </c>
      <c r="L32" s="84">
        <v>1107</v>
      </c>
      <c r="M32" s="83">
        <v>170343</v>
      </c>
      <c r="N32" s="83">
        <v>37186</v>
      </c>
      <c r="O32" s="51">
        <v>12157</v>
      </c>
      <c r="P32" s="51">
        <v>0</v>
      </c>
      <c r="Q32" s="51">
        <v>49343</v>
      </c>
      <c r="R32" s="51">
        <v>65605</v>
      </c>
      <c r="S32" s="85">
        <v>114948</v>
      </c>
      <c r="T32" s="86">
        <v>53</v>
      </c>
      <c r="U32" s="86">
        <v>115001</v>
      </c>
      <c r="V32" s="87">
        <v>285344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270349</v>
      </c>
      <c r="H33" s="121">
        <v>0</v>
      </c>
      <c r="I33" s="121">
        <v>270349</v>
      </c>
      <c r="J33" s="121">
        <v>0</v>
      </c>
      <c r="K33" s="121">
        <v>270349</v>
      </c>
      <c r="L33" s="121">
        <v>1288</v>
      </c>
      <c r="M33" s="122">
        <v>271637</v>
      </c>
      <c r="N33" s="122">
        <v>49344</v>
      </c>
      <c r="O33" s="123">
        <v>13653</v>
      </c>
      <c r="P33" s="123">
        <v>0</v>
      </c>
      <c r="Q33" s="111">
        <v>62997</v>
      </c>
      <c r="R33" s="121">
        <v>76799</v>
      </c>
      <c r="S33" s="121">
        <v>139796</v>
      </c>
      <c r="T33" s="124">
        <v>53</v>
      </c>
      <c r="U33" s="125">
        <v>139849</v>
      </c>
      <c r="V33" s="95">
        <v>411486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2159707.44</v>
      </c>
      <c r="H34" s="49">
        <v>5.58</v>
      </c>
      <c r="I34" s="73">
        <v>2159713.02</v>
      </c>
      <c r="J34" s="49">
        <v>0</v>
      </c>
      <c r="K34" s="74">
        <v>2159713.02</v>
      </c>
      <c r="L34" s="73">
        <v>14922.94</v>
      </c>
      <c r="M34" s="75">
        <v>2174635.96</v>
      </c>
      <c r="N34" s="75">
        <v>454682.56</v>
      </c>
      <c r="O34" s="49">
        <v>153539.56</v>
      </c>
      <c r="P34" s="49">
        <v>0</v>
      </c>
      <c r="Q34" s="49">
        <v>608222.12</v>
      </c>
      <c r="R34" s="49">
        <v>920663.23</v>
      </c>
      <c r="S34" s="74">
        <v>1528885.35</v>
      </c>
      <c r="T34" s="103">
        <v>612.35</v>
      </c>
      <c r="U34" s="76">
        <v>1529497.7</v>
      </c>
      <c r="V34" s="77">
        <v>3704133.66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121386</v>
      </c>
      <c r="H35" s="50">
        <v>0</v>
      </c>
      <c r="I35" s="79">
        <v>121386</v>
      </c>
      <c r="J35" s="50">
        <v>0</v>
      </c>
      <c r="K35" s="80">
        <v>121386</v>
      </c>
      <c r="L35" s="79">
        <v>187</v>
      </c>
      <c r="M35" s="78">
        <v>121573</v>
      </c>
      <c r="N35" s="78">
        <v>15702</v>
      </c>
      <c r="O35" s="50">
        <v>2159</v>
      </c>
      <c r="P35" s="50">
        <v>0</v>
      </c>
      <c r="Q35" s="50">
        <v>17861</v>
      </c>
      <c r="R35" s="50">
        <v>14209</v>
      </c>
      <c r="S35" s="80">
        <v>32070</v>
      </c>
      <c r="T35" s="105">
        <v>0</v>
      </c>
      <c r="U35" s="81">
        <v>32070</v>
      </c>
      <c r="V35" s="82">
        <v>153643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190888</v>
      </c>
      <c r="H36" s="51">
        <v>0</v>
      </c>
      <c r="I36" s="84">
        <v>190888</v>
      </c>
      <c r="J36" s="51">
        <v>0</v>
      </c>
      <c r="K36" s="85">
        <v>190888</v>
      </c>
      <c r="L36" s="84">
        <v>1115</v>
      </c>
      <c r="M36" s="83">
        <v>192003</v>
      </c>
      <c r="N36" s="83">
        <v>43207</v>
      </c>
      <c r="O36" s="51">
        <v>15886</v>
      </c>
      <c r="P36" s="51">
        <v>0</v>
      </c>
      <c r="Q36" s="51">
        <v>59093</v>
      </c>
      <c r="R36" s="51">
        <v>81208</v>
      </c>
      <c r="S36" s="85">
        <v>140301</v>
      </c>
      <c r="T36" s="107">
        <v>54</v>
      </c>
      <c r="U36" s="86">
        <v>140355</v>
      </c>
      <c r="V36" s="87">
        <v>332358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312274</v>
      </c>
      <c r="H37" s="111">
        <v>0</v>
      </c>
      <c r="I37" s="109">
        <v>312274</v>
      </c>
      <c r="J37" s="111">
        <v>0</v>
      </c>
      <c r="K37" s="109">
        <v>312274</v>
      </c>
      <c r="L37" s="109">
        <v>1302</v>
      </c>
      <c r="M37" s="110">
        <v>313576</v>
      </c>
      <c r="N37" s="110">
        <v>58909</v>
      </c>
      <c r="O37" s="111">
        <v>18045</v>
      </c>
      <c r="P37" s="111">
        <v>0</v>
      </c>
      <c r="Q37" s="111">
        <v>76954</v>
      </c>
      <c r="R37" s="109">
        <v>95417</v>
      </c>
      <c r="S37" s="109">
        <v>172371</v>
      </c>
      <c r="T37" s="112">
        <v>54</v>
      </c>
      <c r="U37" s="113">
        <v>172425</v>
      </c>
      <c r="V37" s="102">
        <v>486001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2822439.09</v>
      </c>
      <c r="H38" s="49">
        <v>571.84</v>
      </c>
      <c r="I38" s="73">
        <v>2823010.93</v>
      </c>
      <c r="J38" s="49">
        <v>0</v>
      </c>
      <c r="K38" s="74">
        <v>2823010.93</v>
      </c>
      <c r="L38" s="73">
        <v>16981.62</v>
      </c>
      <c r="M38" s="75">
        <v>2839992.55</v>
      </c>
      <c r="N38" s="75">
        <v>586805.12</v>
      </c>
      <c r="O38" s="49">
        <v>306124.78</v>
      </c>
      <c r="P38" s="49">
        <v>0</v>
      </c>
      <c r="Q38" s="49">
        <v>892929.9</v>
      </c>
      <c r="R38" s="49">
        <v>1475636.3</v>
      </c>
      <c r="S38" s="74">
        <v>2368566.2</v>
      </c>
      <c r="T38" s="103">
        <v>821.37</v>
      </c>
      <c r="U38" s="76">
        <v>2369387.57</v>
      </c>
      <c r="V38" s="77">
        <v>5209380.12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186572</v>
      </c>
      <c r="H39" s="50">
        <v>62</v>
      </c>
      <c r="I39" s="79">
        <v>186634</v>
      </c>
      <c r="J39" s="50">
        <v>0</v>
      </c>
      <c r="K39" s="80">
        <v>186634</v>
      </c>
      <c r="L39" s="79">
        <v>527</v>
      </c>
      <c r="M39" s="78">
        <v>187161</v>
      </c>
      <c r="N39" s="78">
        <v>34305</v>
      </c>
      <c r="O39" s="50">
        <v>29382</v>
      </c>
      <c r="P39" s="50">
        <v>0</v>
      </c>
      <c r="Q39" s="50">
        <v>63687</v>
      </c>
      <c r="R39" s="50">
        <v>115778</v>
      </c>
      <c r="S39" s="80">
        <v>179465</v>
      </c>
      <c r="T39" s="105">
        <v>15</v>
      </c>
      <c r="U39" s="81">
        <v>179480</v>
      </c>
      <c r="V39" s="82">
        <v>366641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196656</v>
      </c>
      <c r="H40" s="51">
        <v>17</v>
      </c>
      <c r="I40" s="84">
        <v>196673</v>
      </c>
      <c r="J40" s="51">
        <v>0</v>
      </c>
      <c r="K40" s="85">
        <v>196673</v>
      </c>
      <c r="L40" s="84">
        <v>1120</v>
      </c>
      <c r="M40" s="83">
        <v>197793</v>
      </c>
      <c r="N40" s="83">
        <v>43358</v>
      </c>
      <c r="O40" s="51">
        <v>16702</v>
      </c>
      <c r="P40" s="51">
        <v>0</v>
      </c>
      <c r="Q40" s="51">
        <v>60060</v>
      </c>
      <c r="R40" s="51">
        <v>85072</v>
      </c>
      <c r="S40" s="85">
        <v>145132</v>
      </c>
      <c r="T40" s="107">
        <v>58</v>
      </c>
      <c r="U40" s="86">
        <v>145190</v>
      </c>
      <c r="V40" s="87">
        <v>342983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383228</v>
      </c>
      <c r="H41" s="99">
        <v>79</v>
      </c>
      <c r="I41" s="97">
        <v>383307</v>
      </c>
      <c r="J41" s="99">
        <v>0</v>
      </c>
      <c r="K41" s="97">
        <v>383307</v>
      </c>
      <c r="L41" s="97">
        <v>1647</v>
      </c>
      <c r="M41" s="98">
        <v>384954</v>
      </c>
      <c r="N41" s="98">
        <v>77663</v>
      </c>
      <c r="O41" s="99">
        <v>46084</v>
      </c>
      <c r="P41" s="99">
        <v>0</v>
      </c>
      <c r="Q41" s="111">
        <v>123747</v>
      </c>
      <c r="R41" s="99">
        <v>200850</v>
      </c>
      <c r="S41" s="97">
        <v>324597</v>
      </c>
      <c r="T41" s="100">
        <v>73</v>
      </c>
      <c r="U41" s="101">
        <v>324670</v>
      </c>
      <c r="V41" s="102">
        <v>709624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0</v>
      </c>
      <c r="O42" s="53">
        <v>0</v>
      </c>
      <c r="P42" s="53">
        <v>0</v>
      </c>
      <c r="Q42" s="53">
        <v>0</v>
      </c>
      <c r="R42" s="53">
        <v>0</v>
      </c>
      <c r="S42" s="130">
        <v>0</v>
      </c>
      <c r="T42" s="132">
        <v>0</v>
      </c>
      <c r="U42" s="132">
        <v>0</v>
      </c>
      <c r="V42" s="133">
        <v>0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842.64</v>
      </c>
      <c r="H43" s="129">
        <v>0</v>
      </c>
      <c r="I43" s="73">
        <v>842.64</v>
      </c>
      <c r="J43" s="53">
        <v>0</v>
      </c>
      <c r="K43" s="74">
        <v>842.64</v>
      </c>
      <c r="L43" s="129">
        <v>0</v>
      </c>
      <c r="M43" s="75">
        <v>842.64</v>
      </c>
      <c r="N43" s="131">
        <v>115.84</v>
      </c>
      <c r="O43" s="53">
        <v>2097.85</v>
      </c>
      <c r="P43" s="53">
        <v>0</v>
      </c>
      <c r="Q43" s="49">
        <v>2213.69</v>
      </c>
      <c r="R43" s="49">
        <v>34519.01</v>
      </c>
      <c r="S43" s="74">
        <v>36732.7</v>
      </c>
      <c r="T43" s="132">
        <v>0</v>
      </c>
      <c r="U43" s="76">
        <v>36732.7</v>
      </c>
      <c r="V43" s="77">
        <v>37575.34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2</v>
      </c>
      <c r="H44" s="79">
        <v>0</v>
      </c>
      <c r="I44" s="79">
        <v>2</v>
      </c>
      <c r="J44" s="50">
        <v>0</v>
      </c>
      <c r="K44" s="80">
        <v>2</v>
      </c>
      <c r="L44" s="79">
        <v>0</v>
      </c>
      <c r="M44" s="78">
        <v>2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2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2</v>
      </c>
      <c r="H46" s="90">
        <v>0</v>
      </c>
      <c r="I46" s="90">
        <v>2</v>
      </c>
      <c r="J46" s="90">
        <v>0</v>
      </c>
      <c r="K46" s="90">
        <v>2</v>
      </c>
      <c r="L46" s="90">
        <v>0</v>
      </c>
      <c r="M46" s="91">
        <v>2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2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211563.58</v>
      </c>
      <c r="H47" s="129">
        <v>32.8</v>
      </c>
      <c r="I47" s="73">
        <v>211596.38</v>
      </c>
      <c r="J47" s="53">
        <v>26.28</v>
      </c>
      <c r="K47" s="74">
        <v>211622.66</v>
      </c>
      <c r="L47" s="129">
        <v>1043.59</v>
      </c>
      <c r="M47" s="75">
        <v>212666.25</v>
      </c>
      <c r="N47" s="131">
        <v>21724.48</v>
      </c>
      <c r="O47" s="53">
        <v>11909.57</v>
      </c>
      <c r="P47" s="53">
        <v>0</v>
      </c>
      <c r="Q47" s="49">
        <v>33634.05</v>
      </c>
      <c r="R47" s="49">
        <v>45210.02</v>
      </c>
      <c r="S47" s="74">
        <v>78844.07</v>
      </c>
      <c r="T47" s="132">
        <v>2.93</v>
      </c>
      <c r="U47" s="76">
        <v>78847</v>
      </c>
      <c r="V47" s="77">
        <v>291513.25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25</v>
      </c>
      <c r="H48" s="79">
        <v>0</v>
      </c>
      <c r="I48" s="79">
        <v>25</v>
      </c>
      <c r="J48" s="50">
        <v>0</v>
      </c>
      <c r="K48" s="80">
        <v>25</v>
      </c>
      <c r="L48" s="79">
        <v>0</v>
      </c>
      <c r="M48" s="78">
        <v>25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25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99</v>
      </c>
      <c r="H49" s="84">
        <v>0</v>
      </c>
      <c r="I49" s="84">
        <v>99</v>
      </c>
      <c r="J49" s="51">
        <v>0</v>
      </c>
      <c r="K49" s="85">
        <v>99</v>
      </c>
      <c r="L49" s="84">
        <v>0</v>
      </c>
      <c r="M49" s="83">
        <v>99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99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124</v>
      </c>
      <c r="H50" s="97">
        <v>0</v>
      </c>
      <c r="I50" s="97">
        <v>124</v>
      </c>
      <c r="J50" s="97">
        <v>0</v>
      </c>
      <c r="K50" s="97">
        <v>124</v>
      </c>
      <c r="L50" s="97">
        <v>0</v>
      </c>
      <c r="M50" s="98">
        <v>124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124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212406.22</v>
      </c>
      <c r="H51" s="53">
        <v>32.8</v>
      </c>
      <c r="I51" s="73">
        <v>212439.02</v>
      </c>
      <c r="J51" s="53">
        <v>26.28</v>
      </c>
      <c r="K51" s="74">
        <v>212465.3</v>
      </c>
      <c r="L51" s="129">
        <v>1043.59</v>
      </c>
      <c r="M51" s="75">
        <v>213508.89</v>
      </c>
      <c r="N51" s="131">
        <v>21840.32</v>
      </c>
      <c r="O51" s="53">
        <v>14007.42</v>
      </c>
      <c r="P51" s="53">
        <v>0</v>
      </c>
      <c r="Q51" s="49">
        <v>35847.74</v>
      </c>
      <c r="R51" s="53">
        <v>79729.03</v>
      </c>
      <c r="S51" s="74">
        <v>115576.77</v>
      </c>
      <c r="T51" s="134">
        <v>2.93</v>
      </c>
      <c r="U51" s="76">
        <v>115579.7</v>
      </c>
      <c r="V51" s="77">
        <v>329088.59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27</v>
      </c>
      <c r="H52" s="50">
        <v>0</v>
      </c>
      <c r="I52" s="79">
        <v>27</v>
      </c>
      <c r="J52" s="50">
        <v>0</v>
      </c>
      <c r="K52" s="80">
        <v>27</v>
      </c>
      <c r="L52" s="79">
        <v>0</v>
      </c>
      <c r="M52" s="78">
        <v>27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27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99</v>
      </c>
      <c r="H53" s="51">
        <v>0</v>
      </c>
      <c r="I53" s="84">
        <v>99</v>
      </c>
      <c r="J53" s="51">
        <v>0</v>
      </c>
      <c r="K53" s="85">
        <v>99</v>
      </c>
      <c r="L53" s="84">
        <v>0</v>
      </c>
      <c r="M53" s="83">
        <v>99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99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126</v>
      </c>
      <c r="H54" s="99">
        <v>0</v>
      </c>
      <c r="I54" s="97">
        <v>126</v>
      </c>
      <c r="J54" s="99">
        <v>0</v>
      </c>
      <c r="K54" s="97">
        <v>126</v>
      </c>
      <c r="L54" s="97">
        <v>0</v>
      </c>
      <c r="M54" s="98">
        <v>126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126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3034845.31</v>
      </c>
      <c r="H55" s="53">
        <v>604.64</v>
      </c>
      <c r="I55" s="73">
        <v>3035449.95</v>
      </c>
      <c r="J55" s="53">
        <v>26.28</v>
      </c>
      <c r="K55" s="74">
        <v>3035476.23</v>
      </c>
      <c r="L55" s="129">
        <v>18025.21</v>
      </c>
      <c r="M55" s="75">
        <v>3053501.44</v>
      </c>
      <c r="N55" s="131">
        <v>608645.44</v>
      </c>
      <c r="O55" s="53">
        <v>320132.2</v>
      </c>
      <c r="P55" s="53">
        <v>0</v>
      </c>
      <c r="Q55" s="49">
        <v>928777.64</v>
      </c>
      <c r="R55" s="53">
        <v>1555365.33</v>
      </c>
      <c r="S55" s="74">
        <v>2484142.97</v>
      </c>
      <c r="T55" s="134">
        <v>824.3</v>
      </c>
      <c r="U55" s="76">
        <v>2484967.27</v>
      </c>
      <c r="V55" s="77">
        <v>5538468.710000001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186599</v>
      </c>
      <c r="H56" s="50">
        <v>62</v>
      </c>
      <c r="I56" s="79">
        <v>186661</v>
      </c>
      <c r="J56" s="50">
        <v>0</v>
      </c>
      <c r="K56" s="80">
        <v>186661</v>
      </c>
      <c r="L56" s="79">
        <v>527</v>
      </c>
      <c r="M56" s="78">
        <v>187188</v>
      </c>
      <c r="N56" s="78">
        <v>34305</v>
      </c>
      <c r="O56" s="50">
        <v>29382</v>
      </c>
      <c r="P56" s="50">
        <v>0</v>
      </c>
      <c r="Q56" s="50">
        <v>63687</v>
      </c>
      <c r="R56" s="50">
        <v>115778</v>
      </c>
      <c r="S56" s="80">
        <v>179465</v>
      </c>
      <c r="T56" s="105">
        <v>15</v>
      </c>
      <c r="U56" s="81">
        <v>179480</v>
      </c>
      <c r="V56" s="82">
        <v>366668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196755</v>
      </c>
      <c r="H57" s="51">
        <v>17</v>
      </c>
      <c r="I57" s="84">
        <v>196772</v>
      </c>
      <c r="J57" s="51">
        <v>0</v>
      </c>
      <c r="K57" s="85">
        <v>196772</v>
      </c>
      <c r="L57" s="84">
        <v>1120</v>
      </c>
      <c r="M57" s="83">
        <v>197892</v>
      </c>
      <c r="N57" s="83">
        <v>43358</v>
      </c>
      <c r="O57" s="51">
        <v>16702</v>
      </c>
      <c r="P57" s="51">
        <v>0</v>
      </c>
      <c r="Q57" s="51">
        <v>60060</v>
      </c>
      <c r="R57" s="51">
        <v>85072</v>
      </c>
      <c r="S57" s="85">
        <v>145132</v>
      </c>
      <c r="T57" s="107">
        <v>58</v>
      </c>
      <c r="U57" s="86">
        <v>145190</v>
      </c>
      <c r="V57" s="87">
        <v>343082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383354</v>
      </c>
      <c r="H58" s="99">
        <v>79</v>
      </c>
      <c r="I58" s="99">
        <v>383433</v>
      </c>
      <c r="J58" s="99">
        <v>0</v>
      </c>
      <c r="K58" s="99">
        <v>383433</v>
      </c>
      <c r="L58" s="97">
        <v>1647</v>
      </c>
      <c r="M58" s="98">
        <v>385080</v>
      </c>
      <c r="N58" s="98">
        <v>77663</v>
      </c>
      <c r="O58" s="99">
        <v>46084</v>
      </c>
      <c r="P58" s="99">
        <v>0</v>
      </c>
      <c r="Q58" s="111">
        <v>123747</v>
      </c>
      <c r="R58" s="99">
        <v>200850</v>
      </c>
      <c r="S58" s="99">
        <v>324597</v>
      </c>
      <c r="T58" s="100">
        <v>73</v>
      </c>
      <c r="U58" s="101">
        <v>324670</v>
      </c>
      <c r="V58" s="102">
        <v>709750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152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13887.51</v>
      </c>
      <c r="H10" s="73">
        <v>5019.87</v>
      </c>
      <c r="I10" s="73">
        <v>18907.38</v>
      </c>
      <c r="J10" s="49">
        <v>0</v>
      </c>
      <c r="K10" s="74">
        <v>18907.38</v>
      </c>
      <c r="L10" s="73">
        <v>0</v>
      </c>
      <c r="M10" s="75">
        <v>18907.38</v>
      </c>
      <c r="N10" s="75">
        <v>2568.82</v>
      </c>
      <c r="O10" s="49">
        <v>13408.18</v>
      </c>
      <c r="P10" s="49">
        <v>2821.26</v>
      </c>
      <c r="Q10" s="49">
        <v>18798.26</v>
      </c>
      <c r="R10" s="49">
        <v>202103.81</v>
      </c>
      <c r="S10" s="74">
        <v>220902.07</v>
      </c>
      <c r="T10" s="76">
        <v>0</v>
      </c>
      <c r="U10" s="76">
        <v>220902.07</v>
      </c>
      <c r="V10" s="77">
        <v>239809.45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2836</v>
      </c>
      <c r="H11" s="79">
        <v>836</v>
      </c>
      <c r="I11" s="79">
        <v>3672</v>
      </c>
      <c r="J11" s="50">
        <v>0</v>
      </c>
      <c r="K11" s="80">
        <v>3672</v>
      </c>
      <c r="L11" s="79">
        <v>0</v>
      </c>
      <c r="M11" s="78">
        <v>3672</v>
      </c>
      <c r="N11" s="78">
        <v>866</v>
      </c>
      <c r="O11" s="50">
        <v>3925</v>
      </c>
      <c r="P11" s="50">
        <v>861</v>
      </c>
      <c r="Q11" s="50">
        <v>5652</v>
      </c>
      <c r="R11" s="50">
        <v>62455</v>
      </c>
      <c r="S11" s="80">
        <v>68107</v>
      </c>
      <c r="T11" s="81">
        <v>0</v>
      </c>
      <c r="U11" s="81">
        <v>68107</v>
      </c>
      <c r="V11" s="82">
        <v>71779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270</v>
      </c>
      <c r="H12" s="84">
        <v>35</v>
      </c>
      <c r="I12" s="84">
        <v>305</v>
      </c>
      <c r="J12" s="51">
        <v>0</v>
      </c>
      <c r="K12" s="85">
        <v>305</v>
      </c>
      <c r="L12" s="84">
        <v>0</v>
      </c>
      <c r="M12" s="83">
        <v>305</v>
      </c>
      <c r="N12" s="83">
        <v>7</v>
      </c>
      <c r="O12" s="51">
        <v>11</v>
      </c>
      <c r="P12" s="51">
        <v>1</v>
      </c>
      <c r="Q12" s="51">
        <v>19</v>
      </c>
      <c r="R12" s="51">
        <v>162</v>
      </c>
      <c r="S12" s="85">
        <v>181</v>
      </c>
      <c r="T12" s="86">
        <v>0</v>
      </c>
      <c r="U12" s="86">
        <v>181</v>
      </c>
      <c r="V12" s="87">
        <v>486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3106</v>
      </c>
      <c r="H13" s="90">
        <v>871</v>
      </c>
      <c r="I13" s="90">
        <v>3977</v>
      </c>
      <c r="J13" s="90">
        <v>0</v>
      </c>
      <c r="K13" s="90">
        <v>3977</v>
      </c>
      <c r="L13" s="90">
        <v>0</v>
      </c>
      <c r="M13" s="91">
        <v>3977</v>
      </c>
      <c r="N13" s="91">
        <v>873</v>
      </c>
      <c r="O13" s="92">
        <v>3936</v>
      </c>
      <c r="P13" s="92">
        <v>862</v>
      </c>
      <c r="Q13" s="90">
        <v>5671</v>
      </c>
      <c r="R13" s="90">
        <v>62617</v>
      </c>
      <c r="S13" s="90">
        <v>68288</v>
      </c>
      <c r="T13" s="93">
        <v>0</v>
      </c>
      <c r="U13" s="94">
        <v>68288</v>
      </c>
      <c r="V13" s="95">
        <v>72265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80.57</v>
      </c>
      <c r="H14" s="73">
        <v>0</v>
      </c>
      <c r="I14" s="73">
        <v>80.57</v>
      </c>
      <c r="J14" s="49">
        <v>0</v>
      </c>
      <c r="K14" s="74">
        <v>80.57</v>
      </c>
      <c r="L14" s="73">
        <v>0</v>
      </c>
      <c r="M14" s="75">
        <v>80.57</v>
      </c>
      <c r="N14" s="75">
        <v>1.32</v>
      </c>
      <c r="O14" s="49">
        <v>120.09</v>
      </c>
      <c r="P14" s="49">
        <v>44.53</v>
      </c>
      <c r="Q14" s="49">
        <v>165.94</v>
      </c>
      <c r="R14" s="49">
        <v>409.91</v>
      </c>
      <c r="S14" s="74">
        <v>575.85</v>
      </c>
      <c r="T14" s="76">
        <v>0</v>
      </c>
      <c r="U14" s="76">
        <v>575.85</v>
      </c>
      <c r="V14" s="77">
        <v>656.42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13</v>
      </c>
      <c r="H15" s="79">
        <v>0</v>
      </c>
      <c r="I15" s="79">
        <v>13</v>
      </c>
      <c r="J15" s="50">
        <v>0</v>
      </c>
      <c r="K15" s="80">
        <v>13</v>
      </c>
      <c r="L15" s="79">
        <v>0</v>
      </c>
      <c r="M15" s="78">
        <v>13</v>
      </c>
      <c r="N15" s="78">
        <v>0</v>
      </c>
      <c r="O15" s="50">
        <v>25</v>
      </c>
      <c r="P15" s="50">
        <v>14</v>
      </c>
      <c r="Q15" s="50">
        <v>39</v>
      </c>
      <c r="R15" s="50">
        <v>105</v>
      </c>
      <c r="S15" s="80">
        <v>144</v>
      </c>
      <c r="T15" s="81">
        <v>0</v>
      </c>
      <c r="U15" s="81">
        <v>144</v>
      </c>
      <c r="V15" s="82">
        <v>157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0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13</v>
      </c>
      <c r="H17" s="97">
        <v>0</v>
      </c>
      <c r="I17" s="97">
        <v>13</v>
      </c>
      <c r="J17" s="97">
        <v>0</v>
      </c>
      <c r="K17" s="97">
        <v>13</v>
      </c>
      <c r="L17" s="97">
        <v>0</v>
      </c>
      <c r="M17" s="98">
        <v>13</v>
      </c>
      <c r="N17" s="98">
        <v>0</v>
      </c>
      <c r="O17" s="99">
        <v>25</v>
      </c>
      <c r="P17" s="99">
        <v>14</v>
      </c>
      <c r="Q17" s="90">
        <v>39</v>
      </c>
      <c r="R17" s="97">
        <v>105</v>
      </c>
      <c r="S17" s="97">
        <v>144</v>
      </c>
      <c r="T17" s="100">
        <v>0</v>
      </c>
      <c r="U17" s="101">
        <v>144</v>
      </c>
      <c r="V17" s="102">
        <v>157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13968.08</v>
      </c>
      <c r="H18" s="49">
        <v>5019.87</v>
      </c>
      <c r="I18" s="73">
        <v>18987.95</v>
      </c>
      <c r="J18" s="49">
        <v>0</v>
      </c>
      <c r="K18" s="74">
        <v>18987.95</v>
      </c>
      <c r="L18" s="73">
        <v>0</v>
      </c>
      <c r="M18" s="75">
        <v>18987.95</v>
      </c>
      <c r="N18" s="75">
        <v>2570.14</v>
      </c>
      <c r="O18" s="49">
        <v>13528.27</v>
      </c>
      <c r="P18" s="49">
        <v>2865.79</v>
      </c>
      <c r="Q18" s="49">
        <v>18964.2</v>
      </c>
      <c r="R18" s="49">
        <v>202513.72</v>
      </c>
      <c r="S18" s="74">
        <v>221477.92</v>
      </c>
      <c r="T18" s="103">
        <v>0</v>
      </c>
      <c r="U18" s="76">
        <v>221477.92</v>
      </c>
      <c r="V18" s="77">
        <v>240465.87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2849</v>
      </c>
      <c r="H19" s="50">
        <v>836</v>
      </c>
      <c r="I19" s="79">
        <v>3685</v>
      </c>
      <c r="J19" s="50">
        <v>0</v>
      </c>
      <c r="K19" s="80">
        <v>3685</v>
      </c>
      <c r="L19" s="79">
        <v>0</v>
      </c>
      <c r="M19" s="78">
        <v>3685</v>
      </c>
      <c r="N19" s="78">
        <v>866</v>
      </c>
      <c r="O19" s="50">
        <v>3950</v>
      </c>
      <c r="P19" s="50">
        <v>875</v>
      </c>
      <c r="Q19" s="50">
        <v>5691</v>
      </c>
      <c r="R19" s="50">
        <v>62560</v>
      </c>
      <c r="S19" s="80">
        <v>68251</v>
      </c>
      <c r="T19" s="105">
        <v>0</v>
      </c>
      <c r="U19" s="81">
        <v>68251</v>
      </c>
      <c r="V19" s="82">
        <v>71936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270</v>
      </c>
      <c r="H20" s="51">
        <v>35</v>
      </c>
      <c r="I20" s="84">
        <v>305</v>
      </c>
      <c r="J20" s="51">
        <v>0</v>
      </c>
      <c r="K20" s="85">
        <v>305</v>
      </c>
      <c r="L20" s="84">
        <v>0</v>
      </c>
      <c r="M20" s="83">
        <v>305</v>
      </c>
      <c r="N20" s="83">
        <v>7</v>
      </c>
      <c r="O20" s="51">
        <v>11</v>
      </c>
      <c r="P20" s="51">
        <v>1</v>
      </c>
      <c r="Q20" s="51">
        <v>19</v>
      </c>
      <c r="R20" s="51">
        <v>162</v>
      </c>
      <c r="S20" s="85">
        <v>181</v>
      </c>
      <c r="T20" s="107">
        <v>0</v>
      </c>
      <c r="U20" s="86">
        <v>181</v>
      </c>
      <c r="V20" s="87">
        <v>486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3119</v>
      </c>
      <c r="H21" s="109">
        <v>871</v>
      </c>
      <c r="I21" s="109">
        <v>3990</v>
      </c>
      <c r="J21" s="109">
        <v>0</v>
      </c>
      <c r="K21" s="109">
        <v>3990</v>
      </c>
      <c r="L21" s="109">
        <v>0</v>
      </c>
      <c r="M21" s="110">
        <v>3990</v>
      </c>
      <c r="N21" s="110">
        <v>873</v>
      </c>
      <c r="O21" s="111">
        <v>3961</v>
      </c>
      <c r="P21" s="111">
        <v>876</v>
      </c>
      <c r="Q21" s="111">
        <v>5710</v>
      </c>
      <c r="R21" s="109">
        <v>62722</v>
      </c>
      <c r="S21" s="109">
        <v>68432</v>
      </c>
      <c r="T21" s="112">
        <v>0</v>
      </c>
      <c r="U21" s="113">
        <v>68432</v>
      </c>
      <c r="V21" s="102">
        <v>72422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395.14</v>
      </c>
      <c r="H22" s="115">
        <v>0</v>
      </c>
      <c r="I22" s="115">
        <v>395.14</v>
      </c>
      <c r="J22" s="52">
        <v>0</v>
      </c>
      <c r="K22" s="116">
        <v>395.14</v>
      </c>
      <c r="L22" s="115">
        <v>0</v>
      </c>
      <c r="M22" s="117">
        <v>395.14</v>
      </c>
      <c r="N22" s="117">
        <v>0</v>
      </c>
      <c r="O22" s="52">
        <v>14.7</v>
      </c>
      <c r="P22" s="52">
        <v>0</v>
      </c>
      <c r="Q22" s="49">
        <v>14.7</v>
      </c>
      <c r="R22" s="52">
        <v>2.36</v>
      </c>
      <c r="S22" s="116">
        <v>17.06</v>
      </c>
      <c r="T22" s="118">
        <v>0</v>
      </c>
      <c r="U22" s="118">
        <v>17.06</v>
      </c>
      <c r="V22" s="119">
        <v>412.2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9</v>
      </c>
      <c r="H23" s="79">
        <v>0</v>
      </c>
      <c r="I23" s="79">
        <v>9</v>
      </c>
      <c r="J23" s="50">
        <v>0</v>
      </c>
      <c r="K23" s="80">
        <v>9</v>
      </c>
      <c r="L23" s="79">
        <v>0</v>
      </c>
      <c r="M23" s="78">
        <v>9</v>
      </c>
      <c r="N23" s="78">
        <v>0</v>
      </c>
      <c r="O23" s="50">
        <v>2</v>
      </c>
      <c r="P23" s="50">
        <v>0</v>
      </c>
      <c r="Q23" s="50">
        <v>2</v>
      </c>
      <c r="R23" s="50">
        <v>0</v>
      </c>
      <c r="S23" s="80">
        <v>2</v>
      </c>
      <c r="T23" s="81">
        <v>0</v>
      </c>
      <c r="U23" s="81">
        <v>2</v>
      </c>
      <c r="V23" s="82">
        <v>11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25</v>
      </c>
      <c r="H24" s="84">
        <v>0</v>
      </c>
      <c r="I24" s="84">
        <v>25</v>
      </c>
      <c r="J24" s="51">
        <v>0</v>
      </c>
      <c r="K24" s="85">
        <v>25</v>
      </c>
      <c r="L24" s="84">
        <v>0</v>
      </c>
      <c r="M24" s="83">
        <v>25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25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34</v>
      </c>
      <c r="H25" s="121">
        <v>0</v>
      </c>
      <c r="I25" s="121">
        <v>34</v>
      </c>
      <c r="J25" s="121">
        <v>0</v>
      </c>
      <c r="K25" s="121">
        <v>34</v>
      </c>
      <c r="L25" s="121">
        <v>0</v>
      </c>
      <c r="M25" s="122">
        <v>34</v>
      </c>
      <c r="N25" s="122">
        <v>0</v>
      </c>
      <c r="O25" s="123">
        <v>2</v>
      </c>
      <c r="P25" s="123">
        <v>0</v>
      </c>
      <c r="Q25" s="111">
        <v>2</v>
      </c>
      <c r="R25" s="121">
        <v>0</v>
      </c>
      <c r="S25" s="121">
        <v>2</v>
      </c>
      <c r="T25" s="124">
        <v>0</v>
      </c>
      <c r="U25" s="125">
        <v>2</v>
      </c>
      <c r="V25" s="95">
        <v>36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165.56</v>
      </c>
      <c r="O26" s="49">
        <v>234.72</v>
      </c>
      <c r="P26" s="49">
        <v>43.5</v>
      </c>
      <c r="Q26" s="49">
        <v>443.78</v>
      </c>
      <c r="R26" s="49">
        <v>1276.92</v>
      </c>
      <c r="S26" s="74">
        <v>1720.7</v>
      </c>
      <c r="T26" s="76">
        <v>0</v>
      </c>
      <c r="U26" s="76">
        <v>1720.7</v>
      </c>
      <c r="V26" s="77">
        <v>1720.7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16</v>
      </c>
      <c r="O27" s="50">
        <v>13</v>
      </c>
      <c r="P27" s="50">
        <v>1</v>
      </c>
      <c r="Q27" s="50">
        <v>30</v>
      </c>
      <c r="R27" s="50">
        <v>103</v>
      </c>
      <c r="S27" s="80">
        <v>133</v>
      </c>
      <c r="T27" s="81">
        <v>0</v>
      </c>
      <c r="U27" s="81">
        <v>133</v>
      </c>
      <c r="V27" s="82">
        <v>133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6</v>
      </c>
      <c r="O28" s="51">
        <v>13</v>
      </c>
      <c r="P28" s="51">
        <v>2</v>
      </c>
      <c r="Q28" s="51">
        <v>21</v>
      </c>
      <c r="R28" s="51">
        <v>63</v>
      </c>
      <c r="S28" s="85">
        <v>84</v>
      </c>
      <c r="T28" s="86">
        <v>0</v>
      </c>
      <c r="U28" s="86">
        <v>84</v>
      </c>
      <c r="V28" s="87">
        <v>84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22</v>
      </c>
      <c r="O29" s="111">
        <v>26</v>
      </c>
      <c r="P29" s="111">
        <v>3</v>
      </c>
      <c r="Q29" s="111">
        <v>51</v>
      </c>
      <c r="R29" s="109">
        <v>166</v>
      </c>
      <c r="S29" s="109">
        <v>217</v>
      </c>
      <c r="T29" s="112">
        <v>0</v>
      </c>
      <c r="U29" s="113">
        <v>217</v>
      </c>
      <c r="V29" s="102">
        <v>217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8857.4</v>
      </c>
      <c r="H30" s="115">
        <v>2.12</v>
      </c>
      <c r="I30" s="115">
        <v>8859.52</v>
      </c>
      <c r="J30" s="52">
        <v>0</v>
      </c>
      <c r="K30" s="116">
        <v>8859.52</v>
      </c>
      <c r="L30" s="115">
        <v>1092.33</v>
      </c>
      <c r="M30" s="117">
        <v>9951.85</v>
      </c>
      <c r="N30" s="117">
        <v>5165.76</v>
      </c>
      <c r="O30" s="52">
        <v>15472.55</v>
      </c>
      <c r="P30" s="52">
        <v>3752.08</v>
      </c>
      <c r="Q30" s="49">
        <v>24390.39</v>
      </c>
      <c r="R30" s="52">
        <v>269743.15</v>
      </c>
      <c r="S30" s="116">
        <v>294133.54</v>
      </c>
      <c r="T30" s="118">
        <v>0</v>
      </c>
      <c r="U30" s="118">
        <v>294133.54</v>
      </c>
      <c r="V30" s="119">
        <v>304085.39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315</v>
      </c>
      <c r="H31" s="79">
        <v>0</v>
      </c>
      <c r="I31" s="79">
        <v>315</v>
      </c>
      <c r="J31" s="50">
        <v>0</v>
      </c>
      <c r="K31" s="80">
        <v>315</v>
      </c>
      <c r="L31" s="79">
        <v>23</v>
      </c>
      <c r="M31" s="78">
        <v>338</v>
      </c>
      <c r="N31" s="78">
        <v>290</v>
      </c>
      <c r="O31" s="50">
        <v>860</v>
      </c>
      <c r="P31" s="50">
        <v>157</v>
      </c>
      <c r="Q31" s="50">
        <v>1307</v>
      </c>
      <c r="R31" s="50">
        <v>13151</v>
      </c>
      <c r="S31" s="80">
        <v>14458</v>
      </c>
      <c r="T31" s="81">
        <v>0</v>
      </c>
      <c r="U31" s="81">
        <v>14458</v>
      </c>
      <c r="V31" s="82">
        <v>14796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803</v>
      </c>
      <c r="H32" s="84">
        <v>0</v>
      </c>
      <c r="I32" s="84">
        <v>803</v>
      </c>
      <c r="J32" s="51">
        <v>0</v>
      </c>
      <c r="K32" s="51">
        <v>803</v>
      </c>
      <c r="L32" s="84">
        <v>13</v>
      </c>
      <c r="M32" s="83">
        <v>816</v>
      </c>
      <c r="N32" s="83">
        <v>285</v>
      </c>
      <c r="O32" s="51">
        <v>863</v>
      </c>
      <c r="P32" s="51">
        <v>186</v>
      </c>
      <c r="Q32" s="51">
        <v>1334</v>
      </c>
      <c r="R32" s="51">
        <v>16916</v>
      </c>
      <c r="S32" s="85">
        <v>18250</v>
      </c>
      <c r="T32" s="86">
        <v>0</v>
      </c>
      <c r="U32" s="86">
        <v>18250</v>
      </c>
      <c r="V32" s="87">
        <v>19066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1118</v>
      </c>
      <c r="H33" s="121">
        <v>0</v>
      </c>
      <c r="I33" s="121">
        <v>1118</v>
      </c>
      <c r="J33" s="121">
        <v>0</v>
      </c>
      <c r="K33" s="121">
        <v>1118</v>
      </c>
      <c r="L33" s="121">
        <v>36</v>
      </c>
      <c r="M33" s="122">
        <v>1154</v>
      </c>
      <c r="N33" s="122">
        <v>575</v>
      </c>
      <c r="O33" s="123">
        <v>1723</v>
      </c>
      <c r="P33" s="123">
        <v>343</v>
      </c>
      <c r="Q33" s="111">
        <v>2641</v>
      </c>
      <c r="R33" s="121">
        <v>30067</v>
      </c>
      <c r="S33" s="121">
        <v>32708</v>
      </c>
      <c r="T33" s="124">
        <v>0</v>
      </c>
      <c r="U33" s="125">
        <v>32708</v>
      </c>
      <c r="V33" s="95">
        <v>33862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9252.54</v>
      </c>
      <c r="H34" s="49">
        <v>2.12</v>
      </c>
      <c r="I34" s="73">
        <v>9254.66</v>
      </c>
      <c r="J34" s="49">
        <v>0</v>
      </c>
      <c r="K34" s="74">
        <v>9254.66</v>
      </c>
      <c r="L34" s="73">
        <v>1092.33</v>
      </c>
      <c r="M34" s="75">
        <v>10346.99</v>
      </c>
      <c r="N34" s="75">
        <v>5331.32</v>
      </c>
      <c r="O34" s="49">
        <v>15721.97</v>
      </c>
      <c r="P34" s="49">
        <v>3795.58</v>
      </c>
      <c r="Q34" s="49">
        <v>24848.87</v>
      </c>
      <c r="R34" s="49">
        <v>271022.43</v>
      </c>
      <c r="S34" s="74">
        <v>295871.3</v>
      </c>
      <c r="T34" s="103">
        <v>0</v>
      </c>
      <c r="U34" s="76">
        <v>295871.3</v>
      </c>
      <c r="V34" s="77">
        <v>306218.29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324</v>
      </c>
      <c r="H35" s="50">
        <v>0</v>
      </c>
      <c r="I35" s="79">
        <v>324</v>
      </c>
      <c r="J35" s="50">
        <v>0</v>
      </c>
      <c r="K35" s="80">
        <v>324</v>
      </c>
      <c r="L35" s="79">
        <v>23</v>
      </c>
      <c r="M35" s="78">
        <v>347</v>
      </c>
      <c r="N35" s="78">
        <v>306</v>
      </c>
      <c r="O35" s="50">
        <v>875</v>
      </c>
      <c r="P35" s="50">
        <v>158</v>
      </c>
      <c r="Q35" s="50">
        <v>1339</v>
      </c>
      <c r="R35" s="50">
        <v>13254</v>
      </c>
      <c r="S35" s="80">
        <v>14593</v>
      </c>
      <c r="T35" s="105">
        <v>0</v>
      </c>
      <c r="U35" s="81">
        <v>14593</v>
      </c>
      <c r="V35" s="82">
        <v>14940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828</v>
      </c>
      <c r="H36" s="51">
        <v>0</v>
      </c>
      <c r="I36" s="84">
        <v>828</v>
      </c>
      <c r="J36" s="51">
        <v>0</v>
      </c>
      <c r="K36" s="85">
        <v>828</v>
      </c>
      <c r="L36" s="84">
        <v>13</v>
      </c>
      <c r="M36" s="83">
        <v>841</v>
      </c>
      <c r="N36" s="83">
        <v>291</v>
      </c>
      <c r="O36" s="51">
        <v>876</v>
      </c>
      <c r="P36" s="51">
        <v>188</v>
      </c>
      <c r="Q36" s="51">
        <v>1355</v>
      </c>
      <c r="R36" s="51">
        <v>16979</v>
      </c>
      <c r="S36" s="85">
        <v>18334</v>
      </c>
      <c r="T36" s="107">
        <v>0</v>
      </c>
      <c r="U36" s="86">
        <v>18334</v>
      </c>
      <c r="V36" s="87">
        <v>19175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1152</v>
      </c>
      <c r="H37" s="111">
        <v>0</v>
      </c>
      <c r="I37" s="109">
        <v>1152</v>
      </c>
      <c r="J37" s="111">
        <v>0</v>
      </c>
      <c r="K37" s="109">
        <v>1152</v>
      </c>
      <c r="L37" s="109">
        <v>36</v>
      </c>
      <c r="M37" s="110">
        <v>1188</v>
      </c>
      <c r="N37" s="110">
        <v>597</v>
      </c>
      <c r="O37" s="111">
        <v>1751</v>
      </c>
      <c r="P37" s="111">
        <v>346</v>
      </c>
      <c r="Q37" s="111">
        <v>2694</v>
      </c>
      <c r="R37" s="109">
        <v>30233</v>
      </c>
      <c r="S37" s="109">
        <v>32927</v>
      </c>
      <c r="T37" s="112">
        <v>0</v>
      </c>
      <c r="U37" s="113">
        <v>32927</v>
      </c>
      <c r="V37" s="102">
        <v>34115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23220.62</v>
      </c>
      <c r="H38" s="49">
        <v>5021.99</v>
      </c>
      <c r="I38" s="73">
        <v>28242.61</v>
      </c>
      <c r="J38" s="49">
        <v>0</v>
      </c>
      <c r="K38" s="74">
        <v>28242.61</v>
      </c>
      <c r="L38" s="73">
        <v>1092.33</v>
      </c>
      <c r="M38" s="75">
        <v>29334.94</v>
      </c>
      <c r="N38" s="75">
        <v>7901.46</v>
      </c>
      <c r="O38" s="49">
        <v>29250.24</v>
      </c>
      <c r="P38" s="49">
        <v>6661.37</v>
      </c>
      <c r="Q38" s="49">
        <v>43813.07</v>
      </c>
      <c r="R38" s="49">
        <v>473536.15</v>
      </c>
      <c r="S38" s="74">
        <v>517349.22</v>
      </c>
      <c r="T38" s="103">
        <v>0</v>
      </c>
      <c r="U38" s="76">
        <v>517349.22</v>
      </c>
      <c r="V38" s="77">
        <v>546684.16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3173</v>
      </c>
      <c r="H39" s="50">
        <v>836</v>
      </c>
      <c r="I39" s="79">
        <v>4009</v>
      </c>
      <c r="J39" s="50">
        <v>0</v>
      </c>
      <c r="K39" s="80">
        <v>4009</v>
      </c>
      <c r="L39" s="79">
        <v>23</v>
      </c>
      <c r="M39" s="78">
        <v>4032</v>
      </c>
      <c r="N39" s="78">
        <v>1172</v>
      </c>
      <c r="O39" s="50">
        <v>4825</v>
      </c>
      <c r="P39" s="50">
        <v>1033</v>
      </c>
      <c r="Q39" s="50">
        <v>7030</v>
      </c>
      <c r="R39" s="50">
        <v>75814</v>
      </c>
      <c r="S39" s="80">
        <v>82844</v>
      </c>
      <c r="T39" s="105">
        <v>0</v>
      </c>
      <c r="U39" s="81">
        <v>82844</v>
      </c>
      <c r="V39" s="82">
        <v>86876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1098</v>
      </c>
      <c r="H40" s="51">
        <v>35</v>
      </c>
      <c r="I40" s="84">
        <v>1133</v>
      </c>
      <c r="J40" s="51">
        <v>0</v>
      </c>
      <c r="K40" s="85">
        <v>1133</v>
      </c>
      <c r="L40" s="84">
        <v>13</v>
      </c>
      <c r="M40" s="83">
        <v>1146</v>
      </c>
      <c r="N40" s="83">
        <v>298</v>
      </c>
      <c r="O40" s="51">
        <v>887</v>
      </c>
      <c r="P40" s="51">
        <v>189</v>
      </c>
      <c r="Q40" s="51">
        <v>1374</v>
      </c>
      <c r="R40" s="51">
        <v>17141</v>
      </c>
      <c r="S40" s="85">
        <v>18515</v>
      </c>
      <c r="T40" s="107">
        <v>0</v>
      </c>
      <c r="U40" s="86">
        <v>18515</v>
      </c>
      <c r="V40" s="87">
        <v>19661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4271</v>
      </c>
      <c r="H41" s="99">
        <v>871</v>
      </c>
      <c r="I41" s="97">
        <v>5142</v>
      </c>
      <c r="J41" s="99">
        <v>0</v>
      </c>
      <c r="K41" s="97">
        <v>5142</v>
      </c>
      <c r="L41" s="97">
        <v>36</v>
      </c>
      <c r="M41" s="98">
        <v>5178</v>
      </c>
      <c r="N41" s="98">
        <v>1470</v>
      </c>
      <c r="O41" s="99">
        <v>5712</v>
      </c>
      <c r="P41" s="99">
        <v>1222</v>
      </c>
      <c r="Q41" s="111">
        <v>8404</v>
      </c>
      <c r="R41" s="99">
        <v>92955</v>
      </c>
      <c r="S41" s="97">
        <v>101359</v>
      </c>
      <c r="T41" s="100">
        <v>0</v>
      </c>
      <c r="U41" s="101">
        <v>101359</v>
      </c>
      <c r="V41" s="102">
        <v>106537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0.7</v>
      </c>
      <c r="H42" s="129">
        <v>0</v>
      </c>
      <c r="I42" s="129">
        <v>0.7</v>
      </c>
      <c r="J42" s="53">
        <v>0</v>
      </c>
      <c r="K42" s="130">
        <v>0.7</v>
      </c>
      <c r="L42" s="129">
        <v>0</v>
      </c>
      <c r="M42" s="131">
        <v>0.7</v>
      </c>
      <c r="N42" s="131">
        <v>23.04</v>
      </c>
      <c r="O42" s="53">
        <v>36.93</v>
      </c>
      <c r="P42" s="53">
        <v>5.77</v>
      </c>
      <c r="Q42" s="53">
        <v>65.74</v>
      </c>
      <c r="R42" s="53">
        <v>3110.5</v>
      </c>
      <c r="S42" s="130">
        <v>3176.24</v>
      </c>
      <c r="T42" s="132">
        <v>0</v>
      </c>
      <c r="U42" s="132">
        <v>3176.24</v>
      </c>
      <c r="V42" s="133">
        <v>3176.94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74.92</v>
      </c>
      <c r="H43" s="129">
        <v>42.53</v>
      </c>
      <c r="I43" s="73">
        <v>117.45</v>
      </c>
      <c r="J43" s="53">
        <v>0</v>
      </c>
      <c r="K43" s="74">
        <v>117.45</v>
      </c>
      <c r="L43" s="129">
        <v>0</v>
      </c>
      <c r="M43" s="75">
        <v>117.45</v>
      </c>
      <c r="N43" s="131">
        <v>0.4</v>
      </c>
      <c r="O43" s="53">
        <v>2.47</v>
      </c>
      <c r="P43" s="53">
        <v>0.47</v>
      </c>
      <c r="Q43" s="49">
        <v>3.34</v>
      </c>
      <c r="R43" s="49">
        <v>104.4</v>
      </c>
      <c r="S43" s="74">
        <v>107.74</v>
      </c>
      <c r="T43" s="132">
        <v>0</v>
      </c>
      <c r="U43" s="76">
        <v>107.74</v>
      </c>
      <c r="V43" s="77">
        <v>225.19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640.89</v>
      </c>
      <c r="H47" s="129">
        <v>224.3</v>
      </c>
      <c r="I47" s="73">
        <v>865.19</v>
      </c>
      <c r="J47" s="53">
        <v>2.45</v>
      </c>
      <c r="K47" s="74">
        <v>867.64</v>
      </c>
      <c r="L47" s="129">
        <v>38.71</v>
      </c>
      <c r="M47" s="75">
        <v>906.35</v>
      </c>
      <c r="N47" s="131">
        <v>331.56</v>
      </c>
      <c r="O47" s="53">
        <v>617.98</v>
      </c>
      <c r="P47" s="53">
        <v>74.37</v>
      </c>
      <c r="Q47" s="49">
        <v>1023.91</v>
      </c>
      <c r="R47" s="49">
        <v>10049.16</v>
      </c>
      <c r="S47" s="74">
        <v>11073.07</v>
      </c>
      <c r="T47" s="132">
        <v>0</v>
      </c>
      <c r="U47" s="76">
        <v>11073.07</v>
      </c>
      <c r="V47" s="77">
        <v>11979.42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715.81</v>
      </c>
      <c r="H51" s="53">
        <v>266.83</v>
      </c>
      <c r="I51" s="73">
        <v>982.64</v>
      </c>
      <c r="J51" s="53">
        <v>2.45</v>
      </c>
      <c r="K51" s="74">
        <v>985.09</v>
      </c>
      <c r="L51" s="129">
        <v>38.71</v>
      </c>
      <c r="M51" s="75">
        <v>1023.8</v>
      </c>
      <c r="N51" s="131">
        <v>331.96</v>
      </c>
      <c r="O51" s="53">
        <v>620.45</v>
      </c>
      <c r="P51" s="53">
        <v>74.84</v>
      </c>
      <c r="Q51" s="49">
        <v>1027.25</v>
      </c>
      <c r="R51" s="53">
        <v>10153.56</v>
      </c>
      <c r="S51" s="74">
        <v>11180.81</v>
      </c>
      <c r="T51" s="134">
        <v>0</v>
      </c>
      <c r="U51" s="76">
        <v>11180.81</v>
      </c>
      <c r="V51" s="77">
        <v>12204.61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23937.13</v>
      </c>
      <c r="H55" s="53">
        <v>5288.82</v>
      </c>
      <c r="I55" s="73">
        <v>29225.95</v>
      </c>
      <c r="J55" s="53">
        <v>2.45</v>
      </c>
      <c r="K55" s="74">
        <v>29228.4</v>
      </c>
      <c r="L55" s="129">
        <v>1131.04</v>
      </c>
      <c r="M55" s="75">
        <v>30359.44</v>
      </c>
      <c r="N55" s="131">
        <v>8256.46</v>
      </c>
      <c r="O55" s="53">
        <v>29907.62</v>
      </c>
      <c r="P55" s="53">
        <v>6741.98</v>
      </c>
      <c r="Q55" s="49">
        <v>44906.06</v>
      </c>
      <c r="R55" s="53">
        <v>486800.21</v>
      </c>
      <c r="S55" s="74">
        <v>531706.27</v>
      </c>
      <c r="T55" s="134">
        <v>0</v>
      </c>
      <c r="U55" s="76">
        <v>531706.27</v>
      </c>
      <c r="V55" s="77">
        <v>562065.71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3173</v>
      </c>
      <c r="H56" s="50">
        <v>836</v>
      </c>
      <c r="I56" s="79">
        <v>4009</v>
      </c>
      <c r="J56" s="50">
        <v>0</v>
      </c>
      <c r="K56" s="80">
        <v>4009</v>
      </c>
      <c r="L56" s="79">
        <v>23</v>
      </c>
      <c r="M56" s="78">
        <v>4032</v>
      </c>
      <c r="N56" s="78">
        <v>1172</v>
      </c>
      <c r="O56" s="50">
        <v>4825</v>
      </c>
      <c r="P56" s="50">
        <v>1033</v>
      </c>
      <c r="Q56" s="50">
        <v>7030</v>
      </c>
      <c r="R56" s="50">
        <v>75814</v>
      </c>
      <c r="S56" s="80">
        <v>82844</v>
      </c>
      <c r="T56" s="105">
        <v>0</v>
      </c>
      <c r="U56" s="81">
        <v>82844</v>
      </c>
      <c r="V56" s="82">
        <v>86876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1098</v>
      </c>
      <c r="H57" s="51">
        <v>35</v>
      </c>
      <c r="I57" s="84">
        <v>1133</v>
      </c>
      <c r="J57" s="51">
        <v>0</v>
      </c>
      <c r="K57" s="85">
        <v>1133</v>
      </c>
      <c r="L57" s="84">
        <v>13</v>
      </c>
      <c r="M57" s="83">
        <v>1146</v>
      </c>
      <c r="N57" s="83">
        <v>298</v>
      </c>
      <c r="O57" s="51">
        <v>887</v>
      </c>
      <c r="P57" s="51">
        <v>189</v>
      </c>
      <c r="Q57" s="51">
        <v>1374</v>
      </c>
      <c r="R57" s="51">
        <v>17141</v>
      </c>
      <c r="S57" s="85">
        <v>18515</v>
      </c>
      <c r="T57" s="107">
        <v>0</v>
      </c>
      <c r="U57" s="86">
        <v>18515</v>
      </c>
      <c r="V57" s="87">
        <v>19661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4271</v>
      </c>
      <c r="H58" s="99">
        <v>871</v>
      </c>
      <c r="I58" s="99">
        <v>5142</v>
      </c>
      <c r="J58" s="99">
        <v>0</v>
      </c>
      <c r="K58" s="99">
        <v>5142</v>
      </c>
      <c r="L58" s="97">
        <v>36</v>
      </c>
      <c r="M58" s="98">
        <v>5178</v>
      </c>
      <c r="N58" s="98">
        <v>1470</v>
      </c>
      <c r="O58" s="99">
        <v>5712</v>
      </c>
      <c r="P58" s="99">
        <v>1222</v>
      </c>
      <c r="Q58" s="111">
        <v>8404</v>
      </c>
      <c r="R58" s="99">
        <v>92955</v>
      </c>
      <c r="S58" s="99">
        <v>101359</v>
      </c>
      <c r="T58" s="100">
        <v>0</v>
      </c>
      <c r="U58" s="101">
        <v>101359</v>
      </c>
      <c r="V58" s="102">
        <v>106537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153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4625.17</v>
      </c>
      <c r="H10" s="73">
        <v>379.83</v>
      </c>
      <c r="I10" s="73">
        <v>5005</v>
      </c>
      <c r="J10" s="49">
        <v>0</v>
      </c>
      <c r="K10" s="74">
        <v>5005</v>
      </c>
      <c r="L10" s="73">
        <v>42.31</v>
      </c>
      <c r="M10" s="75">
        <v>5047.31</v>
      </c>
      <c r="N10" s="75">
        <v>2368.37</v>
      </c>
      <c r="O10" s="49">
        <v>4406.33</v>
      </c>
      <c r="P10" s="49">
        <v>593.76</v>
      </c>
      <c r="Q10" s="49">
        <v>7368.46</v>
      </c>
      <c r="R10" s="49">
        <v>160214.01</v>
      </c>
      <c r="S10" s="74">
        <v>167582.47</v>
      </c>
      <c r="T10" s="76">
        <v>192.37</v>
      </c>
      <c r="U10" s="76">
        <v>167774.84</v>
      </c>
      <c r="V10" s="77">
        <v>172822.15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1029</v>
      </c>
      <c r="H11" s="79">
        <v>61</v>
      </c>
      <c r="I11" s="79">
        <v>1090</v>
      </c>
      <c r="J11" s="50">
        <v>0</v>
      </c>
      <c r="K11" s="80">
        <v>1090</v>
      </c>
      <c r="L11" s="79">
        <v>6</v>
      </c>
      <c r="M11" s="78">
        <v>1096</v>
      </c>
      <c r="N11" s="78">
        <v>583</v>
      </c>
      <c r="O11" s="50">
        <v>1540</v>
      </c>
      <c r="P11" s="50">
        <v>167</v>
      </c>
      <c r="Q11" s="50">
        <v>2290</v>
      </c>
      <c r="R11" s="50">
        <v>50837</v>
      </c>
      <c r="S11" s="80">
        <v>53127</v>
      </c>
      <c r="T11" s="81">
        <v>46</v>
      </c>
      <c r="U11" s="81">
        <v>53173</v>
      </c>
      <c r="V11" s="82">
        <v>54269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38</v>
      </c>
      <c r="H12" s="84">
        <v>6</v>
      </c>
      <c r="I12" s="84">
        <v>44</v>
      </c>
      <c r="J12" s="51">
        <v>0</v>
      </c>
      <c r="K12" s="85">
        <v>44</v>
      </c>
      <c r="L12" s="84">
        <v>0</v>
      </c>
      <c r="M12" s="83">
        <v>44</v>
      </c>
      <c r="N12" s="83">
        <v>0</v>
      </c>
      <c r="O12" s="51">
        <v>5</v>
      </c>
      <c r="P12" s="51">
        <v>0</v>
      </c>
      <c r="Q12" s="51">
        <v>5</v>
      </c>
      <c r="R12" s="51">
        <v>136</v>
      </c>
      <c r="S12" s="85">
        <v>141</v>
      </c>
      <c r="T12" s="86">
        <v>0</v>
      </c>
      <c r="U12" s="86">
        <v>141</v>
      </c>
      <c r="V12" s="87">
        <v>185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1067</v>
      </c>
      <c r="H13" s="90">
        <v>67</v>
      </c>
      <c r="I13" s="90">
        <v>1134</v>
      </c>
      <c r="J13" s="90">
        <v>0</v>
      </c>
      <c r="K13" s="90">
        <v>1134</v>
      </c>
      <c r="L13" s="90">
        <v>6</v>
      </c>
      <c r="M13" s="91">
        <v>1140</v>
      </c>
      <c r="N13" s="91">
        <v>583</v>
      </c>
      <c r="O13" s="92">
        <v>1545</v>
      </c>
      <c r="P13" s="92">
        <v>167</v>
      </c>
      <c r="Q13" s="90">
        <v>2295</v>
      </c>
      <c r="R13" s="90">
        <v>50973</v>
      </c>
      <c r="S13" s="90">
        <v>53268</v>
      </c>
      <c r="T13" s="93">
        <v>46</v>
      </c>
      <c r="U13" s="94">
        <v>53314</v>
      </c>
      <c r="V13" s="95">
        <v>54454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38.9</v>
      </c>
      <c r="H14" s="73">
        <v>0</v>
      </c>
      <c r="I14" s="73">
        <v>38.9</v>
      </c>
      <c r="J14" s="49">
        <v>0</v>
      </c>
      <c r="K14" s="74">
        <v>38.9</v>
      </c>
      <c r="L14" s="73">
        <v>0</v>
      </c>
      <c r="M14" s="75">
        <v>38.9</v>
      </c>
      <c r="N14" s="75">
        <v>33.79</v>
      </c>
      <c r="O14" s="49">
        <v>2.43</v>
      </c>
      <c r="P14" s="49">
        <v>0</v>
      </c>
      <c r="Q14" s="49">
        <v>36.22</v>
      </c>
      <c r="R14" s="49">
        <v>88.36</v>
      </c>
      <c r="S14" s="74">
        <v>124.58</v>
      </c>
      <c r="T14" s="76">
        <v>55.9</v>
      </c>
      <c r="U14" s="76">
        <v>180.48</v>
      </c>
      <c r="V14" s="77">
        <v>219.38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3</v>
      </c>
      <c r="H15" s="79">
        <v>0</v>
      </c>
      <c r="I15" s="79">
        <v>3</v>
      </c>
      <c r="J15" s="50">
        <v>0</v>
      </c>
      <c r="K15" s="80">
        <v>3</v>
      </c>
      <c r="L15" s="79">
        <v>0</v>
      </c>
      <c r="M15" s="78">
        <v>3</v>
      </c>
      <c r="N15" s="78">
        <v>2</v>
      </c>
      <c r="O15" s="50">
        <v>1</v>
      </c>
      <c r="P15" s="50">
        <v>0</v>
      </c>
      <c r="Q15" s="50">
        <v>3</v>
      </c>
      <c r="R15" s="50">
        <v>12</v>
      </c>
      <c r="S15" s="80">
        <v>15</v>
      </c>
      <c r="T15" s="81">
        <v>11</v>
      </c>
      <c r="U15" s="81">
        <v>26</v>
      </c>
      <c r="V15" s="82">
        <v>29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1</v>
      </c>
      <c r="H16" s="84">
        <v>0</v>
      </c>
      <c r="I16" s="84">
        <v>1</v>
      </c>
      <c r="J16" s="51">
        <v>0</v>
      </c>
      <c r="K16" s="85">
        <v>1</v>
      </c>
      <c r="L16" s="84">
        <v>0</v>
      </c>
      <c r="M16" s="83">
        <v>1</v>
      </c>
      <c r="N16" s="83">
        <v>2</v>
      </c>
      <c r="O16" s="51">
        <v>0</v>
      </c>
      <c r="P16" s="51">
        <v>0</v>
      </c>
      <c r="Q16" s="51">
        <v>2</v>
      </c>
      <c r="R16" s="51">
        <v>2</v>
      </c>
      <c r="S16" s="85">
        <v>4</v>
      </c>
      <c r="T16" s="86">
        <v>1</v>
      </c>
      <c r="U16" s="86">
        <v>5</v>
      </c>
      <c r="V16" s="87">
        <v>6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4</v>
      </c>
      <c r="H17" s="97">
        <v>0</v>
      </c>
      <c r="I17" s="97">
        <v>4</v>
      </c>
      <c r="J17" s="97">
        <v>0</v>
      </c>
      <c r="K17" s="97">
        <v>4</v>
      </c>
      <c r="L17" s="97">
        <v>0</v>
      </c>
      <c r="M17" s="98">
        <v>4</v>
      </c>
      <c r="N17" s="98">
        <v>4</v>
      </c>
      <c r="O17" s="99">
        <v>1</v>
      </c>
      <c r="P17" s="99">
        <v>0</v>
      </c>
      <c r="Q17" s="90">
        <v>5</v>
      </c>
      <c r="R17" s="97">
        <v>14</v>
      </c>
      <c r="S17" s="97">
        <v>19</v>
      </c>
      <c r="T17" s="100">
        <v>12</v>
      </c>
      <c r="U17" s="101">
        <v>31</v>
      </c>
      <c r="V17" s="102">
        <v>35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4664.07</v>
      </c>
      <c r="H18" s="49">
        <v>379.83</v>
      </c>
      <c r="I18" s="73">
        <v>5043.9</v>
      </c>
      <c r="J18" s="49">
        <v>0</v>
      </c>
      <c r="K18" s="74">
        <v>5043.9</v>
      </c>
      <c r="L18" s="73">
        <v>42.31</v>
      </c>
      <c r="M18" s="75">
        <v>5086.21</v>
      </c>
      <c r="N18" s="75">
        <v>2402.16</v>
      </c>
      <c r="O18" s="49">
        <v>4408.76</v>
      </c>
      <c r="P18" s="49">
        <v>593.76</v>
      </c>
      <c r="Q18" s="49">
        <v>7404.68</v>
      </c>
      <c r="R18" s="49">
        <v>160302.37</v>
      </c>
      <c r="S18" s="74">
        <v>167707.05</v>
      </c>
      <c r="T18" s="103">
        <v>248.27</v>
      </c>
      <c r="U18" s="76">
        <v>167955.32</v>
      </c>
      <c r="V18" s="77">
        <v>173041.53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1032</v>
      </c>
      <c r="H19" s="50">
        <v>61</v>
      </c>
      <c r="I19" s="79">
        <v>1093</v>
      </c>
      <c r="J19" s="50">
        <v>0</v>
      </c>
      <c r="K19" s="80">
        <v>1093</v>
      </c>
      <c r="L19" s="79">
        <v>6</v>
      </c>
      <c r="M19" s="78">
        <v>1099</v>
      </c>
      <c r="N19" s="78">
        <v>585</v>
      </c>
      <c r="O19" s="50">
        <v>1541</v>
      </c>
      <c r="P19" s="50">
        <v>167</v>
      </c>
      <c r="Q19" s="50">
        <v>2293</v>
      </c>
      <c r="R19" s="50">
        <v>50849</v>
      </c>
      <c r="S19" s="80">
        <v>53142</v>
      </c>
      <c r="T19" s="105">
        <v>57</v>
      </c>
      <c r="U19" s="81">
        <v>53199</v>
      </c>
      <c r="V19" s="82">
        <v>54298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39</v>
      </c>
      <c r="H20" s="51">
        <v>6</v>
      </c>
      <c r="I20" s="84">
        <v>45</v>
      </c>
      <c r="J20" s="51">
        <v>0</v>
      </c>
      <c r="K20" s="85">
        <v>45</v>
      </c>
      <c r="L20" s="84">
        <v>0</v>
      </c>
      <c r="M20" s="83">
        <v>45</v>
      </c>
      <c r="N20" s="83">
        <v>2</v>
      </c>
      <c r="O20" s="51">
        <v>5</v>
      </c>
      <c r="P20" s="51">
        <v>0</v>
      </c>
      <c r="Q20" s="51">
        <v>7</v>
      </c>
      <c r="R20" s="51">
        <v>138</v>
      </c>
      <c r="S20" s="85">
        <v>145</v>
      </c>
      <c r="T20" s="107">
        <v>1</v>
      </c>
      <c r="U20" s="86">
        <v>146</v>
      </c>
      <c r="V20" s="87">
        <v>191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1071</v>
      </c>
      <c r="H21" s="109">
        <v>67</v>
      </c>
      <c r="I21" s="109">
        <v>1138</v>
      </c>
      <c r="J21" s="109">
        <v>0</v>
      </c>
      <c r="K21" s="109">
        <v>1138</v>
      </c>
      <c r="L21" s="109">
        <v>6</v>
      </c>
      <c r="M21" s="110">
        <v>1144</v>
      </c>
      <c r="N21" s="110">
        <v>587</v>
      </c>
      <c r="O21" s="111">
        <v>1546</v>
      </c>
      <c r="P21" s="111">
        <v>167</v>
      </c>
      <c r="Q21" s="111">
        <v>2300</v>
      </c>
      <c r="R21" s="109">
        <v>50987</v>
      </c>
      <c r="S21" s="109">
        <v>53287</v>
      </c>
      <c r="T21" s="112">
        <v>58</v>
      </c>
      <c r="U21" s="113">
        <v>53345</v>
      </c>
      <c r="V21" s="102">
        <v>54489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12.96</v>
      </c>
      <c r="H22" s="115">
        <v>0</v>
      </c>
      <c r="I22" s="115">
        <v>12.96</v>
      </c>
      <c r="J22" s="52">
        <v>0</v>
      </c>
      <c r="K22" s="116">
        <v>12.96</v>
      </c>
      <c r="L22" s="115">
        <v>0</v>
      </c>
      <c r="M22" s="117">
        <v>12.96</v>
      </c>
      <c r="N22" s="117">
        <v>0</v>
      </c>
      <c r="O22" s="52">
        <v>0</v>
      </c>
      <c r="P22" s="52">
        <v>0</v>
      </c>
      <c r="Q22" s="49">
        <v>0</v>
      </c>
      <c r="R22" s="52">
        <v>8.16</v>
      </c>
      <c r="S22" s="116">
        <v>8.16</v>
      </c>
      <c r="T22" s="118">
        <v>0</v>
      </c>
      <c r="U22" s="118">
        <v>8.16</v>
      </c>
      <c r="V22" s="119">
        <v>21.12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1</v>
      </c>
      <c r="H23" s="79">
        <v>0</v>
      </c>
      <c r="I23" s="79">
        <v>1</v>
      </c>
      <c r="J23" s="50">
        <v>0</v>
      </c>
      <c r="K23" s="80">
        <v>1</v>
      </c>
      <c r="L23" s="79">
        <v>0</v>
      </c>
      <c r="M23" s="78">
        <v>1</v>
      </c>
      <c r="N23" s="78">
        <v>0</v>
      </c>
      <c r="O23" s="50">
        <v>0</v>
      </c>
      <c r="P23" s="50">
        <v>0</v>
      </c>
      <c r="Q23" s="50">
        <v>0</v>
      </c>
      <c r="R23" s="50">
        <v>2</v>
      </c>
      <c r="S23" s="80">
        <v>2</v>
      </c>
      <c r="T23" s="81">
        <v>0</v>
      </c>
      <c r="U23" s="81">
        <v>2</v>
      </c>
      <c r="V23" s="82">
        <v>3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1</v>
      </c>
      <c r="H25" s="121">
        <v>0</v>
      </c>
      <c r="I25" s="121">
        <v>1</v>
      </c>
      <c r="J25" s="121">
        <v>0</v>
      </c>
      <c r="K25" s="121">
        <v>1</v>
      </c>
      <c r="L25" s="121">
        <v>0</v>
      </c>
      <c r="M25" s="122">
        <v>1</v>
      </c>
      <c r="N25" s="122">
        <v>0</v>
      </c>
      <c r="O25" s="123">
        <v>0</v>
      </c>
      <c r="P25" s="123">
        <v>0</v>
      </c>
      <c r="Q25" s="111">
        <v>0</v>
      </c>
      <c r="R25" s="121">
        <v>2</v>
      </c>
      <c r="S25" s="121">
        <v>2</v>
      </c>
      <c r="T25" s="124">
        <v>0</v>
      </c>
      <c r="U25" s="125">
        <v>2</v>
      </c>
      <c r="V25" s="95">
        <v>3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1.13</v>
      </c>
      <c r="O26" s="49">
        <v>0</v>
      </c>
      <c r="P26" s="49">
        <v>0</v>
      </c>
      <c r="Q26" s="49">
        <v>1.13</v>
      </c>
      <c r="R26" s="49">
        <v>53.23</v>
      </c>
      <c r="S26" s="74">
        <v>54.36</v>
      </c>
      <c r="T26" s="76">
        <v>220.17</v>
      </c>
      <c r="U26" s="76">
        <v>274.53</v>
      </c>
      <c r="V26" s="77">
        <v>274.53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16</v>
      </c>
      <c r="U27" s="81">
        <v>16</v>
      </c>
      <c r="V27" s="82">
        <v>16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0</v>
      </c>
      <c r="O28" s="51">
        <v>0</v>
      </c>
      <c r="P28" s="51">
        <v>0</v>
      </c>
      <c r="Q28" s="51">
        <v>0</v>
      </c>
      <c r="R28" s="51">
        <v>3</v>
      </c>
      <c r="S28" s="85">
        <v>3</v>
      </c>
      <c r="T28" s="86">
        <v>11</v>
      </c>
      <c r="U28" s="86">
        <v>14</v>
      </c>
      <c r="V28" s="87">
        <v>14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0</v>
      </c>
      <c r="O29" s="111">
        <v>0</v>
      </c>
      <c r="P29" s="111">
        <v>0</v>
      </c>
      <c r="Q29" s="111">
        <v>0</v>
      </c>
      <c r="R29" s="109">
        <v>3</v>
      </c>
      <c r="S29" s="109">
        <v>3</v>
      </c>
      <c r="T29" s="112">
        <v>27</v>
      </c>
      <c r="U29" s="113">
        <v>30</v>
      </c>
      <c r="V29" s="102">
        <v>30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6598.27</v>
      </c>
      <c r="H30" s="115">
        <v>0</v>
      </c>
      <c r="I30" s="115">
        <v>6598.27</v>
      </c>
      <c r="J30" s="52">
        <v>0</v>
      </c>
      <c r="K30" s="116">
        <v>6598.27</v>
      </c>
      <c r="L30" s="115">
        <v>1312.11</v>
      </c>
      <c r="M30" s="117">
        <v>7910.38</v>
      </c>
      <c r="N30" s="117">
        <v>3983.97</v>
      </c>
      <c r="O30" s="52">
        <v>5580.99</v>
      </c>
      <c r="P30" s="52">
        <v>2289.88</v>
      </c>
      <c r="Q30" s="49">
        <v>11854.84</v>
      </c>
      <c r="R30" s="52">
        <v>86813.21</v>
      </c>
      <c r="S30" s="116">
        <v>98668.05</v>
      </c>
      <c r="T30" s="118">
        <v>85.6</v>
      </c>
      <c r="U30" s="118">
        <v>98753.65</v>
      </c>
      <c r="V30" s="119">
        <v>106664.03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258</v>
      </c>
      <c r="H31" s="79">
        <v>0</v>
      </c>
      <c r="I31" s="79">
        <v>258</v>
      </c>
      <c r="J31" s="50">
        <v>0</v>
      </c>
      <c r="K31" s="80">
        <v>258</v>
      </c>
      <c r="L31" s="79">
        <v>92</v>
      </c>
      <c r="M31" s="78">
        <v>350</v>
      </c>
      <c r="N31" s="78">
        <v>76</v>
      </c>
      <c r="O31" s="50">
        <v>146</v>
      </c>
      <c r="P31" s="50">
        <v>20</v>
      </c>
      <c r="Q31" s="50">
        <v>242</v>
      </c>
      <c r="R31" s="50">
        <v>2128</v>
      </c>
      <c r="S31" s="80">
        <v>2370</v>
      </c>
      <c r="T31" s="81">
        <v>1</v>
      </c>
      <c r="U31" s="81">
        <v>2371</v>
      </c>
      <c r="V31" s="82">
        <v>2721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763</v>
      </c>
      <c r="H32" s="84">
        <v>0</v>
      </c>
      <c r="I32" s="84">
        <v>763</v>
      </c>
      <c r="J32" s="51">
        <v>0</v>
      </c>
      <c r="K32" s="51">
        <v>763</v>
      </c>
      <c r="L32" s="84">
        <v>126</v>
      </c>
      <c r="M32" s="83">
        <v>889</v>
      </c>
      <c r="N32" s="83">
        <v>601</v>
      </c>
      <c r="O32" s="51">
        <v>904</v>
      </c>
      <c r="P32" s="51">
        <v>315</v>
      </c>
      <c r="Q32" s="51">
        <v>1820</v>
      </c>
      <c r="R32" s="51">
        <v>10509</v>
      </c>
      <c r="S32" s="85">
        <v>12329</v>
      </c>
      <c r="T32" s="86">
        <v>6</v>
      </c>
      <c r="U32" s="86">
        <v>12335</v>
      </c>
      <c r="V32" s="87">
        <v>13224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1021</v>
      </c>
      <c r="H33" s="121">
        <v>0</v>
      </c>
      <c r="I33" s="121">
        <v>1021</v>
      </c>
      <c r="J33" s="121">
        <v>0</v>
      </c>
      <c r="K33" s="121">
        <v>1021</v>
      </c>
      <c r="L33" s="121">
        <v>218</v>
      </c>
      <c r="M33" s="122">
        <v>1239</v>
      </c>
      <c r="N33" s="122">
        <v>677</v>
      </c>
      <c r="O33" s="123">
        <v>1050</v>
      </c>
      <c r="P33" s="123">
        <v>335</v>
      </c>
      <c r="Q33" s="111">
        <v>2062</v>
      </c>
      <c r="R33" s="121">
        <v>12637</v>
      </c>
      <c r="S33" s="121">
        <v>14699</v>
      </c>
      <c r="T33" s="124">
        <v>7</v>
      </c>
      <c r="U33" s="125">
        <v>14706</v>
      </c>
      <c r="V33" s="95">
        <v>15945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6611.23</v>
      </c>
      <c r="H34" s="49">
        <v>0</v>
      </c>
      <c r="I34" s="73">
        <v>6611.23</v>
      </c>
      <c r="J34" s="49">
        <v>0</v>
      </c>
      <c r="K34" s="74">
        <v>6611.23</v>
      </c>
      <c r="L34" s="73">
        <v>1312.11</v>
      </c>
      <c r="M34" s="75">
        <v>7923.34</v>
      </c>
      <c r="N34" s="75">
        <v>3985.1</v>
      </c>
      <c r="O34" s="49">
        <v>5580.99</v>
      </c>
      <c r="P34" s="49">
        <v>2289.88</v>
      </c>
      <c r="Q34" s="49">
        <v>11855.97</v>
      </c>
      <c r="R34" s="49">
        <v>86874.6</v>
      </c>
      <c r="S34" s="74">
        <v>98730.57</v>
      </c>
      <c r="T34" s="103">
        <v>305.77</v>
      </c>
      <c r="U34" s="76">
        <v>99036.34</v>
      </c>
      <c r="V34" s="77">
        <v>106959.68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259</v>
      </c>
      <c r="H35" s="50">
        <v>0</v>
      </c>
      <c r="I35" s="79">
        <v>259</v>
      </c>
      <c r="J35" s="50">
        <v>0</v>
      </c>
      <c r="K35" s="80">
        <v>259</v>
      </c>
      <c r="L35" s="79">
        <v>92</v>
      </c>
      <c r="M35" s="78">
        <v>351</v>
      </c>
      <c r="N35" s="78">
        <v>76</v>
      </c>
      <c r="O35" s="50">
        <v>146</v>
      </c>
      <c r="P35" s="50">
        <v>20</v>
      </c>
      <c r="Q35" s="50">
        <v>242</v>
      </c>
      <c r="R35" s="50">
        <v>2130</v>
      </c>
      <c r="S35" s="80">
        <v>2372</v>
      </c>
      <c r="T35" s="105">
        <v>17</v>
      </c>
      <c r="U35" s="81">
        <v>2389</v>
      </c>
      <c r="V35" s="82">
        <v>2740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763</v>
      </c>
      <c r="H36" s="51">
        <v>0</v>
      </c>
      <c r="I36" s="84">
        <v>763</v>
      </c>
      <c r="J36" s="51">
        <v>0</v>
      </c>
      <c r="K36" s="85">
        <v>763</v>
      </c>
      <c r="L36" s="84">
        <v>126</v>
      </c>
      <c r="M36" s="83">
        <v>889</v>
      </c>
      <c r="N36" s="83">
        <v>601</v>
      </c>
      <c r="O36" s="51">
        <v>904</v>
      </c>
      <c r="P36" s="51">
        <v>315</v>
      </c>
      <c r="Q36" s="51">
        <v>1820</v>
      </c>
      <c r="R36" s="51">
        <v>10512</v>
      </c>
      <c r="S36" s="85">
        <v>12332</v>
      </c>
      <c r="T36" s="107">
        <v>17</v>
      </c>
      <c r="U36" s="86">
        <v>12349</v>
      </c>
      <c r="V36" s="87">
        <v>13238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1022</v>
      </c>
      <c r="H37" s="111">
        <v>0</v>
      </c>
      <c r="I37" s="109">
        <v>1022</v>
      </c>
      <c r="J37" s="111">
        <v>0</v>
      </c>
      <c r="K37" s="109">
        <v>1022</v>
      </c>
      <c r="L37" s="109">
        <v>218</v>
      </c>
      <c r="M37" s="110">
        <v>1240</v>
      </c>
      <c r="N37" s="110">
        <v>677</v>
      </c>
      <c r="O37" s="111">
        <v>1050</v>
      </c>
      <c r="P37" s="111">
        <v>335</v>
      </c>
      <c r="Q37" s="111">
        <v>2062</v>
      </c>
      <c r="R37" s="109">
        <v>12642</v>
      </c>
      <c r="S37" s="109">
        <v>14704</v>
      </c>
      <c r="T37" s="112">
        <v>34</v>
      </c>
      <c r="U37" s="113">
        <v>14738</v>
      </c>
      <c r="V37" s="102">
        <v>15978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11275.3</v>
      </c>
      <c r="H38" s="49">
        <v>379.83</v>
      </c>
      <c r="I38" s="73">
        <v>11655.13</v>
      </c>
      <c r="J38" s="49">
        <v>0</v>
      </c>
      <c r="K38" s="74">
        <v>11655.13</v>
      </c>
      <c r="L38" s="73">
        <v>1354.42</v>
      </c>
      <c r="M38" s="75">
        <v>13009.55</v>
      </c>
      <c r="N38" s="75">
        <v>6387.26</v>
      </c>
      <c r="O38" s="49">
        <v>9989.75</v>
      </c>
      <c r="P38" s="49">
        <v>2883.64</v>
      </c>
      <c r="Q38" s="49">
        <v>19260.65</v>
      </c>
      <c r="R38" s="49">
        <v>247176.97</v>
      </c>
      <c r="S38" s="74">
        <v>266437.62</v>
      </c>
      <c r="T38" s="103">
        <v>554.04</v>
      </c>
      <c r="U38" s="76">
        <v>266991.66</v>
      </c>
      <c r="V38" s="77">
        <v>280001.21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1291</v>
      </c>
      <c r="H39" s="50">
        <v>61</v>
      </c>
      <c r="I39" s="79">
        <v>1352</v>
      </c>
      <c r="J39" s="50">
        <v>0</v>
      </c>
      <c r="K39" s="80">
        <v>1352</v>
      </c>
      <c r="L39" s="79">
        <v>98</v>
      </c>
      <c r="M39" s="78">
        <v>1450</v>
      </c>
      <c r="N39" s="78">
        <v>661</v>
      </c>
      <c r="O39" s="50">
        <v>1687</v>
      </c>
      <c r="P39" s="50">
        <v>187</v>
      </c>
      <c r="Q39" s="50">
        <v>2535</v>
      </c>
      <c r="R39" s="50">
        <v>52979</v>
      </c>
      <c r="S39" s="80">
        <v>55514</v>
      </c>
      <c r="T39" s="105">
        <v>74</v>
      </c>
      <c r="U39" s="81">
        <v>55588</v>
      </c>
      <c r="V39" s="82">
        <v>57038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802</v>
      </c>
      <c r="H40" s="51">
        <v>6</v>
      </c>
      <c r="I40" s="84">
        <v>808</v>
      </c>
      <c r="J40" s="51">
        <v>0</v>
      </c>
      <c r="K40" s="85">
        <v>808</v>
      </c>
      <c r="L40" s="84">
        <v>126</v>
      </c>
      <c r="M40" s="83">
        <v>934</v>
      </c>
      <c r="N40" s="83">
        <v>603</v>
      </c>
      <c r="O40" s="51">
        <v>909</v>
      </c>
      <c r="P40" s="51">
        <v>315</v>
      </c>
      <c r="Q40" s="51">
        <v>1827</v>
      </c>
      <c r="R40" s="51">
        <v>10650</v>
      </c>
      <c r="S40" s="85">
        <v>12477</v>
      </c>
      <c r="T40" s="107">
        <v>18</v>
      </c>
      <c r="U40" s="86">
        <v>12495</v>
      </c>
      <c r="V40" s="87">
        <v>13429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2093</v>
      </c>
      <c r="H41" s="99">
        <v>67</v>
      </c>
      <c r="I41" s="97">
        <v>2160</v>
      </c>
      <c r="J41" s="99">
        <v>0</v>
      </c>
      <c r="K41" s="97">
        <v>2160</v>
      </c>
      <c r="L41" s="97">
        <v>224</v>
      </c>
      <c r="M41" s="98">
        <v>2384</v>
      </c>
      <c r="N41" s="98">
        <v>1264</v>
      </c>
      <c r="O41" s="99">
        <v>2596</v>
      </c>
      <c r="P41" s="99">
        <v>502</v>
      </c>
      <c r="Q41" s="111">
        <v>4362</v>
      </c>
      <c r="R41" s="99">
        <v>63629</v>
      </c>
      <c r="S41" s="97">
        <v>67991</v>
      </c>
      <c r="T41" s="100">
        <v>92</v>
      </c>
      <c r="U41" s="101">
        <v>68083</v>
      </c>
      <c r="V41" s="102">
        <v>70467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1.71</v>
      </c>
      <c r="O42" s="53">
        <v>0.87</v>
      </c>
      <c r="P42" s="53">
        <v>0.18</v>
      </c>
      <c r="Q42" s="53">
        <v>2.76</v>
      </c>
      <c r="R42" s="53">
        <v>1064</v>
      </c>
      <c r="S42" s="130">
        <v>1066.76</v>
      </c>
      <c r="T42" s="132">
        <v>50.05</v>
      </c>
      <c r="U42" s="132">
        <v>1116.81</v>
      </c>
      <c r="V42" s="133">
        <v>1116.81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0.64</v>
      </c>
      <c r="H43" s="129">
        <v>0</v>
      </c>
      <c r="I43" s="73">
        <v>0.64</v>
      </c>
      <c r="J43" s="53">
        <v>0</v>
      </c>
      <c r="K43" s="74">
        <v>0.64</v>
      </c>
      <c r="L43" s="129">
        <v>0</v>
      </c>
      <c r="M43" s="75">
        <v>0.64</v>
      </c>
      <c r="N43" s="131">
        <v>0</v>
      </c>
      <c r="O43" s="53">
        <v>8.11</v>
      </c>
      <c r="P43" s="53">
        <v>14.39</v>
      </c>
      <c r="Q43" s="49">
        <v>22.5</v>
      </c>
      <c r="R43" s="49">
        <v>504.84</v>
      </c>
      <c r="S43" s="74">
        <v>527.34</v>
      </c>
      <c r="T43" s="132">
        <v>0.08</v>
      </c>
      <c r="U43" s="76">
        <v>527.42</v>
      </c>
      <c r="V43" s="77">
        <v>528.06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457.71</v>
      </c>
      <c r="H47" s="129">
        <v>21.74</v>
      </c>
      <c r="I47" s="73">
        <v>479.45</v>
      </c>
      <c r="J47" s="53">
        <v>0</v>
      </c>
      <c r="K47" s="74">
        <v>479.45</v>
      </c>
      <c r="L47" s="129">
        <v>21.19</v>
      </c>
      <c r="M47" s="75">
        <v>500.64</v>
      </c>
      <c r="N47" s="131">
        <v>98.67</v>
      </c>
      <c r="O47" s="53">
        <v>85.7</v>
      </c>
      <c r="P47" s="53">
        <v>31.19</v>
      </c>
      <c r="Q47" s="49">
        <v>215.56</v>
      </c>
      <c r="R47" s="49">
        <v>2059.01</v>
      </c>
      <c r="S47" s="74">
        <v>2274.57</v>
      </c>
      <c r="T47" s="132">
        <v>4.99</v>
      </c>
      <c r="U47" s="76">
        <v>2279.56</v>
      </c>
      <c r="V47" s="77">
        <v>2780.2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1</v>
      </c>
      <c r="H48" s="79">
        <v>0</v>
      </c>
      <c r="I48" s="79">
        <v>1</v>
      </c>
      <c r="J48" s="50">
        <v>0</v>
      </c>
      <c r="K48" s="80">
        <v>1</v>
      </c>
      <c r="L48" s="79">
        <v>0</v>
      </c>
      <c r="M48" s="78">
        <v>1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1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1</v>
      </c>
      <c r="H50" s="97">
        <v>0</v>
      </c>
      <c r="I50" s="97">
        <v>1</v>
      </c>
      <c r="J50" s="97">
        <v>0</v>
      </c>
      <c r="K50" s="97">
        <v>1</v>
      </c>
      <c r="L50" s="97">
        <v>0</v>
      </c>
      <c r="M50" s="98">
        <v>1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1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458.35</v>
      </c>
      <c r="H51" s="53">
        <v>21.74</v>
      </c>
      <c r="I51" s="73">
        <v>480.09</v>
      </c>
      <c r="J51" s="53">
        <v>0</v>
      </c>
      <c r="K51" s="74">
        <v>480.09</v>
      </c>
      <c r="L51" s="129">
        <v>21.19</v>
      </c>
      <c r="M51" s="75">
        <v>501.28</v>
      </c>
      <c r="N51" s="131">
        <v>98.67</v>
      </c>
      <c r="O51" s="53">
        <v>93.81</v>
      </c>
      <c r="P51" s="53">
        <v>45.58</v>
      </c>
      <c r="Q51" s="49">
        <v>238.06</v>
      </c>
      <c r="R51" s="53">
        <v>2563.85</v>
      </c>
      <c r="S51" s="74">
        <v>2801.91</v>
      </c>
      <c r="T51" s="134">
        <v>5.07</v>
      </c>
      <c r="U51" s="76">
        <v>2806.98</v>
      </c>
      <c r="V51" s="77">
        <v>3308.26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1</v>
      </c>
      <c r="H52" s="50">
        <v>0</v>
      </c>
      <c r="I52" s="79">
        <v>1</v>
      </c>
      <c r="J52" s="50">
        <v>0</v>
      </c>
      <c r="K52" s="80">
        <v>1</v>
      </c>
      <c r="L52" s="79">
        <v>0</v>
      </c>
      <c r="M52" s="78">
        <v>1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1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1</v>
      </c>
      <c r="H54" s="99">
        <v>0</v>
      </c>
      <c r="I54" s="97">
        <v>1</v>
      </c>
      <c r="J54" s="99">
        <v>0</v>
      </c>
      <c r="K54" s="97">
        <v>1</v>
      </c>
      <c r="L54" s="97">
        <v>0</v>
      </c>
      <c r="M54" s="98">
        <v>1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1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11733.65</v>
      </c>
      <c r="H55" s="53">
        <v>401.57</v>
      </c>
      <c r="I55" s="73">
        <v>12135.22</v>
      </c>
      <c r="J55" s="53">
        <v>0</v>
      </c>
      <c r="K55" s="74">
        <v>12135.22</v>
      </c>
      <c r="L55" s="129">
        <v>1375.61</v>
      </c>
      <c r="M55" s="75">
        <v>13510.83</v>
      </c>
      <c r="N55" s="131">
        <v>6487.64</v>
      </c>
      <c r="O55" s="53">
        <v>10084.43</v>
      </c>
      <c r="P55" s="53">
        <v>2929.4</v>
      </c>
      <c r="Q55" s="49">
        <v>19501.47</v>
      </c>
      <c r="R55" s="53">
        <v>250804.82</v>
      </c>
      <c r="S55" s="74">
        <v>270306.29</v>
      </c>
      <c r="T55" s="134">
        <v>609.16</v>
      </c>
      <c r="U55" s="76">
        <v>270915.45</v>
      </c>
      <c r="V55" s="77">
        <v>284426.28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1292</v>
      </c>
      <c r="H56" s="50">
        <v>61</v>
      </c>
      <c r="I56" s="79">
        <v>1353</v>
      </c>
      <c r="J56" s="50">
        <v>0</v>
      </c>
      <c r="K56" s="80">
        <v>1353</v>
      </c>
      <c r="L56" s="79">
        <v>98</v>
      </c>
      <c r="M56" s="78">
        <v>1451</v>
      </c>
      <c r="N56" s="78">
        <v>661</v>
      </c>
      <c r="O56" s="50">
        <v>1687</v>
      </c>
      <c r="P56" s="50">
        <v>187</v>
      </c>
      <c r="Q56" s="50">
        <v>2535</v>
      </c>
      <c r="R56" s="50">
        <v>52979</v>
      </c>
      <c r="S56" s="80">
        <v>55514</v>
      </c>
      <c r="T56" s="105">
        <v>74</v>
      </c>
      <c r="U56" s="81">
        <v>55588</v>
      </c>
      <c r="V56" s="82">
        <v>57039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802</v>
      </c>
      <c r="H57" s="51">
        <v>6</v>
      </c>
      <c r="I57" s="84">
        <v>808</v>
      </c>
      <c r="J57" s="51">
        <v>0</v>
      </c>
      <c r="K57" s="85">
        <v>808</v>
      </c>
      <c r="L57" s="84">
        <v>126</v>
      </c>
      <c r="M57" s="83">
        <v>934</v>
      </c>
      <c r="N57" s="83">
        <v>603</v>
      </c>
      <c r="O57" s="51">
        <v>909</v>
      </c>
      <c r="P57" s="51">
        <v>315</v>
      </c>
      <c r="Q57" s="51">
        <v>1827</v>
      </c>
      <c r="R57" s="51">
        <v>10650</v>
      </c>
      <c r="S57" s="85">
        <v>12477</v>
      </c>
      <c r="T57" s="107">
        <v>18</v>
      </c>
      <c r="U57" s="86">
        <v>12495</v>
      </c>
      <c r="V57" s="87">
        <v>13429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2094</v>
      </c>
      <c r="H58" s="99">
        <v>67</v>
      </c>
      <c r="I58" s="99">
        <v>2161</v>
      </c>
      <c r="J58" s="99">
        <v>0</v>
      </c>
      <c r="K58" s="99">
        <v>2161</v>
      </c>
      <c r="L58" s="97">
        <v>224</v>
      </c>
      <c r="M58" s="98">
        <v>2385</v>
      </c>
      <c r="N58" s="98">
        <v>1264</v>
      </c>
      <c r="O58" s="99">
        <v>2596</v>
      </c>
      <c r="P58" s="99">
        <v>502</v>
      </c>
      <c r="Q58" s="111">
        <v>4362</v>
      </c>
      <c r="R58" s="99">
        <v>63629</v>
      </c>
      <c r="S58" s="99">
        <v>67991</v>
      </c>
      <c r="T58" s="100">
        <v>92</v>
      </c>
      <c r="U58" s="101">
        <v>68083</v>
      </c>
      <c r="V58" s="102">
        <v>70468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154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9441.29</v>
      </c>
      <c r="H10" s="73">
        <v>1129.17</v>
      </c>
      <c r="I10" s="73">
        <v>10570.46</v>
      </c>
      <c r="J10" s="49">
        <v>0</v>
      </c>
      <c r="K10" s="74">
        <v>10570.46</v>
      </c>
      <c r="L10" s="135">
        <v>16.87</v>
      </c>
      <c r="M10" s="75">
        <v>10587.33</v>
      </c>
      <c r="N10" s="136">
        <v>2809.61</v>
      </c>
      <c r="O10" s="59">
        <v>3391.28</v>
      </c>
      <c r="P10" s="59">
        <v>1220</v>
      </c>
      <c r="Q10" s="49">
        <v>7420.89</v>
      </c>
      <c r="R10" s="59">
        <v>202924.55</v>
      </c>
      <c r="S10" s="74">
        <v>210345.44</v>
      </c>
      <c r="T10" s="150">
        <v>0</v>
      </c>
      <c r="U10" s="76">
        <v>210345.44</v>
      </c>
      <c r="V10" s="77">
        <v>220932.77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2250</v>
      </c>
      <c r="H11" s="79">
        <v>193</v>
      </c>
      <c r="I11" s="79">
        <v>2443</v>
      </c>
      <c r="J11" s="50">
        <v>0</v>
      </c>
      <c r="K11" s="80">
        <v>2443</v>
      </c>
      <c r="L11" s="151">
        <v>0</v>
      </c>
      <c r="M11" s="78">
        <v>2443</v>
      </c>
      <c r="N11" s="152">
        <v>1075</v>
      </c>
      <c r="O11" s="60">
        <v>1076</v>
      </c>
      <c r="P11" s="60">
        <v>417</v>
      </c>
      <c r="Q11" s="50">
        <v>2568</v>
      </c>
      <c r="R11" s="60">
        <v>71005</v>
      </c>
      <c r="S11" s="80">
        <v>73573</v>
      </c>
      <c r="T11" s="153">
        <v>0</v>
      </c>
      <c r="U11" s="81">
        <v>73573</v>
      </c>
      <c r="V11" s="82">
        <v>76016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37</v>
      </c>
      <c r="H12" s="84">
        <v>4</v>
      </c>
      <c r="I12" s="84">
        <v>41</v>
      </c>
      <c r="J12" s="51">
        <v>0</v>
      </c>
      <c r="K12" s="85">
        <v>41</v>
      </c>
      <c r="L12" s="154">
        <v>0</v>
      </c>
      <c r="M12" s="83">
        <v>41</v>
      </c>
      <c r="N12" s="155">
        <v>0</v>
      </c>
      <c r="O12" s="61">
        <v>3</v>
      </c>
      <c r="P12" s="61">
        <v>2</v>
      </c>
      <c r="Q12" s="51">
        <v>5</v>
      </c>
      <c r="R12" s="61">
        <v>92</v>
      </c>
      <c r="S12" s="85">
        <v>97</v>
      </c>
      <c r="T12" s="156">
        <v>0</v>
      </c>
      <c r="U12" s="86">
        <v>97</v>
      </c>
      <c r="V12" s="87">
        <v>138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2287</v>
      </c>
      <c r="H13" s="90">
        <v>197</v>
      </c>
      <c r="I13" s="90">
        <v>2484</v>
      </c>
      <c r="J13" s="90">
        <v>0</v>
      </c>
      <c r="K13" s="90">
        <v>2484</v>
      </c>
      <c r="L13" s="90">
        <v>0</v>
      </c>
      <c r="M13" s="91">
        <v>2484</v>
      </c>
      <c r="N13" s="91">
        <v>1075</v>
      </c>
      <c r="O13" s="92">
        <v>1079</v>
      </c>
      <c r="P13" s="92">
        <v>419</v>
      </c>
      <c r="Q13" s="90">
        <v>2573</v>
      </c>
      <c r="R13" s="90">
        <v>71097</v>
      </c>
      <c r="S13" s="90">
        <v>73670</v>
      </c>
      <c r="T13" s="93">
        <v>0</v>
      </c>
      <c r="U13" s="94">
        <v>73670</v>
      </c>
      <c r="V13" s="95">
        <v>76154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49.71</v>
      </c>
      <c r="H14" s="73">
        <v>0</v>
      </c>
      <c r="I14" s="73">
        <v>49.71</v>
      </c>
      <c r="J14" s="49">
        <v>0</v>
      </c>
      <c r="K14" s="74">
        <v>49.71</v>
      </c>
      <c r="L14" s="73">
        <v>0</v>
      </c>
      <c r="M14" s="75">
        <v>49.71</v>
      </c>
      <c r="N14" s="136">
        <v>59.96</v>
      </c>
      <c r="O14" s="59">
        <v>0</v>
      </c>
      <c r="P14" s="59">
        <v>0</v>
      </c>
      <c r="Q14" s="49">
        <v>59.96</v>
      </c>
      <c r="R14" s="59">
        <v>82.66</v>
      </c>
      <c r="S14" s="74">
        <v>142.62</v>
      </c>
      <c r="T14" s="150">
        <v>0</v>
      </c>
      <c r="U14" s="76">
        <v>142.62</v>
      </c>
      <c r="V14" s="77">
        <v>192.33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6</v>
      </c>
      <c r="H15" s="79">
        <v>0</v>
      </c>
      <c r="I15" s="79">
        <v>6</v>
      </c>
      <c r="J15" s="50">
        <v>0</v>
      </c>
      <c r="K15" s="80">
        <v>6</v>
      </c>
      <c r="L15" s="79">
        <v>0</v>
      </c>
      <c r="M15" s="78">
        <v>6</v>
      </c>
      <c r="N15" s="152">
        <v>6</v>
      </c>
      <c r="O15" s="60">
        <v>0</v>
      </c>
      <c r="P15" s="60">
        <v>0</v>
      </c>
      <c r="Q15" s="50">
        <v>6</v>
      </c>
      <c r="R15" s="60">
        <v>35</v>
      </c>
      <c r="S15" s="80">
        <v>41</v>
      </c>
      <c r="T15" s="153">
        <v>0</v>
      </c>
      <c r="U15" s="81">
        <v>41</v>
      </c>
      <c r="V15" s="82">
        <v>47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155">
        <v>3</v>
      </c>
      <c r="O16" s="61">
        <v>0</v>
      </c>
      <c r="P16" s="61">
        <v>0</v>
      </c>
      <c r="Q16" s="51">
        <v>3</v>
      </c>
      <c r="R16" s="61">
        <v>0</v>
      </c>
      <c r="S16" s="85">
        <v>3</v>
      </c>
      <c r="T16" s="156">
        <v>0</v>
      </c>
      <c r="U16" s="86">
        <v>3</v>
      </c>
      <c r="V16" s="87">
        <v>3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6</v>
      </c>
      <c r="H17" s="97">
        <v>0</v>
      </c>
      <c r="I17" s="97">
        <v>6</v>
      </c>
      <c r="J17" s="97">
        <v>0</v>
      </c>
      <c r="K17" s="97">
        <v>6</v>
      </c>
      <c r="L17" s="97">
        <v>0</v>
      </c>
      <c r="M17" s="98">
        <v>6</v>
      </c>
      <c r="N17" s="98">
        <v>9</v>
      </c>
      <c r="O17" s="99">
        <v>0</v>
      </c>
      <c r="P17" s="99">
        <v>0</v>
      </c>
      <c r="Q17" s="90">
        <v>9</v>
      </c>
      <c r="R17" s="97">
        <v>35</v>
      </c>
      <c r="S17" s="97">
        <v>44</v>
      </c>
      <c r="T17" s="100">
        <v>0</v>
      </c>
      <c r="U17" s="101">
        <v>44</v>
      </c>
      <c r="V17" s="102">
        <v>50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9491</v>
      </c>
      <c r="H18" s="49">
        <v>1129.17</v>
      </c>
      <c r="I18" s="73">
        <v>10620.17</v>
      </c>
      <c r="J18" s="49">
        <v>0</v>
      </c>
      <c r="K18" s="74">
        <v>10620.17</v>
      </c>
      <c r="L18" s="73">
        <v>16.87</v>
      </c>
      <c r="M18" s="75">
        <v>10637.04</v>
      </c>
      <c r="N18" s="75">
        <v>2869.57</v>
      </c>
      <c r="O18" s="49">
        <v>3391.28</v>
      </c>
      <c r="P18" s="49">
        <v>1220</v>
      </c>
      <c r="Q18" s="49">
        <v>7480.85</v>
      </c>
      <c r="R18" s="49">
        <v>203007.21</v>
      </c>
      <c r="S18" s="74">
        <v>210488.06</v>
      </c>
      <c r="T18" s="103">
        <v>0</v>
      </c>
      <c r="U18" s="76">
        <v>210488.06</v>
      </c>
      <c r="V18" s="77">
        <v>221125.1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2256</v>
      </c>
      <c r="H19" s="50">
        <v>193</v>
      </c>
      <c r="I19" s="79">
        <v>2449</v>
      </c>
      <c r="J19" s="50">
        <v>0</v>
      </c>
      <c r="K19" s="80">
        <v>2449</v>
      </c>
      <c r="L19" s="79">
        <v>0</v>
      </c>
      <c r="M19" s="78">
        <v>2449</v>
      </c>
      <c r="N19" s="78">
        <v>1081</v>
      </c>
      <c r="O19" s="50">
        <v>1076</v>
      </c>
      <c r="P19" s="50">
        <v>417</v>
      </c>
      <c r="Q19" s="50">
        <v>2574</v>
      </c>
      <c r="R19" s="50">
        <v>71040</v>
      </c>
      <c r="S19" s="80">
        <v>73614</v>
      </c>
      <c r="T19" s="105">
        <v>0</v>
      </c>
      <c r="U19" s="81">
        <v>73614</v>
      </c>
      <c r="V19" s="82">
        <v>76063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37</v>
      </c>
      <c r="H20" s="51">
        <v>4</v>
      </c>
      <c r="I20" s="84">
        <v>41</v>
      </c>
      <c r="J20" s="51">
        <v>0</v>
      </c>
      <c r="K20" s="85">
        <v>41</v>
      </c>
      <c r="L20" s="84">
        <v>0</v>
      </c>
      <c r="M20" s="83">
        <v>41</v>
      </c>
      <c r="N20" s="83">
        <v>3</v>
      </c>
      <c r="O20" s="51">
        <v>3</v>
      </c>
      <c r="P20" s="51">
        <v>2</v>
      </c>
      <c r="Q20" s="51">
        <v>8</v>
      </c>
      <c r="R20" s="51">
        <v>92</v>
      </c>
      <c r="S20" s="85">
        <v>100</v>
      </c>
      <c r="T20" s="107">
        <v>0</v>
      </c>
      <c r="U20" s="86">
        <v>100</v>
      </c>
      <c r="V20" s="87">
        <v>141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2293</v>
      </c>
      <c r="H21" s="109">
        <v>197</v>
      </c>
      <c r="I21" s="109">
        <v>2490</v>
      </c>
      <c r="J21" s="109">
        <v>0</v>
      </c>
      <c r="K21" s="109">
        <v>2490</v>
      </c>
      <c r="L21" s="109">
        <v>0</v>
      </c>
      <c r="M21" s="110">
        <v>2490</v>
      </c>
      <c r="N21" s="110">
        <v>1084</v>
      </c>
      <c r="O21" s="111">
        <v>1079</v>
      </c>
      <c r="P21" s="111">
        <v>419</v>
      </c>
      <c r="Q21" s="111">
        <v>2582</v>
      </c>
      <c r="R21" s="109">
        <v>71132</v>
      </c>
      <c r="S21" s="109">
        <v>73714</v>
      </c>
      <c r="T21" s="112">
        <v>0</v>
      </c>
      <c r="U21" s="113">
        <v>73714</v>
      </c>
      <c r="V21" s="102">
        <v>76204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36.9</v>
      </c>
      <c r="H22" s="115">
        <v>0</v>
      </c>
      <c r="I22" s="115">
        <v>36.9</v>
      </c>
      <c r="J22" s="52">
        <v>0</v>
      </c>
      <c r="K22" s="116">
        <v>36.9</v>
      </c>
      <c r="L22" s="115">
        <v>0</v>
      </c>
      <c r="M22" s="117">
        <v>36.9</v>
      </c>
      <c r="N22" s="140">
        <v>0</v>
      </c>
      <c r="O22" s="62">
        <v>0</v>
      </c>
      <c r="P22" s="62">
        <v>0</v>
      </c>
      <c r="Q22" s="49">
        <v>0</v>
      </c>
      <c r="R22" s="62">
        <v>16.26</v>
      </c>
      <c r="S22" s="116">
        <v>16.26</v>
      </c>
      <c r="T22" s="145">
        <v>0</v>
      </c>
      <c r="U22" s="118">
        <v>16.26</v>
      </c>
      <c r="V22" s="119">
        <v>53.16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2</v>
      </c>
      <c r="H23" s="79">
        <v>0</v>
      </c>
      <c r="I23" s="79">
        <v>2</v>
      </c>
      <c r="J23" s="50">
        <v>0</v>
      </c>
      <c r="K23" s="80">
        <v>2</v>
      </c>
      <c r="L23" s="79">
        <v>0</v>
      </c>
      <c r="M23" s="78">
        <v>2</v>
      </c>
      <c r="N23" s="152">
        <v>0</v>
      </c>
      <c r="O23" s="60">
        <v>0</v>
      </c>
      <c r="P23" s="60">
        <v>0</v>
      </c>
      <c r="Q23" s="50">
        <v>0</v>
      </c>
      <c r="R23" s="60">
        <v>0</v>
      </c>
      <c r="S23" s="80">
        <v>0</v>
      </c>
      <c r="T23" s="153">
        <v>0</v>
      </c>
      <c r="U23" s="81">
        <v>0</v>
      </c>
      <c r="V23" s="82">
        <v>2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3</v>
      </c>
      <c r="H24" s="84">
        <v>0</v>
      </c>
      <c r="I24" s="84">
        <v>3</v>
      </c>
      <c r="J24" s="51">
        <v>0</v>
      </c>
      <c r="K24" s="85">
        <v>3</v>
      </c>
      <c r="L24" s="84">
        <v>0</v>
      </c>
      <c r="M24" s="83">
        <v>3</v>
      </c>
      <c r="N24" s="155">
        <v>0</v>
      </c>
      <c r="O24" s="61">
        <v>0</v>
      </c>
      <c r="P24" s="61">
        <v>0</v>
      </c>
      <c r="Q24" s="51">
        <v>0</v>
      </c>
      <c r="R24" s="61">
        <v>0</v>
      </c>
      <c r="S24" s="85">
        <v>0</v>
      </c>
      <c r="T24" s="156">
        <v>0</v>
      </c>
      <c r="U24" s="86">
        <v>0</v>
      </c>
      <c r="V24" s="87">
        <v>3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5</v>
      </c>
      <c r="H25" s="121">
        <v>0</v>
      </c>
      <c r="I25" s="121">
        <v>5</v>
      </c>
      <c r="J25" s="121">
        <v>0</v>
      </c>
      <c r="K25" s="121">
        <v>5</v>
      </c>
      <c r="L25" s="121">
        <v>0</v>
      </c>
      <c r="M25" s="122">
        <v>5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5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136">
        <v>241.08</v>
      </c>
      <c r="O26" s="59">
        <v>127.61</v>
      </c>
      <c r="P26" s="59">
        <v>39.17</v>
      </c>
      <c r="Q26" s="49">
        <v>407.86</v>
      </c>
      <c r="R26" s="59">
        <v>4461.34</v>
      </c>
      <c r="S26" s="74">
        <v>4869.2</v>
      </c>
      <c r="T26" s="150">
        <v>0</v>
      </c>
      <c r="U26" s="76">
        <v>4869.2</v>
      </c>
      <c r="V26" s="77">
        <v>4869.2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152">
        <v>0</v>
      </c>
      <c r="O27" s="60">
        <v>0</v>
      </c>
      <c r="P27" s="60">
        <v>0</v>
      </c>
      <c r="Q27" s="50">
        <v>0</v>
      </c>
      <c r="R27" s="60">
        <v>8</v>
      </c>
      <c r="S27" s="80">
        <v>8</v>
      </c>
      <c r="T27" s="153">
        <v>0</v>
      </c>
      <c r="U27" s="81">
        <v>8</v>
      </c>
      <c r="V27" s="82">
        <v>8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155">
        <v>38</v>
      </c>
      <c r="O28" s="61">
        <v>18</v>
      </c>
      <c r="P28" s="61">
        <v>5</v>
      </c>
      <c r="Q28" s="51">
        <v>61</v>
      </c>
      <c r="R28" s="61">
        <v>592</v>
      </c>
      <c r="S28" s="85">
        <v>653</v>
      </c>
      <c r="T28" s="156">
        <v>0</v>
      </c>
      <c r="U28" s="86">
        <v>653</v>
      </c>
      <c r="V28" s="87">
        <v>653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38</v>
      </c>
      <c r="O29" s="111">
        <v>18</v>
      </c>
      <c r="P29" s="111">
        <v>5</v>
      </c>
      <c r="Q29" s="111">
        <v>61</v>
      </c>
      <c r="R29" s="109">
        <v>600</v>
      </c>
      <c r="S29" s="109">
        <v>661</v>
      </c>
      <c r="T29" s="112">
        <v>0</v>
      </c>
      <c r="U29" s="113">
        <v>661</v>
      </c>
      <c r="V29" s="102">
        <v>661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5567.65</v>
      </c>
      <c r="H30" s="115">
        <v>236.86</v>
      </c>
      <c r="I30" s="115">
        <v>5804.51</v>
      </c>
      <c r="J30" s="52">
        <v>0</v>
      </c>
      <c r="K30" s="116">
        <v>5804.51</v>
      </c>
      <c r="L30" s="144">
        <v>23.48</v>
      </c>
      <c r="M30" s="117">
        <v>5827.99</v>
      </c>
      <c r="N30" s="140">
        <v>2138.23</v>
      </c>
      <c r="O30" s="62">
        <v>3611.3</v>
      </c>
      <c r="P30" s="62">
        <v>2666.85</v>
      </c>
      <c r="Q30" s="49">
        <v>8416.38</v>
      </c>
      <c r="R30" s="62">
        <v>116984</v>
      </c>
      <c r="S30" s="116">
        <v>125400.38</v>
      </c>
      <c r="T30" s="145">
        <v>469</v>
      </c>
      <c r="U30" s="118">
        <v>125869.38</v>
      </c>
      <c r="V30" s="119">
        <v>131697.37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278</v>
      </c>
      <c r="H31" s="79">
        <v>3</v>
      </c>
      <c r="I31" s="79">
        <v>281</v>
      </c>
      <c r="J31" s="50">
        <v>0</v>
      </c>
      <c r="K31" s="80">
        <v>281</v>
      </c>
      <c r="L31" s="151">
        <v>0</v>
      </c>
      <c r="M31" s="78">
        <v>281</v>
      </c>
      <c r="N31" s="152">
        <v>25</v>
      </c>
      <c r="O31" s="60">
        <v>103</v>
      </c>
      <c r="P31" s="60">
        <v>139</v>
      </c>
      <c r="Q31" s="50">
        <v>267</v>
      </c>
      <c r="R31" s="60">
        <v>2629</v>
      </c>
      <c r="S31" s="80">
        <v>2896</v>
      </c>
      <c r="T31" s="153">
        <v>0</v>
      </c>
      <c r="U31" s="81">
        <v>2896</v>
      </c>
      <c r="V31" s="82">
        <v>3177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605</v>
      </c>
      <c r="H32" s="84">
        <v>22</v>
      </c>
      <c r="I32" s="84">
        <v>627</v>
      </c>
      <c r="J32" s="51">
        <v>0</v>
      </c>
      <c r="K32" s="51">
        <v>627</v>
      </c>
      <c r="L32" s="154">
        <v>0</v>
      </c>
      <c r="M32" s="83">
        <v>627</v>
      </c>
      <c r="N32" s="155">
        <v>299</v>
      </c>
      <c r="O32" s="61">
        <v>445</v>
      </c>
      <c r="P32" s="61">
        <v>295</v>
      </c>
      <c r="Q32" s="51">
        <v>1039</v>
      </c>
      <c r="R32" s="61">
        <v>15899</v>
      </c>
      <c r="S32" s="85">
        <v>16938</v>
      </c>
      <c r="T32" s="156">
        <v>74</v>
      </c>
      <c r="U32" s="86">
        <v>17012</v>
      </c>
      <c r="V32" s="87">
        <v>17639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883</v>
      </c>
      <c r="H33" s="121">
        <v>25</v>
      </c>
      <c r="I33" s="121">
        <v>908</v>
      </c>
      <c r="J33" s="121">
        <v>0</v>
      </c>
      <c r="K33" s="121">
        <v>908</v>
      </c>
      <c r="L33" s="121">
        <v>0</v>
      </c>
      <c r="M33" s="122">
        <v>908</v>
      </c>
      <c r="N33" s="122">
        <v>324</v>
      </c>
      <c r="O33" s="123">
        <v>548</v>
      </c>
      <c r="P33" s="123">
        <v>434</v>
      </c>
      <c r="Q33" s="111">
        <v>1306</v>
      </c>
      <c r="R33" s="121">
        <v>18528</v>
      </c>
      <c r="S33" s="121">
        <v>19834</v>
      </c>
      <c r="T33" s="124">
        <v>74</v>
      </c>
      <c r="U33" s="125">
        <v>19908</v>
      </c>
      <c r="V33" s="95">
        <v>20816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5604.55</v>
      </c>
      <c r="H34" s="49">
        <v>236.86</v>
      </c>
      <c r="I34" s="73">
        <v>5841.41</v>
      </c>
      <c r="J34" s="49">
        <v>0</v>
      </c>
      <c r="K34" s="74">
        <v>5841.41</v>
      </c>
      <c r="L34" s="73">
        <v>23.48</v>
      </c>
      <c r="M34" s="75">
        <v>5864.89</v>
      </c>
      <c r="N34" s="75">
        <v>2379.31</v>
      </c>
      <c r="O34" s="49">
        <v>3738.91</v>
      </c>
      <c r="P34" s="49">
        <v>2706.02</v>
      </c>
      <c r="Q34" s="49">
        <v>8824.24</v>
      </c>
      <c r="R34" s="49">
        <v>121461.6</v>
      </c>
      <c r="S34" s="74">
        <v>130285.84</v>
      </c>
      <c r="T34" s="103">
        <v>469</v>
      </c>
      <c r="U34" s="76">
        <v>130754.84</v>
      </c>
      <c r="V34" s="77">
        <v>136619.73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280</v>
      </c>
      <c r="H35" s="50">
        <v>3</v>
      </c>
      <c r="I35" s="79">
        <v>283</v>
      </c>
      <c r="J35" s="50">
        <v>0</v>
      </c>
      <c r="K35" s="80">
        <v>283</v>
      </c>
      <c r="L35" s="79">
        <v>0</v>
      </c>
      <c r="M35" s="78">
        <v>283</v>
      </c>
      <c r="N35" s="78">
        <v>25</v>
      </c>
      <c r="O35" s="50">
        <v>103</v>
      </c>
      <c r="P35" s="50">
        <v>139</v>
      </c>
      <c r="Q35" s="50">
        <v>267</v>
      </c>
      <c r="R35" s="50">
        <v>2637</v>
      </c>
      <c r="S35" s="80">
        <v>2904</v>
      </c>
      <c r="T35" s="105">
        <v>0</v>
      </c>
      <c r="U35" s="81">
        <v>2904</v>
      </c>
      <c r="V35" s="82">
        <v>3187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608</v>
      </c>
      <c r="H36" s="51">
        <v>22</v>
      </c>
      <c r="I36" s="84">
        <v>630</v>
      </c>
      <c r="J36" s="51">
        <v>0</v>
      </c>
      <c r="K36" s="85">
        <v>630</v>
      </c>
      <c r="L36" s="84">
        <v>0</v>
      </c>
      <c r="M36" s="83">
        <v>630</v>
      </c>
      <c r="N36" s="83">
        <v>337</v>
      </c>
      <c r="O36" s="51">
        <v>463</v>
      </c>
      <c r="P36" s="51">
        <v>300</v>
      </c>
      <c r="Q36" s="51">
        <v>1100</v>
      </c>
      <c r="R36" s="51">
        <v>16491</v>
      </c>
      <c r="S36" s="85">
        <v>17591</v>
      </c>
      <c r="T36" s="107">
        <v>74</v>
      </c>
      <c r="U36" s="86">
        <v>17665</v>
      </c>
      <c r="V36" s="87">
        <v>18295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888</v>
      </c>
      <c r="H37" s="111">
        <v>25</v>
      </c>
      <c r="I37" s="109">
        <v>913</v>
      </c>
      <c r="J37" s="111">
        <v>0</v>
      </c>
      <c r="K37" s="109">
        <v>913</v>
      </c>
      <c r="L37" s="109">
        <v>0</v>
      </c>
      <c r="M37" s="110">
        <v>913</v>
      </c>
      <c r="N37" s="110">
        <v>362</v>
      </c>
      <c r="O37" s="111">
        <v>566</v>
      </c>
      <c r="P37" s="111">
        <v>439</v>
      </c>
      <c r="Q37" s="111">
        <v>1367</v>
      </c>
      <c r="R37" s="109">
        <v>19128</v>
      </c>
      <c r="S37" s="109">
        <v>20495</v>
      </c>
      <c r="T37" s="112">
        <v>74</v>
      </c>
      <c r="U37" s="113">
        <v>20569</v>
      </c>
      <c r="V37" s="102">
        <v>21482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15095.55</v>
      </c>
      <c r="H38" s="49">
        <v>1366.03</v>
      </c>
      <c r="I38" s="73">
        <v>16461.58</v>
      </c>
      <c r="J38" s="49">
        <v>0</v>
      </c>
      <c r="K38" s="74">
        <v>16461.58</v>
      </c>
      <c r="L38" s="73">
        <v>40.35</v>
      </c>
      <c r="M38" s="75">
        <v>16501.93</v>
      </c>
      <c r="N38" s="75">
        <v>5248.88</v>
      </c>
      <c r="O38" s="49">
        <v>7130.19</v>
      </c>
      <c r="P38" s="49">
        <v>3926.02</v>
      </c>
      <c r="Q38" s="49">
        <v>16305.09</v>
      </c>
      <c r="R38" s="49">
        <v>324468.81</v>
      </c>
      <c r="S38" s="74">
        <v>340773.9</v>
      </c>
      <c r="T38" s="103">
        <v>469</v>
      </c>
      <c r="U38" s="76">
        <v>341242.9</v>
      </c>
      <c r="V38" s="77">
        <v>357744.83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2536</v>
      </c>
      <c r="H39" s="50">
        <v>196</v>
      </c>
      <c r="I39" s="79">
        <v>2732</v>
      </c>
      <c r="J39" s="50">
        <v>0</v>
      </c>
      <c r="K39" s="80">
        <v>2732</v>
      </c>
      <c r="L39" s="79">
        <v>0</v>
      </c>
      <c r="M39" s="78">
        <v>2732</v>
      </c>
      <c r="N39" s="78">
        <v>1106</v>
      </c>
      <c r="O39" s="50">
        <v>1179</v>
      </c>
      <c r="P39" s="50">
        <v>556</v>
      </c>
      <c r="Q39" s="50">
        <v>2841</v>
      </c>
      <c r="R39" s="50">
        <v>73677</v>
      </c>
      <c r="S39" s="80">
        <v>76518</v>
      </c>
      <c r="T39" s="105">
        <v>0</v>
      </c>
      <c r="U39" s="81">
        <v>76518</v>
      </c>
      <c r="V39" s="82">
        <v>79250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645</v>
      </c>
      <c r="H40" s="51">
        <v>26</v>
      </c>
      <c r="I40" s="84">
        <v>671</v>
      </c>
      <c r="J40" s="51">
        <v>0</v>
      </c>
      <c r="K40" s="85">
        <v>671</v>
      </c>
      <c r="L40" s="84">
        <v>0</v>
      </c>
      <c r="M40" s="83">
        <v>671</v>
      </c>
      <c r="N40" s="83">
        <v>340</v>
      </c>
      <c r="O40" s="51">
        <v>466</v>
      </c>
      <c r="P40" s="51">
        <v>302</v>
      </c>
      <c r="Q40" s="51">
        <v>1108</v>
      </c>
      <c r="R40" s="51">
        <v>16583</v>
      </c>
      <c r="S40" s="85">
        <v>17691</v>
      </c>
      <c r="T40" s="107">
        <v>74</v>
      </c>
      <c r="U40" s="86">
        <v>17765</v>
      </c>
      <c r="V40" s="87">
        <v>18436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3181</v>
      </c>
      <c r="H41" s="99">
        <v>222</v>
      </c>
      <c r="I41" s="97">
        <v>3403</v>
      </c>
      <c r="J41" s="99">
        <v>0</v>
      </c>
      <c r="K41" s="97">
        <v>3403</v>
      </c>
      <c r="L41" s="97">
        <v>0</v>
      </c>
      <c r="M41" s="98">
        <v>3403</v>
      </c>
      <c r="N41" s="98">
        <v>1446</v>
      </c>
      <c r="O41" s="99">
        <v>1645</v>
      </c>
      <c r="P41" s="99">
        <v>858</v>
      </c>
      <c r="Q41" s="111">
        <v>3949</v>
      </c>
      <c r="R41" s="99">
        <v>90260</v>
      </c>
      <c r="S41" s="97">
        <v>94209</v>
      </c>
      <c r="T41" s="100">
        <v>74</v>
      </c>
      <c r="U41" s="101">
        <v>94283</v>
      </c>
      <c r="V41" s="102">
        <v>97686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49">
        <v>0.07</v>
      </c>
      <c r="O42" s="63">
        <v>11.4</v>
      </c>
      <c r="P42" s="63">
        <v>4.32</v>
      </c>
      <c r="Q42" s="53">
        <v>15.79</v>
      </c>
      <c r="R42" s="63">
        <v>2165.95</v>
      </c>
      <c r="S42" s="130">
        <v>2181.74</v>
      </c>
      <c r="T42" s="157">
        <v>10</v>
      </c>
      <c r="U42" s="132">
        <v>2191.74</v>
      </c>
      <c r="V42" s="133">
        <v>2191.74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40.05</v>
      </c>
      <c r="H43" s="129">
        <v>0</v>
      </c>
      <c r="I43" s="73">
        <v>40.05</v>
      </c>
      <c r="J43" s="53">
        <v>0</v>
      </c>
      <c r="K43" s="74">
        <v>40.05</v>
      </c>
      <c r="L43" s="129">
        <v>0</v>
      </c>
      <c r="M43" s="75">
        <v>40.05</v>
      </c>
      <c r="N43" s="149">
        <v>0</v>
      </c>
      <c r="O43" s="63">
        <v>17.77</v>
      </c>
      <c r="P43" s="63">
        <v>16.73</v>
      </c>
      <c r="Q43" s="49">
        <v>34.5</v>
      </c>
      <c r="R43" s="59">
        <v>1173.92</v>
      </c>
      <c r="S43" s="74">
        <v>1208.42</v>
      </c>
      <c r="T43" s="157">
        <v>0</v>
      </c>
      <c r="U43" s="76">
        <v>1208.42</v>
      </c>
      <c r="V43" s="77">
        <v>1248.47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152">
        <v>0</v>
      </c>
      <c r="O44" s="60">
        <v>0</v>
      </c>
      <c r="P44" s="60">
        <v>0</v>
      </c>
      <c r="Q44" s="50">
        <v>0</v>
      </c>
      <c r="R44" s="6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155">
        <v>0</v>
      </c>
      <c r="O45" s="61">
        <v>0</v>
      </c>
      <c r="P45" s="61">
        <v>0</v>
      </c>
      <c r="Q45" s="51">
        <v>0</v>
      </c>
      <c r="R45" s="6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894.41</v>
      </c>
      <c r="H47" s="129">
        <v>123.43</v>
      </c>
      <c r="I47" s="73">
        <v>1017.84</v>
      </c>
      <c r="J47" s="53">
        <v>0</v>
      </c>
      <c r="K47" s="74">
        <v>1017.84</v>
      </c>
      <c r="L47" s="148">
        <v>1.22</v>
      </c>
      <c r="M47" s="75">
        <v>1019.06</v>
      </c>
      <c r="N47" s="149">
        <v>80.82</v>
      </c>
      <c r="O47" s="63">
        <v>63.21</v>
      </c>
      <c r="P47" s="63">
        <v>3.46</v>
      </c>
      <c r="Q47" s="49">
        <v>147.49</v>
      </c>
      <c r="R47" s="59">
        <v>1187.65</v>
      </c>
      <c r="S47" s="74">
        <v>1335.14</v>
      </c>
      <c r="T47" s="157">
        <v>53</v>
      </c>
      <c r="U47" s="76">
        <v>1388.14</v>
      </c>
      <c r="V47" s="77">
        <v>2407.2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152">
        <v>0</v>
      </c>
      <c r="O48" s="60">
        <v>0</v>
      </c>
      <c r="P48" s="60">
        <v>0</v>
      </c>
      <c r="Q48" s="50">
        <v>0</v>
      </c>
      <c r="R48" s="6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155">
        <v>0</v>
      </c>
      <c r="O49" s="61">
        <v>0</v>
      </c>
      <c r="P49" s="61">
        <v>0</v>
      </c>
      <c r="Q49" s="51">
        <v>0</v>
      </c>
      <c r="R49" s="6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934.46</v>
      </c>
      <c r="H51" s="53">
        <v>123.43</v>
      </c>
      <c r="I51" s="73">
        <v>1057.89</v>
      </c>
      <c r="J51" s="53">
        <v>0</v>
      </c>
      <c r="K51" s="74">
        <v>1057.89</v>
      </c>
      <c r="L51" s="129">
        <v>1.22</v>
      </c>
      <c r="M51" s="75">
        <v>1059.11</v>
      </c>
      <c r="N51" s="131">
        <v>80.82</v>
      </c>
      <c r="O51" s="53">
        <v>80.98</v>
      </c>
      <c r="P51" s="53">
        <v>20.19</v>
      </c>
      <c r="Q51" s="49">
        <v>181.99</v>
      </c>
      <c r="R51" s="53">
        <v>2361.57</v>
      </c>
      <c r="S51" s="74">
        <v>2543.56</v>
      </c>
      <c r="T51" s="134">
        <v>53</v>
      </c>
      <c r="U51" s="76">
        <v>2596.56</v>
      </c>
      <c r="V51" s="77">
        <v>3655.67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16030.01</v>
      </c>
      <c r="H55" s="53">
        <v>1489.46</v>
      </c>
      <c r="I55" s="73">
        <v>17519.47</v>
      </c>
      <c r="J55" s="53">
        <v>0</v>
      </c>
      <c r="K55" s="74">
        <v>17519.47</v>
      </c>
      <c r="L55" s="129">
        <v>41.57</v>
      </c>
      <c r="M55" s="75">
        <v>17561.04</v>
      </c>
      <c r="N55" s="131">
        <v>5329.77</v>
      </c>
      <c r="O55" s="53">
        <v>7222.57</v>
      </c>
      <c r="P55" s="53">
        <v>3950.53</v>
      </c>
      <c r="Q55" s="49">
        <v>16502.87</v>
      </c>
      <c r="R55" s="53">
        <v>328996.33</v>
      </c>
      <c r="S55" s="74">
        <v>345499.2</v>
      </c>
      <c r="T55" s="134">
        <v>532</v>
      </c>
      <c r="U55" s="76">
        <v>346031.2</v>
      </c>
      <c r="V55" s="77">
        <v>363592.24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2536</v>
      </c>
      <c r="H56" s="50">
        <v>196</v>
      </c>
      <c r="I56" s="79">
        <v>2732</v>
      </c>
      <c r="J56" s="50">
        <v>0</v>
      </c>
      <c r="K56" s="80">
        <v>2732</v>
      </c>
      <c r="L56" s="79">
        <v>0</v>
      </c>
      <c r="M56" s="78">
        <v>2732</v>
      </c>
      <c r="N56" s="78">
        <v>1106</v>
      </c>
      <c r="O56" s="50">
        <v>1179</v>
      </c>
      <c r="P56" s="50">
        <v>556</v>
      </c>
      <c r="Q56" s="50">
        <v>2841</v>
      </c>
      <c r="R56" s="50">
        <v>73677</v>
      </c>
      <c r="S56" s="80">
        <v>76518</v>
      </c>
      <c r="T56" s="105">
        <v>0</v>
      </c>
      <c r="U56" s="81">
        <v>76518</v>
      </c>
      <c r="V56" s="82">
        <v>79250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645</v>
      </c>
      <c r="H57" s="51">
        <v>26</v>
      </c>
      <c r="I57" s="84">
        <v>671</v>
      </c>
      <c r="J57" s="51">
        <v>0</v>
      </c>
      <c r="K57" s="85">
        <v>671</v>
      </c>
      <c r="L57" s="84">
        <v>0</v>
      </c>
      <c r="M57" s="83">
        <v>671</v>
      </c>
      <c r="N57" s="83">
        <v>340</v>
      </c>
      <c r="O57" s="51">
        <v>466</v>
      </c>
      <c r="P57" s="51">
        <v>302</v>
      </c>
      <c r="Q57" s="51">
        <v>1108</v>
      </c>
      <c r="R57" s="51">
        <v>16583</v>
      </c>
      <c r="S57" s="85">
        <v>17691</v>
      </c>
      <c r="T57" s="107">
        <v>74</v>
      </c>
      <c r="U57" s="86">
        <v>17765</v>
      </c>
      <c r="V57" s="87">
        <v>18436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3181</v>
      </c>
      <c r="H58" s="99">
        <v>222</v>
      </c>
      <c r="I58" s="99">
        <v>3403</v>
      </c>
      <c r="J58" s="99">
        <v>0</v>
      </c>
      <c r="K58" s="99">
        <v>3403</v>
      </c>
      <c r="L58" s="97">
        <v>0</v>
      </c>
      <c r="M58" s="98">
        <v>3403</v>
      </c>
      <c r="N58" s="98">
        <v>1446</v>
      </c>
      <c r="O58" s="99">
        <v>1645</v>
      </c>
      <c r="P58" s="99">
        <v>858</v>
      </c>
      <c r="Q58" s="111">
        <v>3949</v>
      </c>
      <c r="R58" s="99">
        <v>90260</v>
      </c>
      <c r="S58" s="99">
        <v>94209</v>
      </c>
      <c r="T58" s="100">
        <v>74</v>
      </c>
      <c r="U58" s="101">
        <v>94283</v>
      </c>
      <c r="V58" s="102">
        <v>97686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Q48" sqref="Q48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155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15155.71</v>
      </c>
      <c r="H10" s="73">
        <v>1714.13</v>
      </c>
      <c r="I10" s="73">
        <v>16869.84</v>
      </c>
      <c r="J10" s="49">
        <v>0</v>
      </c>
      <c r="K10" s="74">
        <v>16869.84</v>
      </c>
      <c r="L10" s="73">
        <v>76.96</v>
      </c>
      <c r="M10" s="75">
        <v>16946.8</v>
      </c>
      <c r="N10" s="75">
        <v>4963.57</v>
      </c>
      <c r="O10" s="49">
        <v>6026.33</v>
      </c>
      <c r="P10" s="49">
        <v>3187.37</v>
      </c>
      <c r="Q10" s="49">
        <v>14177.27</v>
      </c>
      <c r="R10" s="49">
        <v>106712.31</v>
      </c>
      <c r="S10" s="74">
        <v>120889.58</v>
      </c>
      <c r="T10" s="76">
        <v>25.9</v>
      </c>
      <c r="U10" s="76">
        <v>120915.48</v>
      </c>
      <c r="V10" s="77">
        <v>137862.28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2773</v>
      </c>
      <c r="H11" s="79">
        <v>322</v>
      </c>
      <c r="I11" s="79">
        <v>3095</v>
      </c>
      <c r="J11" s="50">
        <v>0</v>
      </c>
      <c r="K11" s="80">
        <v>3095</v>
      </c>
      <c r="L11" s="79">
        <v>24</v>
      </c>
      <c r="M11" s="78">
        <v>3119</v>
      </c>
      <c r="N11" s="78">
        <v>1544</v>
      </c>
      <c r="O11" s="50">
        <v>1670</v>
      </c>
      <c r="P11" s="50">
        <v>1004</v>
      </c>
      <c r="Q11" s="50">
        <v>4218</v>
      </c>
      <c r="R11" s="50">
        <v>29200</v>
      </c>
      <c r="S11" s="80">
        <v>33418</v>
      </c>
      <c r="T11" s="81">
        <v>12</v>
      </c>
      <c r="U11" s="81">
        <v>33430</v>
      </c>
      <c r="V11" s="82">
        <v>36549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297</v>
      </c>
      <c r="H12" s="84">
        <v>11</v>
      </c>
      <c r="I12" s="84">
        <v>308</v>
      </c>
      <c r="J12" s="51">
        <v>0</v>
      </c>
      <c r="K12" s="85">
        <v>308</v>
      </c>
      <c r="L12" s="84">
        <v>0</v>
      </c>
      <c r="M12" s="83">
        <v>308</v>
      </c>
      <c r="N12" s="83">
        <v>0</v>
      </c>
      <c r="O12" s="51">
        <v>4</v>
      </c>
      <c r="P12" s="51">
        <v>1</v>
      </c>
      <c r="Q12" s="51">
        <v>5</v>
      </c>
      <c r="R12" s="51">
        <v>49</v>
      </c>
      <c r="S12" s="85">
        <v>54</v>
      </c>
      <c r="T12" s="86">
        <v>0</v>
      </c>
      <c r="U12" s="86">
        <v>54</v>
      </c>
      <c r="V12" s="87">
        <v>362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3070</v>
      </c>
      <c r="H13" s="90">
        <v>333</v>
      </c>
      <c r="I13" s="90">
        <v>3403</v>
      </c>
      <c r="J13" s="90">
        <v>0</v>
      </c>
      <c r="K13" s="90">
        <v>3403</v>
      </c>
      <c r="L13" s="90">
        <v>24</v>
      </c>
      <c r="M13" s="91">
        <v>3427</v>
      </c>
      <c r="N13" s="91">
        <v>1544</v>
      </c>
      <c r="O13" s="92">
        <v>1674</v>
      </c>
      <c r="P13" s="92">
        <v>1005</v>
      </c>
      <c r="Q13" s="90">
        <v>4223</v>
      </c>
      <c r="R13" s="90">
        <v>29249</v>
      </c>
      <c r="S13" s="90">
        <v>33472</v>
      </c>
      <c r="T13" s="93">
        <v>12</v>
      </c>
      <c r="U13" s="94">
        <v>33484</v>
      </c>
      <c r="V13" s="95">
        <v>36911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113.71</v>
      </c>
      <c r="H14" s="73">
        <v>0</v>
      </c>
      <c r="I14" s="73">
        <v>113.71</v>
      </c>
      <c r="J14" s="49">
        <v>0</v>
      </c>
      <c r="K14" s="74">
        <v>113.71</v>
      </c>
      <c r="L14" s="73">
        <v>0</v>
      </c>
      <c r="M14" s="75">
        <v>113.71</v>
      </c>
      <c r="N14" s="75">
        <v>23.97</v>
      </c>
      <c r="O14" s="49">
        <v>57.63</v>
      </c>
      <c r="P14" s="49">
        <v>103.32</v>
      </c>
      <c r="Q14" s="49">
        <v>184.92</v>
      </c>
      <c r="R14" s="49">
        <v>1078.02</v>
      </c>
      <c r="S14" s="74">
        <v>1262.94</v>
      </c>
      <c r="T14" s="76">
        <v>0</v>
      </c>
      <c r="U14" s="76">
        <v>1262.94</v>
      </c>
      <c r="V14" s="77">
        <v>1376.65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20</v>
      </c>
      <c r="H15" s="79">
        <v>0</v>
      </c>
      <c r="I15" s="79">
        <v>20</v>
      </c>
      <c r="J15" s="50">
        <v>0</v>
      </c>
      <c r="K15" s="80">
        <v>20</v>
      </c>
      <c r="L15" s="79">
        <v>0</v>
      </c>
      <c r="M15" s="78">
        <v>20</v>
      </c>
      <c r="N15" s="78">
        <v>6</v>
      </c>
      <c r="O15" s="50">
        <v>11</v>
      </c>
      <c r="P15" s="50">
        <v>9</v>
      </c>
      <c r="Q15" s="50">
        <v>26</v>
      </c>
      <c r="R15" s="50">
        <v>303</v>
      </c>
      <c r="S15" s="80">
        <v>329</v>
      </c>
      <c r="T15" s="81">
        <v>0</v>
      </c>
      <c r="U15" s="81">
        <v>329</v>
      </c>
      <c r="V15" s="82">
        <v>349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1</v>
      </c>
      <c r="H16" s="84">
        <v>0</v>
      </c>
      <c r="I16" s="84">
        <v>1</v>
      </c>
      <c r="J16" s="51">
        <v>0</v>
      </c>
      <c r="K16" s="85">
        <v>1</v>
      </c>
      <c r="L16" s="84">
        <v>0</v>
      </c>
      <c r="M16" s="83">
        <v>1</v>
      </c>
      <c r="N16" s="83">
        <v>0</v>
      </c>
      <c r="O16" s="51">
        <v>2</v>
      </c>
      <c r="P16" s="51">
        <v>6</v>
      </c>
      <c r="Q16" s="51">
        <v>8</v>
      </c>
      <c r="R16" s="51">
        <v>0</v>
      </c>
      <c r="S16" s="85">
        <v>8</v>
      </c>
      <c r="T16" s="86">
        <v>0</v>
      </c>
      <c r="U16" s="86">
        <v>8</v>
      </c>
      <c r="V16" s="87">
        <v>9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21</v>
      </c>
      <c r="H17" s="97">
        <v>0</v>
      </c>
      <c r="I17" s="97">
        <v>21</v>
      </c>
      <c r="J17" s="97">
        <v>0</v>
      </c>
      <c r="K17" s="97">
        <v>21</v>
      </c>
      <c r="L17" s="97">
        <v>0</v>
      </c>
      <c r="M17" s="98">
        <v>21</v>
      </c>
      <c r="N17" s="98">
        <v>6</v>
      </c>
      <c r="O17" s="99">
        <v>13</v>
      </c>
      <c r="P17" s="99">
        <v>15</v>
      </c>
      <c r="Q17" s="90">
        <v>34</v>
      </c>
      <c r="R17" s="97">
        <v>303</v>
      </c>
      <c r="S17" s="97">
        <v>337</v>
      </c>
      <c r="T17" s="100">
        <v>0</v>
      </c>
      <c r="U17" s="101">
        <v>337</v>
      </c>
      <c r="V17" s="102">
        <v>358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15269.42</v>
      </c>
      <c r="H18" s="49">
        <v>1714.13</v>
      </c>
      <c r="I18" s="73">
        <v>16983.55</v>
      </c>
      <c r="J18" s="49">
        <v>0</v>
      </c>
      <c r="K18" s="74">
        <v>16983.55</v>
      </c>
      <c r="L18" s="73">
        <v>76.96</v>
      </c>
      <c r="M18" s="75">
        <v>17060.51</v>
      </c>
      <c r="N18" s="75">
        <v>4987.54</v>
      </c>
      <c r="O18" s="49">
        <v>6083.96</v>
      </c>
      <c r="P18" s="49">
        <v>3290.69</v>
      </c>
      <c r="Q18" s="49">
        <v>14362.19</v>
      </c>
      <c r="R18" s="49">
        <v>107790.33</v>
      </c>
      <c r="S18" s="74">
        <v>122152.52</v>
      </c>
      <c r="T18" s="103">
        <v>25.9</v>
      </c>
      <c r="U18" s="76">
        <v>122178.42</v>
      </c>
      <c r="V18" s="77">
        <v>139238.93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2793</v>
      </c>
      <c r="H19" s="50">
        <v>322</v>
      </c>
      <c r="I19" s="79">
        <v>3115</v>
      </c>
      <c r="J19" s="50">
        <v>0</v>
      </c>
      <c r="K19" s="80">
        <v>3115</v>
      </c>
      <c r="L19" s="79">
        <v>24</v>
      </c>
      <c r="M19" s="78">
        <v>3139</v>
      </c>
      <c r="N19" s="78">
        <v>1550</v>
      </c>
      <c r="O19" s="50">
        <v>1681</v>
      </c>
      <c r="P19" s="50">
        <v>1013</v>
      </c>
      <c r="Q19" s="50">
        <v>4244</v>
      </c>
      <c r="R19" s="50">
        <v>29503</v>
      </c>
      <c r="S19" s="80">
        <v>33747</v>
      </c>
      <c r="T19" s="105">
        <v>12</v>
      </c>
      <c r="U19" s="81">
        <v>33759</v>
      </c>
      <c r="V19" s="82">
        <v>36898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298</v>
      </c>
      <c r="H20" s="51">
        <v>11</v>
      </c>
      <c r="I20" s="84">
        <v>309</v>
      </c>
      <c r="J20" s="51">
        <v>0</v>
      </c>
      <c r="K20" s="85">
        <v>309</v>
      </c>
      <c r="L20" s="84">
        <v>0</v>
      </c>
      <c r="M20" s="83">
        <v>309</v>
      </c>
      <c r="N20" s="83">
        <v>0</v>
      </c>
      <c r="O20" s="51">
        <v>6</v>
      </c>
      <c r="P20" s="51">
        <v>7</v>
      </c>
      <c r="Q20" s="51">
        <v>13</v>
      </c>
      <c r="R20" s="51">
        <v>49</v>
      </c>
      <c r="S20" s="85">
        <v>62</v>
      </c>
      <c r="T20" s="107">
        <v>0</v>
      </c>
      <c r="U20" s="86">
        <v>62</v>
      </c>
      <c r="V20" s="87">
        <v>371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3091</v>
      </c>
      <c r="H21" s="109">
        <v>333</v>
      </c>
      <c r="I21" s="109">
        <v>3424</v>
      </c>
      <c r="J21" s="109">
        <v>0</v>
      </c>
      <c r="K21" s="109">
        <v>3424</v>
      </c>
      <c r="L21" s="109">
        <v>24</v>
      </c>
      <c r="M21" s="110">
        <v>3448</v>
      </c>
      <c r="N21" s="110">
        <v>1550</v>
      </c>
      <c r="O21" s="111">
        <v>1687</v>
      </c>
      <c r="P21" s="111">
        <v>1020</v>
      </c>
      <c r="Q21" s="111">
        <v>4257</v>
      </c>
      <c r="R21" s="109">
        <v>29552</v>
      </c>
      <c r="S21" s="109">
        <v>33809</v>
      </c>
      <c r="T21" s="112">
        <v>12</v>
      </c>
      <c r="U21" s="113">
        <v>33821</v>
      </c>
      <c r="V21" s="102">
        <v>37269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565.83</v>
      </c>
      <c r="H22" s="115">
        <v>0</v>
      </c>
      <c r="I22" s="115">
        <v>565.83</v>
      </c>
      <c r="J22" s="52">
        <v>0</v>
      </c>
      <c r="K22" s="116">
        <v>565.83</v>
      </c>
      <c r="L22" s="115">
        <v>0</v>
      </c>
      <c r="M22" s="117">
        <v>565.83</v>
      </c>
      <c r="N22" s="117">
        <v>73.49</v>
      </c>
      <c r="O22" s="52">
        <v>124.28</v>
      </c>
      <c r="P22" s="52">
        <v>123.35</v>
      </c>
      <c r="Q22" s="49">
        <v>321.12</v>
      </c>
      <c r="R22" s="52">
        <v>1275.66</v>
      </c>
      <c r="S22" s="116">
        <v>1596.78</v>
      </c>
      <c r="T22" s="118">
        <v>0</v>
      </c>
      <c r="U22" s="118">
        <v>1596.78</v>
      </c>
      <c r="V22" s="119">
        <v>2162.61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86</v>
      </c>
      <c r="H23" s="79">
        <v>0</v>
      </c>
      <c r="I23" s="79">
        <v>86</v>
      </c>
      <c r="J23" s="50">
        <v>0</v>
      </c>
      <c r="K23" s="80">
        <v>86</v>
      </c>
      <c r="L23" s="79">
        <v>0</v>
      </c>
      <c r="M23" s="78">
        <v>86</v>
      </c>
      <c r="N23" s="78">
        <v>1</v>
      </c>
      <c r="O23" s="50">
        <v>9</v>
      </c>
      <c r="P23" s="50">
        <v>5</v>
      </c>
      <c r="Q23" s="50">
        <v>15</v>
      </c>
      <c r="R23" s="50">
        <v>24</v>
      </c>
      <c r="S23" s="80">
        <v>39</v>
      </c>
      <c r="T23" s="81">
        <v>0</v>
      </c>
      <c r="U23" s="81">
        <v>39</v>
      </c>
      <c r="V23" s="82">
        <v>125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21</v>
      </c>
      <c r="H24" s="84">
        <v>0</v>
      </c>
      <c r="I24" s="84">
        <v>21</v>
      </c>
      <c r="J24" s="51">
        <v>0</v>
      </c>
      <c r="K24" s="85">
        <v>21</v>
      </c>
      <c r="L24" s="84">
        <v>0</v>
      </c>
      <c r="M24" s="83">
        <v>21</v>
      </c>
      <c r="N24" s="83">
        <v>5</v>
      </c>
      <c r="O24" s="51">
        <v>9</v>
      </c>
      <c r="P24" s="51">
        <v>11</v>
      </c>
      <c r="Q24" s="51">
        <v>25</v>
      </c>
      <c r="R24" s="51">
        <v>93</v>
      </c>
      <c r="S24" s="85">
        <v>118</v>
      </c>
      <c r="T24" s="86">
        <v>0</v>
      </c>
      <c r="U24" s="86">
        <v>118</v>
      </c>
      <c r="V24" s="87">
        <v>139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107</v>
      </c>
      <c r="H25" s="121">
        <v>0</v>
      </c>
      <c r="I25" s="121">
        <v>107</v>
      </c>
      <c r="J25" s="121">
        <v>0</v>
      </c>
      <c r="K25" s="121">
        <v>107</v>
      </c>
      <c r="L25" s="121">
        <v>0</v>
      </c>
      <c r="M25" s="122">
        <v>107</v>
      </c>
      <c r="N25" s="122">
        <v>6</v>
      </c>
      <c r="O25" s="123">
        <v>18</v>
      </c>
      <c r="P25" s="123">
        <v>16</v>
      </c>
      <c r="Q25" s="111">
        <v>40</v>
      </c>
      <c r="R25" s="121">
        <v>117</v>
      </c>
      <c r="S25" s="121">
        <v>157</v>
      </c>
      <c r="T25" s="124">
        <v>0</v>
      </c>
      <c r="U25" s="125">
        <v>157</v>
      </c>
      <c r="V25" s="95">
        <v>264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1.15</v>
      </c>
      <c r="O26" s="49">
        <v>12.59</v>
      </c>
      <c r="P26" s="49">
        <v>40.36</v>
      </c>
      <c r="Q26" s="49">
        <v>54.1</v>
      </c>
      <c r="R26" s="49">
        <v>381.52</v>
      </c>
      <c r="S26" s="74">
        <v>435.62</v>
      </c>
      <c r="T26" s="76">
        <v>0</v>
      </c>
      <c r="U26" s="76">
        <v>435.62</v>
      </c>
      <c r="V26" s="77">
        <v>435.62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0</v>
      </c>
      <c r="O27" s="50">
        <v>0</v>
      </c>
      <c r="P27" s="50">
        <v>0</v>
      </c>
      <c r="Q27" s="50">
        <v>0</v>
      </c>
      <c r="R27" s="50">
        <v>32</v>
      </c>
      <c r="S27" s="80">
        <v>32</v>
      </c>
      <c r="T27" s="81">
        <v>0</v>
      </c>
      <c r="U27" s="81">
        <v>32</v>
      </c>
      <c r="V27" s="82">
        <v>32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0</v>
      </c>
      <c r="O28" s="51">
        <v>1</v>
      </c>
      <c r="P28" s="51">
        <v>5</v>
      </c>
      <c r="Q28" s="51">
        <v>6</v>
      </c>
      <c r="R28" s="51">
        <v>31</v>
      </c>
      <c r="S28" s="85">
        <v>37</v>
      </c>
      <c r="T28" s="86">
        <v>0</v>
      </c>
      <c r="U28" s="86">
        <v>37</v>
      </c>
      <c r="V28" s="87">
        <v>37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0</v>
      </c>
      <c r="O29" s="111">
        <v>1</v>
      </c>
      <c r="P29" s="111">
        <v>5</v>
      </c>
      <c r="Q29" s="111">
        <v>6</v>
      </c>
      <c r="R29" s="109">
        <v>63</v>
      </c>
      <c r="S29" s="109">
        <v>69</v>
      </c>
      <c r="T29" s="112">
        <v>0</v>
      </c>
      <c r="U29" s="113">
        <v>69</v>
      </c>
      <c r="V29" s="102">
        <v>69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12263.4</v>
      </c>
      <c r="H30" s="115">
        <v>0</v>
      </c>
      <c r="I30" s="115">
        <v>12263.4</v>
      </c>
      <c r="J30" s="52">
        <v>0</v>
      </c>
      <c r="K30" s="116">
        <v>12263.4</v>
      </c>
      <c r="L30" s="115">
        <v>339.49</v>
      </c>
      <c r="M30" s="117">
        <v>12602.89</v>
      </c>
      <c r="N30" s="117">
        <v>1148.97</v>
      </c>
      <c r="O30" s="52">
        <v>2262.19</v>
      </c>
      <c r="P30" s="52">
        <v>5224.81</v>
      </c>
      <c r="Q30" s="49">
        <v>8635.97</v>
      </c>
      <c r="R30" s="52">
        <v>86316.56</v>
      </c>
      <c r="S30" s="116">
        <v>94952.53</v>
      </c>
      <c r="T30" s="118">
        <v>24.57</v>
      </c>
      <c r="U30" s="118">
        <v>94977.1</v>
      </c>
      <c r="V30" s="119">
        <v>107579.99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195</v>
      </c>
      <c r="H31" s="79">
        <v>0</v>
      </c>
      <c r="I31" s="79">
        <v>195</v>
      </c>
      <c r="J31" s="50">
        <v>0</v>
      </c>
      <c r="K31" s="80">
        <v>195</v>
      </c>
      <c r="L31" s="79">
        <v>29</v>
      </c>
      <c r="M31" s="78">
        <v>224</v>
      </c>
      <c r="N31" s="78">
        <v>29</v>
      </c>
      <c r="O31" s="50">
        <v>40</v>
      </c>
      <c r="P31" s="50">
        <v>149</v>
      </c>
      <c r="Q31" s="50">
        <v>218</v>
      </c>
      <c r="R31" s="50">
        <v>2354</v>
      </c>
      <c r="S31" s="80">
        <v>2572</v>
      </c>
      <c r="T31" s="81">
        <v>4</v>
      </c>
      <c r="U31" s="81">
        <v>2576</v>
      </c>
      <c r="V31" s="82">
        <v>2800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1503</v>
      </c>
      <c r="H32" s="84">
        <v>0</v>
      </c>
      <c r="I32" s="84">
        <v>1503</v>
      </c>
      <c r="J32" s="51">
        <v>0</v>
      </c>
      <c r="K32" s="51">
        <v>1503</v>
      </c>
      <c r="L32" s="84">
        <v>2</v>
      </c>
      <c r="M32" s="83">
        <v>1505</v>
      </c>
      <c r="N32" s="83">
        <v>106</v>
      </c>
      <c r="O32" s="51">
        <v>204</v>
      </c>
      <c r="P32" s="51">
        <v>490</v>
      </c>
      <c r="Q32" s="51">
        <v>800</v>
      </c>
      <c r="R32" s="51">
        <v>7379</v>
      </c>
      <c r="S32" s="85">
        <v>8179</v>
      </c>
      <c r="T32" s="86">
        <v>1</v>
      </c>
      <c r="U32" s="86">
        <v>8180</v>
      </c>
      <c r="V32" s="87">
        <v>9685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1698</v>
      </c>
      <c r="H33" s="121">
        <v>0</v>
      </c>
      <c r="I33" s="121">
        <v>1698</v>
      </c>
      <c r="J33" s="121">
        <v>0</v>
      </c>
      <c r="K33" s="121">
        <v>1698</v>
      </c>
      <c r="L33" s="121">
        <v>31</v>
      </c>
      <c r="M33" s="122">
        <v>1729</v>
      </c>
      <c r="N33" s="122">
        <v>135</v>
      </c>
      <c r="O33" s="123">
        <v>244</v>
      </c>
      <c r="P33" s="123">
        <v>639</v>
      </c>
      <c r="Q33" s="111">
        <v>1018</v>
      </c>
      <c r="R33" s="121">
        <v>9733</v>
      </c>
      <c r="S33" s="121">
        <v>10751</v>
      </c>
      <c r="T33" s="124">
        <v>5</v>
      </c>
      <c r="U33" s="125">
        <v>10756</v>
      </c>
      <c r="V33" s="95">
        <v>12485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12829.23</v>
      </c>
      <c r="H34" s="49">
        <v>0</v>
      </c>
      <c r="I34" s="73">
        <v>12829.23</v>
      </c>
      <c r="J34" s="49">
        <v>0</v>
      </c>
      <c r="K34" s="74">
        <v>12829.23</v>
      </c>
      <c r="L34" s="73">
        <v>339.49</v>
      </c>
      <c r="M34" s="75">
        <v>13168.72</v>
      </c>
      <c r="N34" s="75">
        <v>1223.61</v>
      </c>
      <c r="O34" s="49">
        <v>2399.06</v>
      </c>
      <c r="P34" s="49">
        <v>5388.52</v>
      </c>
      <c r="Q34" s="49">
        <v>9011.19</v>
      </c>
      <c r="R34" s="49">
        <v>87973.74</v>
      </c>
      <c r="S34" s="74">
        <v>96984.93</v>
      </c>
      <c r="T34" s="103">
        <v>24.57</v>
      </c>
      <c r="U34" s="76">
        <v>97009.5</v>
      </c>
      <c r="V34" s="77">
        <v>110178.22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281</v>
      </c>
      <c r="H35" s="50">
        <v>0</v>
      </c>
      <c r="I35" s="79">
        <v>281</v>
      </c>
      <c r="J35" s="50">
        <v>0</v>
      </c>
      <c r="K35" s="80">
        <v>281</v>
      </c>
      <c r="L35" s="79">
        <v>29</v>
      </c>
      <c r="M35" s="78">
        <v>310</v>
      </c>
      <c r="N35" s="78">
        <v>30</v>
      </c>
      <c r="O35" s="50">
        <v>49</v>
      </c>
      <c r="P35" s="50">
        <v>154</v>
      </c>
      <c r="Q35" s="50">
        <v>233</v>
      </c>
      <c r="R35" s="50">
        <v>2410</v>
      </c>
      <c r="S35" s="80">
        <v>2643</v>
      </c>
      <c r="T35" s="105">
        <v>4</v>
      </c>
      <c r="U35" s="81">
        <v>2647</v>
      </c>
      <c r="V35" s="82">
        <v>2957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1524</v>
      </c>
      <c r="H36" s="51">
        <v>0</v>
      </c>
      <c r="I36" s="84">
        <v>1524</v>
      </c>
      <c r="J36" s="51">
        <v>0</v>
      </c>
      <c r="K36" s="85">
        <v>1524</v>
      </c>
      <c r="L36" s="84">
        <v>2</v>
      </c>
      <c r="M36" s="83">
        <v>1526</v>
      </c>
      <c r="N36" s="83">
        <v>111</v>
      </c>
      <c r="O36" s="51">
        <v>214</v>
      </c>
      <c r="P36" s="51">
        <v>506</v>
      </c>
      <c r="Q36" s="51">
        <v>831</v>
      </c>
      <c r="R36" s="51">
        <v>7503</v>
      </c>
      <c r="S36" s="85">
        <v>8334</v>
      </c>
      <c r="T36" s="107">
        <v>1</v>
      </c>
      <c r="U36" s="86">
        <v>8335</v>
      </c>
      <c r="V36" s="87">
        <v>9861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1805</v>
      </c>
      <c r="H37" s="111">
        <v>0</v>
      </c>
      <c r="I37" s="109">
        <v>1805</v>
      </c>
      <c r="J37" s="111">
        <v>0</v>
      </c>
      <c r="K37" s="109">
        <v>1805</v>
      </c>
      <c r="L37" s="109">
        <v>31</v>
      </c>
      <c r="M37" s="110">
        <v>1836</v>
      </c>
      <c r="N37" s="110">
        <v>141</v>
      </c>
      <c r="O37" s="111">
        <v>263</v>
      </c>
      <c r="P37" s="111">
        <v>660</v>
      </c>
      <c r="Q37" s="111">
        <v>1064</v>
      </c>
      <c r="R37" s="109">
        <v>9913</v>
      </c>
      <c r="S37" s="109">
        <v>10977</v>
      </c>
      <c r="T37" s="112">
        <v>5</v>
      </c>
      <c r="U37" s="113">
        <v>10982</v>
      </c>
      <c r="V37" s="102">
        <v>12818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28098.65</v>
      </c>
      <c r="H38" s="49">
        <v>1714.13</v>
      </c>
      <c r="I38" s="73">
        <v>29812.78</v>
      </c>
      <c r="J38" s="49">
        <v>0</v>
      </c>
      <c r="K38" s="74">
        <v>29812.78</v>
      </c>
      <c r="L38" s="73">
        <v>416.45</v>
      </c>
      <c r="M38" s="75">
        <v>30229.23</v>
      </c>
      <c r="N38" s="75">
        <v>6211.15</v>
      </c>
      <c r="O38" s="49">
        <v>8483.02</v>
      </c>
      <c r="P38" s="49">
        <v>8679.21</v>
      </c>
      <c r="Q38" s="49">
        <v>23373.38</v>
      </c>
      <c r="R38" s="49">
        <v>195764.07</v>
      </c>
      <c r="S38" s="74">
        <v>219137.45</v>
      </c>
      <c r="T38" s="103">
        <v>50.47</v>
      </c>
      <c r="U38" s="76">
        <v>219187.92</v>
      </c>
      <c r="V38" s="77">
        <v>249417.15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3074</v>
      </c>
      <c r="H39" s="50">
        <v>322</v>
      </c>
      <c r="I39" s="79">
        <v>3396</v>
      </c>
      <c r="J39" s="50">
        <v>0</v>
      </c>
      <c r="K39" s="80">
        <v>3396</v>
      </c>
      <c r="L39" s="79">
        <v>53</v>
      </c>
      <c r="M39" s="78">
        <v>3449</v>
      </c>
      <c r="N39" s="78">
        <v>1580</v>
      </c>
      <c r="O39" s="50">
        <v>1730</v>
      </c>
      <c r="P39" s="50">
        <v>1167</v>
      </c>
      <c r="Q39" s="50">
        <v>4477</v>
      </c>
      <c r="R39" s="50">
        <v>31913</v>
      </c>
      <c r="S39" s="80">
        <v>36390</v>
      </c>
      <c r="T39" s="105">
        <v>16</v>
      </c>
      <c r="U39" s="81">
        <v>36406</v>
      </c>
      <c r="V39" s="82">
        <v>39855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1822</v>
      </c>
      <c r="H40" s="51">
        <v>11</v>
      </c>
      <c r="I40" s="84">
        <v>1833</v>
      </c>
      <c r="J40" s="51">
        <v>0</v>
      </c>
      <c r="K40" s="85">
        <v>1833</v>
      </c>
      <c r="L40" s="84">
        <v>2</v>
      </c>
      <c r="M40" s="83">
        <v>1835</v>
      </c>
      <c r="N40" s="83">
        <v>111</v>
      </c>
      <c r="O40" s="51">
        <v>220</v>
      </c>
      <c r="P40" s="51">
        <v>513</v>
      </c>
      <c r="Q40" s="51">
        <v>844</v>
      </c>
      <c r="R40" s="51">
        <v>7552</v>
      </c>
      <c r="S40" s="85">
        <v>8396</v>
      </c>
      <c r="T40" s="107">
        <v>1</v>
      </c>
      <c r="U40" s="86">
        <v>8397</v>
      </c>
      <c r="V40" s="87">
        <v>10232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4896</v>
      </c>
      <c r="H41" s="99">
        <v>333</v>
      </c>
      <c r="I41" s="97">
        <v>5229</v>
      </c>
      <c r="J41" s="99">
        <v>0</v>
      </c>
      <c r="K41" s="97">
        <v>5229</v>
      </c>
      <c r="L41" s="97">
        <v>55</v>
      </c>
      <c r="M41" s="98">
        <v>5284</v>
      </c>
      <c r="N41" s="98">
        <v>1691</v>
      </c>
      <c r="O41" s="99">
        <v>1950</v>
      </c>
      <c r="P41" s="99">
        <v>1680</v>
      </c>
      <c r="Q41" s="111">
        <v>5321</v>
      </c>
      <c r="R41" s="99">
        <v>39465</v>
      </c>
      <c r="S41" s="97">
        <v>44786</v>
      </c>
      <c r="T41" s="100">
        <v>17</v>
      </c>
      <c r="U41" s="101">
        <v>44803</v>
      </c>
      <c r="V41" s="102">
        <v>50087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0.69</v>
      </c>
      <c r="H42" s="129">
        <v>0</v>
      </c>
      <c r="I42" s="129">
        <v>0.69</v>
      </c>
      <c r="J42" s="53">
        <v>0</v>
      </c>
      <c r="K42" s="130">
        <v>0.69</v>
      </c>
      <c r="L42" s="129">
        <v>0</v>
      </c>
      <c r="M42" s="131">
        <v>0.69</v>
      </c>
      <c r="N42" s="131">
        <v>9.76</v>
      </c>
      <c r="O42" s="53">
        <v>5.28</v>
      </c>
      <c r="P42" s="53">
        <v>6.69</v>
      </c>
      <c r="Q42" s="53">
        <v>21.73</v>
      </c>
      <c r="R42" s="53">
        <v>3148.11</v>
      </c>
      <c r="S42" s="130">
        <v>3169.84</v>
      </c>
      <c r="T42" s="132">
        <v>16.88</v>
      </c>
      <c r="U42" s="132">
        <v>3186.72</v>
      </c>
      <c r="V42" s="133">
        <v>3187.41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2.55</v>
      </c>
      <c r="H43" s="129">
        <v>16.14</v>
      </c>
      <c r="I43" s="73">
        <v>18.69</v>
      </c>
      <c r="J43" s="53">
        <v>0</v>
      </c>
      <c r="K43" s="74">
        <v>18.69</v>
      </c>
      <c r="L43" s="129">
        <v>0</v>
      </c>
      <c r="M43" s="75">
        <v>18.69</v>
      </c>
      <c r="N43" s="131">
        <v>4.62</v>
      </c>
      <c r="O43" s="53">
        <v>1.83</v>
      </c>
      <c r="P43" s="53">
        <v>16.81</v>
      </c>
      <c r="Q43" s="49">
        <v>23.26</v>
      </c>
      <c r="R43" s="49">
        <v>374.7</v>
      </c>
      <c r="S43" s="74">
        <v>397.96</v>
      </c>
      <c r="T43" s="132">
        <v>0.36</v>
      </c>
      <c r="U43" s="76">
        <v>398.32</v>
      </c>
      <c r="V43" s="77">
        <v>417.01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1748.85</v>
      </c>
      <c r="H47" s="129">
        <v>95.04</v>
      </c>
      <c r="I47" s="73">
        <v>1843.89</v>
      </c>
      <c r="J47" s="53">
        <v>0</v>
      </c>
      <c r="K47" s="74">
        <v>1843.89</v>
      </c>
      <c r="L47" s="129">
        <v>1.11</v>
      </c>
      <c r="M47" s="75">
        <v>1845</v>
      </c>
      <c r="N47" s="131">
        <v>146.82</v>
      </c>
      <c r="O47" s="53">
        <v>100.76</v>
      </c>
      <c r="P47" s="53">
        <v>151.47</v>
      </c>
      <c r="Q47" s="49">
        <v>399.05</v>
      </c>
      <c r="R47" s="49">
        <v>2457.6</v>
      </c>
      <c r="S47" s="74">
        <v>2856.65</v>
      </c>
      <c r="T47" s="132">
        <v>10.91</v>
      </c>
      <c r="U47" s="76">
        <v>2867.56</v>
      </c>
      <c r="V47" s="77">
        <v>4712.56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1751.4</v>
      </c>
      <c r="H51" s="53">
        <v>111.18</v>
      </c>
      <c r="I51" s="73">
        <v>1862.58</v>
      </c>
      <c r="J51" s="53">
        <v>0</v>
      </c>
      <c r="K51" s="74">
        <v>1862.58</v>
      </c>
      <c r="L51" s="129">
        <v>1.11</v>
      </c>
      <c r="M51" s="75">
        <v>1863.69</v>
      </c>
      <c r="N51" s="131">
        <v>151.44</v>
      </c>
      <c r="O51" s="53">
        <v>102.59</v>
      </c>
      <c r="P51" s="53">
        <v>168.28</v>
      </c>
      <c r="Q51" s="49">
        <v>422.31</v>
      </c>
      <c r="R51" s="53">
        <v>2832.3</v>
      </c>
      <c r="S51" s="74">
        <v>3254.61</v>
      </c>
      <c r="T51" s="134">
        <v>11.27</v>
      </c>
      <c r="U51" s="76">
        <v>3265.88</v>
      </c>
      <c r="V51" s="77">
        <v>5129.57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29850.74</v>
      </c>
      <c r="H55" s="53">
        <v>1825.31</v>
      </c>
      <c r="I55" s="73">
        <v>31676.05</v>
      </c>
      <c r="J55" s="53">
        <v>0</v>
      </c>
      <c r="K55" s="74">
        <v>31676.05</v>
      </c>
      <c r="L55" s="129">
        <v>417.56</v>
      </c>
      <c r="M55" s="75">
        <v>32093.61</v>
      </c>
      <c r="N55" s="131">
        <v>6372.35</v>
      </c>
      <c r="O55" s="53">
        <v>8590.89</v>
      </c>
      <c r="P55" s="53">
        <v>8854.18</v>
      </c>
      <c r="Q55" s="49">
        <v>23817.42</v>
      </c>
      <c r="R55" s="53">
        <v>201744.48</v>
      </c>
      <c r="S55" s="74">
        <v>225561.9</v>
      </c>
      <c r="T55" s="134">
        <v>78.62</v>
      </c>
      <c r="U55" s="76">
        <v>225640.52</v>
      </c>
      <c r="V55" s="77">
        <v>257734.13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3074</v>
      </c>
      <c r="H56" s="50">
        <v>322</v>
      </c>
      <c r="I56" s="79">
        <v>3396</v>
      </c>
      <c r="J56" s="50">
        <v>0</v>
      </c>
      <c r="K56" s="80">
        <v>3396</v>
      </c>
      <c r="L56" s="79">
        <v>53</v>
      </c>
      <c r="M56" s="78">
        <v>3449</v>
      </c>
      <c r="N56" s="78">
        <v>1580</v>
      </c>
      <c r="O56" s="50">
        <v>1730</v>
      </c>
      <c r="P56" s="50">
        <v>1167</v>
      </c>
      <c r="Q56" s="50">
        <v>4477</v>
      </c>
      <c r="R56" s="50">
        <v>31913</v>
      </c>
      <c r="S56" s="80">
        <v>36390</v>
      </c>
      <c r="T56" s="105">
        <v>16</v>
      </c>
      <c r="U56" s="81">
        <v>36406</v>
      </c>
      <c r="V56" s="82">
        <v>39855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1822</v>
      </c>
      <c r="H57" s="51">
        <v>11</v>
      </c>
      <c r="I57" s="84">
        <v>1833</v>
      </c>
      <c r="J57" s="51">
        <v>0</v>
      </c>
      <c r="K57" s="85">
        <v>1833</v>
      </c>
      <c r="L57" s="84">
        <v>2</v>
      </c>
      <c r="M57" s="83">
        <v>1835</v>
      </c>
      <c r="N57" s="83">
        <v>111</v>
      </c>
      <c r="O57" s="51">
        <v>220</v>
      </c>
      <c r="P57" s="51">
        <v>513</v>
      </c>
      <c r="Q57" s="51">
        <v>844</v>
      </c>
      <c r="R57" s="51">
        <v>7552</v>
      </c>
      <c r="S57" s="85">
        <v>8396</v>
      </c>
      <c r="T57" s="107">
        <v>1</v>
      </c>
      <c r="U57" s="86">
        <v>8397</v>
      </c>
      <c r="V57" s="87">
        <v>10232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4896</v>
      </c>
      <c r="H58" s="99">
        <v>333</v>
      </c>
      <c r="I58" s="99">
        <v>5229</v>
      </c>
      <c r="J58" s="99">
        <v>0</v>
      </c>
      <c r="K58" s="99">
        <v>5229</v>
      </c>
      <c r="L58" s="97">
        <v>55</v>
      </c>
      <c r="M58" s="98">
        <v>5284</v>
      </c>
      <c r="N58" s="98">
        <v>1691</v>
      </c>
      <c r="O58" s="99">
        <v>1950</v>
      </c>
      <c r="P58" s="99">
        <v>1680</v>
      </c>
      <c r="Q58" s="111">
        <v>5321</v>
      </c>
      <c r="R58" s="99">
        <v>39465</v>
      </c>
      <c r="S58" s="99">
        <v>44786</v>
      </c>
      <c r="T58" s="100">
        <v>17</v>
      </c>
      <c r="U58" s="101">
        <v>44803</v>
      </c>
      <c r="V58" s="102">
        <v>50087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156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17480.1</v>
      </c>
      <c r="H10" s="73">
        <v>3412.24</v>
      </c>
      <c r="I10" s="73">
        <v>20892.34</v>
      </c>
      <c r="J10" s="49">
        <v>0</v>
      </c>
      <c r="K10" s="74">
        <v>20892.34</v>
      </c>
      <c r="L10" s="73">
        <v>0</v>
      </c>
      <c r="M10" s="75">
        <v>20892.34</v>
      </c>
      <c r="N10" s="75">
        <v>2034.36</v>
      </c>
      <c r="O10" s="49">
        <v>15801.86</v>
      </c>
      <c r="P10" s="49">
        <v>529.57</v>
      </c>
      <c r="Q10" s="49">
        <v>18365.79</v>
      </c>
      <c r="R10" s="49">
        <v>167298.38</v>
      </c>
      <c r="S10" s="74">
        <v>185664.17</v>
      </c>
      <c r="T10" s="76">
        <v>0</v>
      </c>
      <c r="U10" s="76">
        <v>185664.17</v>
      </c>
      <c r="V10" s="77">
        <v>206556.51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3226</v>
      </c>
      <c r="H11" s="79">
        <v>524</v>
      </c>
      <c r="I11" s="79">
        <v>3750</v>
      </c>
      <c r="J11" s="50">
        <v>0</v>
      </c>
      <c r="K11" s="80">
        <v>3750</v>
      </c>
      <c r="L11" s="79">
        <v>0</v>
      </c>
      <c r="M11" s="78">
        <v>3750</v>
      </c>
      <c r="N11" s="78">
        <v>605</v>
      </c>
      <c r="O11" s="50">
        <v>4039</v>
      </c>
      <c r="P11" s="50">
        <v>147</v>
      </c>
      <c r="Q11" s="50">
        <v>4791</v>
      </c>
      <c r="R11" s="50">
        <v>45401</v>
      </c>
      <c r="S11" s="80">
        <v>50192</v>
      </c>
      <c r="T11" s="81">
        <v>0</v>
      </c>
      <c r="U11" s="81">
        <v>50192</v>
      </c>
      <c r="V11" s="82">
        <v>53942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227</v>
      </c>
      <c r="H12" s="84">
        <v>44</v>
      </c>
      <c r="I12" s="84">
        <v>271</v>
      </c>
      <c r="J12" s="51">
        <v>0</v>
      </c>
      <c r="K12" s="85">
        <v>271</v>
      </c>
      <c r="L12" s="84">
        <v>0</v>
      </c>
      <c r="M12" s="83">
        <v>271</v>
      </c>
      <c r="N12" s="83">
        <v>0</v>
      </c>
      <c r="O12" s="51">
        <v>10</v>
      </c>
      <c r="P12" s="51">
        <v>0</v>
      </c>
      <c r="Q12" s="51">
        <v>10</v>
      </c>
      <c r="R12" s="51">
        <v>41</v>
      </c>
      <c r="S12" s="85">
        <v>51</v>
      </c>
      <c r="T12" s="86">
        <v>0</v>
      </c>
      <c r="U12" s="86">
        <v>51</v>
      </c>
      <c r="V12" s="87">
        <v>322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3453</v>
      </c>
      <c r="H13" s="90">
        <v>568</v>
      </c>
      <c r="I13" s="90">
        <v>4021</v>
      </c>
      <c r="J13" s="90">
        <v>0</v>
      </c>
      <c r="K13" s="90">
        <v>4021</v>
      </c>
      <c r="L13" s="90">
        <v>0</v>
      </c>
      <c r="M13" s="91">
        <v>4021</v>
      </c>
      <c r="N13" s="91">
        <v>605</v>
      </c>
      <c r="O13" s="92">
        <v>4049</v>
      </c>
      <c r="P13" s="92">
        <v>147</v>
      </c>
      <c r="Q13" s="90">
        <v>4801</v>
      </c>
      <c r="R13" s="90">
        <v>45442</v>
      </c>
      <c r="S13" s="90">
        <v>50243</v>
      </c>
      <c r="T13" s="93">
        <v>0</v>
      </c>
      <c r="U13" s="94">
        <v>50243</v>
      </c>
      <c r="V13" s="95">
        <v>54264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6.25</v>
      </c>
      <c r="H14" s="73">
        <v>0</v>
      </c>
      <c r="I14" s="73">
        <v>6.25</v>
      </c>
      <c r="J14" s="49">
        <v>0</v>
      </c>
      <c r="K14" s="74">
        <v>6.25</v>
      </c>
      <c r="L14" s="73">
        <v>0</v>
      </c>
      <c r="M14" s="75">
        <v>6.25</v>
      </c>
      <c r="N14" s="75">
        <v>23.71</v>
      </c>
      <c r="O14" s="49">
        <v>158.3</v>
      </c>
      <c r="P14" s="49">
        <v>1.17</v>
      </c>
      <c r="Q14" s="49">
        <v>183.18</v>
      </c>
      <c r="R14" s="49">
        <v>596.13</v>
      </c>
      <c r="S14" s="74">
        <v>779.31</v>
      </c>
      <c r="T14" s="76">
        <v>0</v>
      </c>
      <c r="U14" s="76">
        <v>779.31</v>
      </c>
      <c r="V14" s="77">
        <v>785.56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1</v>
      </c>
      <c r="H15" s="79">
        <v>0</v>
      </c>
      <c r="I15" s="79">
        <v>1</v>
      </c>
      <c r="J15" s="50">
        <v>0</v>
      </c>
      <c r="K15" s="80">
        <v>1</v>
      </c>
      <c r="L15" s="79">
        <v>0</v>
      </c>
      <c r="M15" s="78">
        <v>1</v>
      </c>
      <c r="N15" s="78">
        <v>4</v>
      </c>
      <c r="O15" s="50">
        <v>24</v>
      </c>
      <c r="P15" s="50">
        <v>0</v>
      </c>
      <c r="Q15" s="50">
        <v>28</v>
      </c>
      <c r="R15" s="50">
        <v>64</v>
      </c>
      <c r="S15" s="80">
        <v>92</v>
      </c>
      <c r="T15" s="81">
        <v>0</v>
      </c>
      <c r="U15" s="81">
        <v>92</v>
      </c>
      <c r="V15" s="82">
        <v>93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3</v>
      </c>
      <c r="S16" s="85">
        <v>3</v>
      </c>
      <c r="T16" s="86">
        <v>0</v>
      </c>
      <c r="U16" s="86">
        <v>3</v>
      </c>
      <c r="V16" s="87">
        <v>3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</v>
      </c>
      <c r="H17" s="97">
        <v>0</v>
      </c>
      <c r="I17" s="97">
        <v>1</v>
      </c>
      <c r="J17" s="97">
        <v>0</v>
      </c>
      <c r="K17" s="97">
        <v>1</v>
      </c>
      <c r="L17" s="97">
        <v>0</v>
      </c>
      <c r="M17" s="98">
        <v>1</v>
      </c>
      <c r="N17" s="98">
        <v>4</v>
      </c>
      <c r="O17" s="99">
        <v>24</v>
      </c>
      <c r="P17" s="99">
        <v>0</v>
      </c>
      <c r="Q17" s="90">
        <v>28</v>
      </c>
      <c r="R17" s="97">
        <v>67</v>
      </c>
      <c r="S17" s="97">
        <v>95</v>
      </c>
      <c r="T17" s="100">
        <v>0</v>
      </c>
      <c r="U17" s="101">
        <v>95</v>
      </c>
      <c r="V17" s="102">
        <v>96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17486.35</v>
      </c>
      <c r="H18" s="49">
        <v>3412.24</v>
      </c>
      <c r="I18" s="73">
        <v>20898.59</v>
      </c>
      <c r="J18" s="49">
        <v>0</v>
      </c>
      <c r="K18" s="74">
        <v>20898.59</v>
      </c>
      <c r="L18" s="73">
        <v>0</v>
      </c>
      <c r="M18" s="75">
        <v>20898.59</v>
      </c>
      <c r="N18" s="75">
        <v>2058.07</v>
      </c>
      <c r="O18" s="49">
        <v>15960.16</v>
      </c>
      <c r="P18" s="49">
        <v>530.74</v>
      </c>
      <c r="Q18" s="49">
        <v>18548.97</v>
      </c>
      <c r="R18" s="49">
        <v>167894.51</v>
      </c>
      <c r="S18" s="74">
        <v>186443.48</v>
      </c>
      <c r="T18" s="103">
        <v>0</v>
      </c>
      <c r="U18" s="76">
        <v>186443.48</v>
      </c>
      <c r="V18" s="77">
        <v>207342.07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3227</v>
      </c>
      <c r="H19" s="50">
        <v>524</v>
      </c>
      <c r="I19" s="79">
        <v>3751</v>
      </c>
      <c r="J19" s="50">
        <v>0</v>
      </c>
      <c r="K19" s="80">
        <v>3751</v>
      </c>
      <c r="L19" s="79">
        <v>0</v>
      </c>
      <c r="M19" s="78">
        <v>3751</v>
      </c>
      <c r="N19" s="78">
        <v>609</v>
      </c>
      <c r="O19" s="50">
        <v>4063</v>
      </c>
      <c r="P19" s="50">
        <v>147</v>
      </c>
      <c r="Q19" s="50">
        <v>4819</v>
      </c>
      <c r="R19" s="50">
        <v>45465</v>
      </c>
      <c r="S19" s="80">
        <v>50284</v>
      </c>
      <c r="T19" s="105">
        <v>0</v>
      </c>
      <c r="U19" s="81">
        <v>50284</v>
      </c>
      <c r="V19" s="82">
        <v>54035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227</v>
      </c>
      <c r="H20" s="51">
        <v>44</v>
      </c>
      <c r="I20" s="84">
        <v>271</v>
      </c>
      <c r="J20" s="51">
        <v>0</v>
      </c>
      <c r="K20" s="85">
        <v>271</v>
      </c>
      <c r="L20" s="84">
        <v>0</v>
      </c>
      <c r="M20" s="83">
        <v>271</v>
      </c>
      <c r="N20" s="83">
        <v>0</v>
      </c>
      <c r="O20" s="51">
        <v>10</v>
      </c>
      <c r="P20" s="51">
        <v>0</v>
      </c>
      <c r="Q20" s="51">
        <v>10</v>
      </c>
      <c r="R20" s="51">
        <v>44</v>
      </c>
      <c r="S20" s="85">
        <v>54</v>
      </c>
      <c r="T20" s="107">
        <v>0</v>
      </c>
      <c r="U20" s="86">
        <v>54</v>
      </c>
      <c r="V20" s="87">
        <v>325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3454</v>
      </c>
      <c r="H21" s="109">
        <v>568</v>
      </c>
      <c r="I21" s="109">
        <v>4022</v>
      </c>
      <c r="J21" s="109">
        <v>0</v>
      </c>
      <c r="K21" s="109">
        <v>4022</v>
      </c>
      <c r="L21" s="109">
        <v>0</v>
      </c>
      <c r="M21" s="110">
        <v>4022</v>
      </c>
      <c r="N21" s="110">
        <v>609</v>
      </c>
      <c r="O21" s="111">
        <v>4073</v>
      </c>
      <c r="P21" s="111">
        <v>147</v>
      </c>
      <c r="Q21" s="111">
        <v>4829</v>
      </c>
      <c r="R21" s="109">
        <v>45509</v>
      </c>
      <c r="S21" s="109">
        <v>50338</v>
      </c>
      <c r="T21" s="112">
        <v>0</v>
      </c>
      <c r="U21" s="113">
        <v>50338</v>
      </c>
      <c r="V21" s="102">
        <v>54360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665.82</v>
      </c>
      <c r="H22" s="115">
        <v>0</v>
      </c>
      <c r="I22" s="115">
        <v>665.82</v>
      </c>
      <c r="J22" s="52">
        <v>0</v>
      </c>
      <c r="K22" s="116">
        <v>665.82</v>
      </c>
      <c r="L22" s="115">
        <v>0</v>
      </c>
      <c r="M22" s="117">
        <v>665.82</v>
      </c>
      <c r="N22" s="117">
        <v>0.51</v>
      </c>
      <c r="O22" s="52">
        <v>12.02</v>
      </c>
      <c r="P22" s="52">
        <v>0</v>
      </c>
      <c r="Q22" s="49">
        <v>12.53</v>
      </c>
      <c r="R22" s="52">
        <v>222.95</v>
      </c>
      <c r="S22" s="116">
        <v>235.48</v>
      </c>
      <c r="T22" s="118">
        <v>0</v>
      </c>
      <c r="U22" s="118">
        <v>235.48</v>
      </c>
      <c r="V22" s="119">
        <v>901.3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75</v>
      </c>
      <c r="H23" s="79">
        <v>0</v>
      </c>
      <c r="I23" s="79">
        <v>75</v>
      </c>
      <c r="J23" s="50">
        <v>0</v>
      </c>
      <c r="K23" s="80">
        <v>75</v>
      </c>
      <c r="L23" s="79">
        <v>0</v>
      </c>
      <c r="M23" s="78">
        <v>75</v>
      </c>
      <c r="N23" s="78">
        <v>0</v>
      </c>
      <c r="O23" s="50">
        <v>0</v>
      </c>
      <c r="P23" s="50">
        <v>0</v>
      </c>
      <c r="Q23" s="50">
        <v>0</v>
      </c>
      <c r="R23" s="50">
        <v>6</v>
      </c>
      <c r="S23" s="80">
        <v>6</v>
      </c>
      <c r="T23" s="81">
        <v>0</v>
      </c>
      <c r="U23" s="81">
        <v>6</v>
      </c>
      <c r="V23" s="82">
        <v>81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51</v>
      </c>
      <c r="H24" s="84">
        <v>0</v>
      </c>
      <c r="I24" s="84">
        <v>51</v>
      </c>
      <c r="J24" s="51">
        <v>0</v>
      </c>
      <c r="K24" s="85">
        <v>51</v>
      </c>
      <c r="L24" s="84">
        <v>0</v>
      </c>
      <c r="M24" s="83">
        <v>51</v>
      </c>
      <c r="N24" s="83">
        <v>0</v>
      </c>
      <c r="O24" s="51">
        <v>1</v>
      </c>
      <c r="P24" s="51">
        <v>0</v>
      </c>
      <c r="Q24" s="51">
        <v>1</v>
      </c>
      <c r="R24" s="51">
        <v>15</v>
      </c>
      <c r="S24" s="85">
        <v>16</v>
      </c>
      <c r="T24" s="86">
        <v>0</v>
      </c>
      <c r="U24" s="86">
        <v>16</v>
      </c>
      <c r="V24" s="87">
        <v>67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126</v>
      </c>
      <c r="H25" s="121">
        <v>0</v>
      </c>
      <c r="I25" s="121">
        <v>126</v>
      </c>
      <c r="J25" s="121">
        <v>0</v>
      </c>
      <c r="K25" s="121">
        <v>126</v>
      </c>
      <c r="L25" s="121">
        <v>0</v>
      </c>
      <c r="M25" s="122">
        <v>126</v>
      </c>
      <c r="N25" s="122">
        <v>0</v>
      </c>
      <c r="O25" s="123">
        <v>1</v>
      </c>
      <c r="P25" s="123">
        <v>0</v>
      </c>
      <c r="Q25" s="111">
        <v>1</v>
      </c>
      <c r="R25" s="121">
        <v>21</v>
      </c>
      <c r="S25" s="121">
        <v>22</v>
      </c>
      <c r="T25" s="124">
        <v>0</v>
      </c>
      <c r="U25" s="125">
        <v>22</v>
      </c>
      <c r="V25" s="95">
        <v>148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7.66</v>
      </c>
      <c r="O26" s="49">
        <v>0.3</v>
      </c>
      <c r="P26" s="49">
        <v>0</v>
      </c>
      <c r="Q26" s="49">
        <v>7.96</v>
      </c>
      <c r="R26" s="49">
        <v>3.65</v>
      </c>
      <c r="S26" s="74">
        <v>11.61</v>
      </c>
      <c r="T26" s="76">
        <v>0</v>
      </c>
      <c r="U26" s="76">
        <v>11.61</v>
      </c>
      <c r="V26" s="77">
        <v>11.61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0</v>
      </c>
      <c r="O27" s="50">
        <v>1</v>
      </c>
      <c r="P27" s="50">
        <v>0</v>
      </c>
      <c r="Q27" s="50">
        <v>1</v>
      </c>
      <c r="R27" s="50">
        <v>4</v>
      </c>
      <c r="S27" s="80">
        <v>5</v>
      </c>
      <c r="T27" s="81">
        <v>0</v>
      </c>
      <c r="U27" s="81">
        <v>5</v>
      </c>
      <c r="V27" s="82">
        <v>5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1</v>
      </c>
      <c r="O28" s="51">
        <v>1</v>
      </c>
      <c r="P28" s="51">
        <v>0</v>
      </c>
      <c r="Q28" s="51">
        <v>2</v>
      </c>
      <c r="R28" s="51">
        <v>17</v>
      </c>
      <c r="S28" s="85">
        <v>19</v>
      </c>
      <c r="T28" s="86">
        <v>0</v>
      </c>
      <c r="U28" s="86">
        <v>19</v>
      </c>
      <c r="V28" s="87">
        <v>19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1</v>
      </c>
      <c r="O29" s="111">
        <v>2</v>
      </c>
      <c r="P29" s="111">
        <v>0</v>
      </c>
      <c r="Q29" s="111">
        <v>3</v>
      </c>
      <c r="R29" s="109">
        <v>21</v>
      </c>
      <c r="S29" s="109">
        <v>24</v>
      </c>
      <c r="T29" s="112">
        <v>0</v>
      </c>
      <c r="U29" s="113">
        <v>24</v>
      </c>
      <c r="V29" s="102">
        <v>24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9954.99</v>
      </c>
      <c r="H30" s="115">
        <v>0</v>
      </c>
      <c r="I30" s="115">
        <v>9954.99</v>
      </c>
      <c r="J30" s="52">
        <v>0</v>
      </c>
      <c r="K30" s="116">
        <v>9954.99</v>
      </c>
      <c r="L30" s="115">
        <v>13.65</v>
      </c>
      <c r="M30" s="117">
        <v>9968.64</v>
      </c>
      <c r="N30" s="117">
        <v>1458.1</v>
      </c>
      <c r="O30" s="52">
        <v>6724.89</v>
      </c>
      <c r="P30" s="52">
        <v>685.88</v>
      </c>
      <c r="Q30" s="49">
        <v>8868.87</v>
      </c>
      <c r="R30" s="52">
        <v>277369.07</v>
      </c>
      <c r="S30" s="116">
        <v>286237.94</v>
      </c>
      <c r="T30" s="118">
        <v>0</v>
      </c>
      <c r="U30" s="118">
        <v>286237.94</v>
      </c>
      <c r="V30" s="119">
        <v>296206.58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195</v>
      </c>
      <c r="H31" s="79">
        <v>0</v>
      </c>
      <c r="I31" s="79">
        <v>195</v>
      </c>
      <c r="J31" s="50">
        <v>0</v>
      </c>
      <c r="K31" s="80">
        <v>195</v>
      </c>
      <c r="L31" s="79">
        <v>130</v>
      </c>
      <c r="M31" s="78">
        <v>325</v>
      </c>
      <c r="N31" s="78">
        <v>35</v>
      </c>
      <c r="O31" s="50">
        <v>390</v>
      </c>
      <c r="P31" s="50">
        <v>34</v>
      </c>
      <c r="Q31" s="50">
        <v>459</v>
      </c>
      <c r="R31" s="50">
        <v>10092</v>
      </c>
      <c r="S31" s="80">
        <v>10551</v>
      </c>
      <c r="T31" s="81">
        <v>0</v>
      </c>
      <c r="U31" s="81">
        <v>10551</v>
      </c>
      <c r="V31" s="82">
        <v>10876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1088</v>
      </c>
      <c r="H32" s="84">
        <v>0</v>
      </c>
      <c r="I32" s="84">
        <v>1088</v>
      </c>
      <c r="J32" s="51">
        <v>0</v>
      </c>
      <c r="K32" s="51">
        <v>1088</v>
      </c>
      <c r="L32" s="84">
        <v>49</v>
      </c>
      <c r="M32" s="83">
        <v>1137</v>
      </c>
      <c r="N32" s="83">
        <v>178</v>
      </c>
      <c r="O32" s="51">
        <v>685</v>
      </c>
      <c r="P32" s="51">
        <v>65</v>
      </c>
      <c r="Q32" s="51">
        <v>928</v>
      </c>
      <c r="R32" s="51">
        <v>30307</v>
      </c>
      <c r="S32" s="85">
        <v>31235</v>
      </c>
      <c r="T32" s="86">
        <v>0</v>
      </c>
      <c r="U32" s="86">
        <v>31235</v>
      </c>
      <c r="V32" s="87">
        <v>32372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1283</v>
      </c>
      <c r="H33" s="121">
        <v>0</v>
      </c>
      <c r="I33" s="121">
        <v>1283</v>
      </c>
      <c r="J33" s="121">
        <v>0</v>
      </c>
      <c r="K33" s="121">
        <v>1283</v>
      </c>
      <c r="L33" s="121">
        <v>179</v>
      </c>
      <c r="M33" s="122">
        <v>1462</v>
      </c>
      <c r="N33" s="122">
        <v>213</v>
      </c>
      <c r="O33" s="123">
        <v>1075</v>
      </c>
      <c r="P33" s="123">
        <v>99</v>
      </c>
      <c r="Q33" s="111">
        <v>1387</v>
      </c>
      <c r="R33" s="121">
        <v>40399</v>
      </c>
      <c r="S33" s="121">
        <v>41786</v>
      </c>
      <c r="T33" s="124">
        <v>0</v>
      </c>
      <c r="U33" s="125">
        <v>41786</v>
      </c>
      <c r="V33" s="95">
        <v>43248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10620.81</v>
      </c>
      <c r="H34" s="49">
        <v>0</v>
      </c>
      <c r="I34" s="73">
        <v>10620.81</v>
      </c>
      <c r="J34" s="49">
        <v>0</v>
      </c>
      <c r="K34" s="74">
        <v>10620.81</v>
      </c>
      <c r="L34" s="73">
        <v>13.65</v>
      </c>
      <c r="M34" s="75">
        <v>10634.46</v>
      </c>
      <c r="N34" s="75">
        <v>1466.27</v>
      </c>
      <c r="O34" s="49">
        <v>6737.21</v>
      </c>
      <c r="P34" s="49">
        <v>685.88</v>
      </c>
      <c r="Q34" s="49">
        <v>8889.36</v>
      </c>
      <c r="R34" s="49">
        <v>277595.67</v>
      </c>
      <c r="S34" s="74">
        <v>286485.03</v>
      </c>
      <c r="T34" s="103">
        <v>0</v>
      </c>
      <c r="U34" s="76">
        <v>286485.03</v>
      </c>
      <c r="V34" s="77">
        <v>297119.49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270</v>
      </c>
      <c r="H35" s="50">
        <v>0</v>
      </c>
      <c r="I35" s="79">
        <v>270</v>
      </c>
      <c r="J35" s="50">
        <v>0</v>
      </c>
      <c r="K35" s="80">
        <v>270</v>
      </c>
      <c r="L35" s="79">
        <v>130</v>
      </c>
      <c r="M35" s="78">
        <v>400</v>
      </c>
      <c r="N35" s="78">
        <v>35</v>
      </c>
      <c r="O35" s="50">
        <v>391</v>
      </c>
      <c r="P35" s="50">
        <v>34</v>
      </c>
      <c r="Q35" s="50">
        <v>460</v>
      </c>
      <c r="R35" s="50">
        <v>10102</v>
      </c>
      <c r="S35" s="80">
        <v>10562</v>
      </c>
      <c r="T35" s="105">
        <v>0</v>
      </c>
      <c r="U35" s="81">
        <v>10562</v>
      </c>
      <c r="V35" s="82">
        <v>10962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1139</v>
      </c>
      <c r="H36" s="51">
        <v>0</v>
      </c>
      <c r="I36" s="84">
        <v>1139</v>
      </c>
      <c r="J36" s="51">
        <v>0</v>
      </c>
      <c r="K36" s="85">
        <v>1139</v>
      </c>
      <c r="L36" s="84">
        <v>49</v>
      </c>
      <c r="M36" s="83">
        <v>1188</v>
      </c>
      <c r="N36" s="83">
        <v>179</v>
      </c>
      <c r="O36" s="51">
        <v>687</v>
      </c>
      <c r="P36" s="51">
        <v>65</v>
      </c>
      <c r="Q36" s="51">
        <v>931</v>
      </c>
      <c r="R36" s="51">
        <v>30339</v>
      </c>
      <c r="S36" s="85">
        <v>31270</v>
      </c>
      <c r="T36" s="107">
        <v>0</v>
      </c>
      <c r="U36" s="86">
        <v>31270</v>
      </c>
      <c r="V36" s="87">
        <v>32458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1409</v>
      </c>
      <c r="H37" s="111">
        <v>0</v>
      </c>
      <c r="I37" s="109">
        <v>1409</v>
      </c>
      <c r="J37" s="111">
        <v>0</v>
      </c>
      <c r="K37" s="109">
        <v>1409</v>
      </c>
      <c r="L37" s="109">
        <v>179</v>
      </c>
      <c r="M37" s="110">
        <v>1588</v>
      </c>
      <c r="N37" s="110">
        <v>214</v>
      </c>
      <c r="O37" s="111">
        <v>1078</v>
      </c>
      <c r="P37" s="111">
        <v>99</v>
      </c>
      <c r="Q37" s="111">
        <v>1391</v>
      </c>
      <c r="R37" s="109">
        <v>40441</v>
      </c>
      <c r="S37" s="109">
        <v>41832</v>
      </c>
      <c r="T37" s="112">
        <v>0</v>
      </c>
      <c r="U37" s="113">
        <v>41832</v>
      </c>
      <c r="V37" s="102">
        <v>43420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28107.16</v>
      </c>
      <c r="H38" s="49">
        <v>3412.24</v>
      </c>
      <c r="I38" s="73">
        <v>31519.4</v>
      </c>
      <c r="J38" s="49">
        <v>0</v>
      </c>
      <c r="K38" s="74">
        <v>31519.4</v>
      </c>
      <c r="L38" s="73">
        <v>13.65</v>
      </c>
      <c r="M38" s="75">
        <v>31533.05</v>
      </c>
      <c r="N38" s="75">
        <v>3524.34</v>
      </c>
      <c r="O38" s="49">
        <v>22697.37</v>
      </c>
      <c r="P38" s="49">
        <v>1216.62</v>
      </c>
      <c r="Q38" s="49">
        <v>27438.33</v>
      </c>
      <c r="R38" s="49">
        <v>445490.18</v>
      </c>
      <c r="S38" s="74">
        <v>472928.51</v>
      </c>
      <c r="T38" s="103">
        <v>0</v>
      </c>
      <c r="U38" s="76">
        <v>472928.51</v>
      </c>
      <c r="V38" s="77">
        <v>504461.56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3497</v>
      </c>
      <c r="H39" s="50">
        <v>524</v>
      </c>
      <c r="I39" s="79">
        <v>4021</v>
      </c>
      <c r="J39" s="50">
        <v>0</v>
      </c>
      <c r="K39" s="80">
        <v>4021</v>
      </c>
      <c r="L39" s="79">
        <v>130</v>
      </c>
      <c r="M39" s="78">
        <v>4151</v>
      </c>
      <c r="N39" s="78">
        <v>644</v>
      </c>
      <c r="O39" s="50">
        <v>4454</v>
      </c>
      <c r="P39" s="50">
        <v>181</v>
      </c>
      <c r="Q39" s="50">
        <v>5279</v>
      </c>
      <c r="R39" s="50">
        <v>55567</v>
      </c>
      <c r="S39" s="80">
        <v>60846</v>
      </c>
      <c r="T39" s="105">
        <v>0</v>
      </c>
      <c r="U39" s="81">
        <v>60846</v>
      </c>
      <c r="V39" s="82">
        <v>64997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1366</v>
      </c>
      <c r="H40" s="51">
        <v>44</v>
      </c>
      <c r="I40" s="84">
        <v>1410</v>
      </c>
      <c r="J40" s="51">
        <v>0</v>
      </c>
      <c r="K40" s="85">
        <v>1410</v>
      </c>
      <c r="L40" s="84">
        <v>49</v>
      </c>
      <c r="M40" s="83">
        <v>1459</v>
      </c>
      <c r="N40" s="83">
        <v>179</v>
      </c>
      <c r="O40" s="51">
        <v>697</v>
      </c>
      <c r="P40" s="51">
        <v>65</v>
      </c>
      <c r="Q40" s="51">
        <v>941</v>
      </c>
      <c r="R40" s="51">
        <v>30383</v>
      </c>
      <c r="S40" s="85">
        <v>31324</v>
      </c>
      <c r="T40" s="107">
        <v>0</v>
      </c>
      <c r="U40" s="86">
        <v>31324</v>
      </c>
      <c r="V40" s="87">
        <v>32783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4863</v>
      </c>
      <c r="H41" s="99">
        <v>568</v>
      </c>
      <c r="I41" s="97">
        <v>5431</v>
      </c>
      <c r="J41" s="99">
        <v>0</v>
      </c>
      <c r="K41" s="97">
        <v>5431</v>
      </c>
      <c r="L41" s="97">
        <v>179</v>
      </c>
      <c r="M41" s="98">
        <v>5610</v>
      </c>
      <c r="N41" s="98">
        <v>823</v>
      </c>
      <c r="O41" s="99">
        <v>5151</v>
      </c>
      <c r="P41" s="99">
        <v>246</v>
      </c>
      <c r="Q41" s="111">
        <v>6220</v>
      </c>
      <c r="R41" s="99">
        <v>85950</v>
      </c>
      <c r="S41" s="97">
        <v>92170</v>
      </c>
      <c r="T41" s="100">
        <v>0</v>
      </c>
      <c r="U41" s="101">
        <v>92170</v>
      </c>
      <c r="V41" s="102">
        <v>97780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6.42</v>
      </c>
      <c r="O42" s="53">
        <v>61.59</v>
      </c>
      <c r="P42" s="53">
        <v>6.37</v>
      </c>
      <c r="Q42" s="53">
        <v>74.38</v>
      </c>
      <c r="R42" s="53">
        <v>9979.94</v>
      </c>
      <c r="S42" s="130">
        <v>10054.32</v>
      </c>
      <c r="T42" s="132">
        <v>0</v>
      </c>
      <c r="U42" s="132">
        <v>10054.32</v>
      </c>
      <c r="V42" s="133">
        <v>10054.32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8.52</v>
      </c>
      <c r="H43" s="129">
        <v>0</v>
      </c>
      <c r="I43" s="73">
        <v>8.52</v>
      </c>
      <c r="J43" s="53">
        <v>0</v>
      </c>
      <c r="K43" s="74">
        <v>8.52</v>
      </c>
      <c r="L43" s="129">
        <v>0</v>
      </c>
      <c r="M43" s="75">
        <v>8.52</v>
      </c>
      <c r="N43" s="131">
        <v>3.93</v>
      </c>
      <c r="O43" s="53">
        <v>6.83</v>
      </c>
      <c r="P43" s="53">
        <v>0</v>
      </c>
      <c r="Q43" s="49">
        <v>10.76</v>
      </c>
      <c r="R43" s="49">
        <v>499.51</v>
      </c>
      <c r="S43" s="74">
        <v>510.27</v>
      </c>
      <c r="T43" s="132">
        <v>0</v>
      </c>
      <c r="U43" s="76">
        <v>510.27</v>
      </c>
      <c r="V43" s="77">
        <v>518.79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790.94</v>
      </c>
      <c r="H47" s="129">
        <v>118.5</v>
      </c>
      <c r="I47" s="73">
        <v>909.44</v>
      </c>
      <c r="J47" s="53">
        <v>0</v>
      </c>
      <c r="K47" s="74">
        <v>909.44</v>
      </c>
      <c r="L47" s="129">
        <v>0.6</v>
      </c>
      <c r="M47" s="75">
        <v>910.04</v>
      </c>
      <c r="N47" s="131">
        <v>92.15</v>
      </c>
      <c r="O47" s="53">
        <v>520.86</v>
      </c>
      <c r="P47" s="53">
        <v>36.78</v>
      </c>
      <c r="Q47" s="49">
        <v>649.79</v>
      </c>
      <c r="R47" s="49">
        <v>9141.92</v>
      </c>
      <c r="S47" s="74">
        <v>9791.71</v>
      </c>
      <c r="T47" s="132">
        <v>12</v>
      </c>
      <c r="U47" s="76">
        <v>9803.71</v>
      </c>
      <c r="V47" s="77">
        <v>10713.75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799.46</v>
      </c>
      <c r="H51" s="53">
        <v>118.5</v>
      </c>
      <c r="I51" s="73">
        <v>917.96</v>
      </c>
      <c r="J51" s="53">
        <v>0</v>
      </c>
      <c r="K51" s="74">
        <v>917.96</v>
      </c>
      <c r="L51" s="129">
        <v>0.6</v>
      </c>
      <c r="M51" s="75">
        <v>918.56</v>
      </c>
      <c r="N51" s="131">
        <v>96.08</v>
      </c>
      <c r="O51" s="53">
        <v>527.69</v>
      </c>
      <c r="P51" s="53">
        <v>36.78</v>
      </c>
      <c r="Q51" s="49">
        <v>660.55</v>
      </c>
      <c r="R51" s="53">
        <v>9641.43</v>
      </c>
      <c r="S51" s="74">
        <v>10301.98</v>
      </c>
      <c r="T51" s="134">
        <v>12</v>
      </c>
      <c r="U51" s="76">
        <v>10313.98</v>
      </c>
      <c r="V51" s="77">
        <v>11232.54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28906.62</v>
      </c>
      <c r="H55" s="53">
        <v>3530.74</v>
      </c>
      <c r="I55" s="73">
        <v>32437.36</v>
      </c>
      <c r="J55" s="53">
        <v>0</v>
      </c>
      <c r="K55" s="74">
        <v>32437.36</v>
      </c>
      <c r="L55" s="129">
        <v>14.25</v>
      </c>
      <c r="M55" s="75">
        <v>32451.61</v>
      </c>
      <c r="N55" s="131">
        <v>3626.84</v>
      </c>
      <c r="O55" s="53">
        <v>23286.65</v>
      </c>
      <c r="P55" s="53">
        <v>1259.77</v>
      </c>
      <c r="Q55" s="49">
        <v>28173.26</v>
      </c>
      <c r="R55" s="53">
        <v>465111.55</v>
      </c>
      <c r="S55" s="74">
        <v>493284.81</v>
      </c>
      <c r="T55" s="134">
        <v>12</v>
      </c>
      <c r="U55" s="76">
        <v>493296.81</v>
      </c>
      <c r="V55" s="77">
        <v>525748.42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3497</v>
      </c>
      <c r="H56" s="50">
        <v>524</v>
      </c>
      <c r="I56" s="79">
        <v>4021</v>
      </c>
      <c r="J56" s="50">
        <v>0</v>
      </c>
      <c r="K56" s="80">
        <v>4021</v>
      </c>
      <c r="L56" s="79">
        <v>130</v>
      </c>
      <c r="M56" s="78">
        <v>4151</v>
      </c>
      <c r="N56" s="78">
        <v>644</v>
      </c>
      <c r="O56" s="50">
        <v>4454</v>
      </c>
      <c r="P56" s="50">
        <v>181</v>
      </c>
      <c r="Q56" s="50">
        <v>5279</v>
      </c>
      <c r="R56" s="50">
        <v>55567</v>
      </c>
      <c r="S56" s="80">
        <v>60846</v>
      </c>
      <c r="T56" s="105">
        <v>0</v>
      </c>
      <c r="U56" s="81">
        <v>60846</v>
      </c>
      <c r="V56" s="82">
        <v>64997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1366</v>
      </c>
      <c r="H57" s="51">
        <v>44</v>
      </c>
      <c r="I57" s="84">
        <v>1410</v>
      </c>
      <c r="J57" s="51">
        <v>0</v>
      </c>
      <c r="K57" s="85">
        <v>1410</v>
      </c>
      <c r="L57" s="84">
        <v>49</v>
      </c>
      <c r="M57" s="83">
        <v>1459</v>
      </c>
      <c r="N57" s="83">
        <v>179</v>
      </c>
      <c r="O57" s="51">
        <v>697</v>
      </c>
      <c r="P57" s="51">
        <v>65</v>
      </c>
      <c r="Q57" s="51">
        <v>941</v>
      </c>
      <c r="R57" s="51">
        <v>30383</v>
      </c>
      <c r="S57" s="85">
        <v>31324</v>
      </c>
      <c r="T57" s="107">
        <v>0</v>
      </c>
      <c r="U57" s="86">
        <v>31324</v>
      </c>
      <c r="V57" s="87">
        <v>32783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4863</v>
      </c>
      <c r="H58" s="99">
        <v>568</v>
      </c>
      <c r="I58" s="99">
        <v>5431</v>
      </c>
      <c r="J58" s="99">
        <v>0</v>
      </c>
      <c r="K58" s="99">
        <v>5431</v>
      </c>
      <c r="L58" s="97">
        <v>179</v>
      </c>
      <c r="M58" s="98">
        <v>5610</v>
      </c>
      <c r="N58" s="98">
        <v>823</v>
      </c>
      <c r="O58" s="99">
        <v>5151</v>
      </c>
      <c r="P58" s="99">
        <v>246</v>
      </c>
      <c r="Q58" s="111">
        <v>6220</v>
      </c>
      <c r="R58" s="99">
        <v>85950</v>
      </c>
      <c r="S58" s="99">
        <v>92170</v>
      </c>
      <c r="T58" s="100">
        <v>0</v>
      </c>
      <c r="U58" s="101">
        <v>92170</v>
      </c>
      <c r="V58" s="102">
        <v>97780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157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21305.87</v>
      </c>
      <c r="H10" s="73">
        <v>3707.84</v>
      </c>
      <c r="I10" s="73">
        <v>25013.71</v>
      </c>
      <c r="J10" s="49">
        <v>0</v>
      </c>
      <c r="K10" s="74">
        <v>25013.71</v>
      </c>
      <c r="L10" s="73">
        <v>8.14</v>
      </c>
      <c r="M10" s="75">
        <v>25021.85</v>
      </c>
      <c r="N10" s="75">
        <v>4726.17</v>
      </c>
      <c r="O10" s="49">
        <v>16192.03</v>
      </c>
      <c r="P10" s="49">
        <v>4117.02</v>
      </c>
      <c r="Q10" s="49">
        <v>25035.22</v>
      </c>
      <c r="R10" s="49">
        <v>145513.25</v>
      </c>
      <c r="S10" s="74">
        <v>170548.47</v>
      </c>
      <c r="T10" s="76">
        <v>3.82</v>
      </c>
      <c r="U10" s="76">
        <v>170552.29</v>
      </c>
      <c r="V10" s="77">
        <v>195574.14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4361</v>
      </c>
      <c r="H11" s="79">
        <v>639</v>
      </c>
      <c r="I11" s="79">
        <v>5000</v>
      </c>
      <c r="J11" s="50">
        <v>0</v>
      </c>
      <c r="K11" s="80">
        <v>5000</v>
      </c>
      <c r="L11" s="79">
        <v>2</v>
      </c>
      <c r="M11" s="78">
        <v>5002</v>
      </c>
      <c r="N11" s="78">
        <v>1270</v>
      </c>
      <c r="O11" s="50">
        <v>3908</v>
      </c>
      <c r="P11" s="50">
        <v>780</v>
      </c>
      <c r="Q11" s="50">
        <v>5958</v>
      </c>
      <c r="R11" s="50">
        <v>31254</v>
      </c>
      <c r="S11" s="80">
        <v>37212</v>
      </c>
      <c r="T11" s="81">
        <v>0</v>
      </c>
      <c r="U11" s="81">
        <v>37212</v>
      </c>
      <c r="V11" s="82">
        <v>42214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143</v>
      </c>
      <c r="H12" s="84">
        <v>18</v>
      </c>
      <c r="I12" s="84">
        <v>161</v>
      </c>
      <c r="J12" s="51">
        <v>0</v>
      </c>
      <c r="K12" s="85">
        <v>161</v>
      </c>
      <c r="L12" s="84">
        <v>0</v>
      </c>
      <c r="M12" s="83">
        <v>161</v>
      </c>
      <c r="N12" s="83">
        <v>0</v>
      </c>
      <c r="O12" s="51">
        <v>12</v>
      </c>
      <c r="P12" s="51">
        <v>7</v>
      </c>
      <c r="Q12" s="51">
        <v>19</v>
      </c>
      <c r="R12" s="51">
        <v>69</v>
      </c>
      <c r="S12" s="85">
        <v>88</v>
      </c>
      <c r="T12" s="86">
        <v>0</v>
      </c>
      <c r="U12" s="86">
        <v>88</v>
      </c>
      <c r="V12" s="87">
        <v>249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4504</v>
      </c>
      <c r="H13" s="90">
        <v>657</v>
      </c>
      <c r="I13" s="90">
        <v>5161</v>
      </c>
      <c r="J13" s="90">
        <v>0</v>
      </c>
      <c r="K13" s="90">
        <v>5161</v>
      </c>
      <c r="L13" s="90">
        <v>2</v>
      </c>
      <c r="M13" s="91">
        <v>5163</v>
      </c>
      <c r="N13" s="91">
        <v>1270</v>
      </c>
      <c r="O13" s="92">
        <v>3920</v>
      </c>
      <c r="P13" s="92">
        <v>787</v>
      </c>
      <c r="Q13" s="90">
        <v>5977</v>
      </c>
      <c r="R13" s="90">
        <v>31323</v>
      </c>
      <c r="S13" s="90">
        <v>37300</v>
      </c>
      <c r="T13" s="93">
        <v>0</v>
      </c>
      <c r="U13" s="94">
        <v>37300</v>
      </c>
      <c r="V13" s="95">
        <v>42463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52.75</v>
      </c>
      <c r="H14" s="73">
        <v>0</v>
      </c>
      <c r="I14" s="73">
        <v>52.75</v>
      </c>
      <c r="J14" s="49">
        <v>0</v>
      </c>
      <c r="K14" s="74">
        <v>52.75</v>
      </c>
      <c r="L14" s="73">
        <v>0</v>
      </c>
      <c r="M14" s="75">
        <v>52.75</v>
      </c>
      <c r="N14" s="75">
        <v>93.63</v>
      </c>
      <c r="O14" s="49">
        <v>470.75</v>
      </c>
      <c r="P14" s="49">
        <v>64.05</v>
      </c>
      <c r="Q14" s="49">
        <v>628.43</v>
      </c>
      <c r="R14" s="49">
        <v>2035.48</v>
      </c>
      <c r="S14" s="74">
        <v>2663.91</v>
      </c>
      <c r="T14" s="76">
        <v>0.02</v>
      </c>
      <c r="U14" s="76">
        <v>2663.93</v>
      </c>
      <c r="V14" s="77">
        <v>2716.68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8</v>
      </c>
      <c r="H15" s="79">
        <v>0</v>
      </c>
      <c r="I15" s="79">
        <v>8</v>
      </c>
      <c r="J15" s="50">
        <v>0</v>
      </c>
      <c r="K15" s="80">
        <v>8</v>
      </c>
      <c r="L15" s="79">
        <v>0</v>
      </c>
      <c r="M15" s="78">
        <v>8</v>
      </c>
      <c r="N15" s="78">
        <v>24</v>
      </c>
      <c r="O15" s="50">
        <v>93</v>
      </c>
      <c r="P15" s="50">
        <v>12</v>
      </c>
      <c r="Q15" s="50">
        <v>129</v>
      </c>
      <c r="R15" s="50">
        <v>430</v>
      </c>
      <c r="S15" s="80">
        <v>559</v>
      </c>
      <c r="T15" s="81">
        <v>0</v>
      </c>
      <c r="U15" s="81">
        <v>559</v>
      </c>
      <c r="V15" s="82">
        <v>567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4</v>
      </c>
      <c r="P16" s="51">
        <v>0</v>
      </c>
      <c r="Q16" s="51">
        <v>4</v>
      </c>
      <c r="R16" s="51">
        <v>11</v>
      </c>
      <c r="S16" s="85">
        <v>15</v>
      </c>
      <c r="T16" s="86">
        <v>0</v>
      </c>
      <c r="U16" s="86">
        <v>15</v>
      </c>
      <c r="V16" s="87">
        <v>15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8</v>
      </c>
      <c r="H17" s="97">
        <v>0</v>
      </c>
      <c r="I17" s="97">
        <v>8</v>
      </c>
      <c r="J17" s="97">
        <v>0</v>
      </c>
      <c r="K17" s="97">
        <v>8</v>
      </c>
      <c r="L17" s="97">
        <v>0</v>
      </c>
      <c r="M17" s="98">
        <v>8</v>
      </c>
      <c r="N17" s="98">
        <v>24</v>
      </c>
      <c r="O17" s="99">
        <v>97</v>
      </c>
      <c r="P17" s="99">
        <v>12</v>
      </c>
      <c r="Q17" s="90">
        <v>133</v>
      </c>
      <c r="R17" s="97">
        <v>441</v>
      </c>
      <c r="S17" s="97">
        <v>574</v>
      </c>
      <c r="T17" s="100">
        <v>0</v>
      </c>
      <c r="U17" s="101">
        <v>574</v>
      </c>
      <c r="V17" s="102">
        <v>582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21358.62</v>
      </c>
      <c r="H18" s="49">
        <v>3707.84</v>
      </c>
      <c r="I18" s="73">
        <v>25066.46</v>
      </c>
      <c r="J18" s="49">
        <v>0</v>
      </c>
      <c r="K18" s="74">
        <v>25066.46</v>
      </c>
      <c r="L18" s="73">
        <v>8.14</v>
      </c>
      <c r="M18" s="75">
        <v>25074.6</v>
      </c>
      <c r="N18" s="75">
        <v>4819.8</v>
      </c>
      <c r="O18" s="49">
        <v>16662.78</v>
      </c>
      <c r="P18" s="49">
        <v>4181.07</v>
      </c>
      <c r="Q18" s="49">
        <v>25663.65</v>
      </c>
      <c r="R18" s="49">
        <v>147548.73</v>
      </c>
      <c r="S18" s="74">
        <v>173212.38</v>
      </c>
      <c r="T18" s="103">
        <v>3.84</v>
      </c>
      <c r="U18" s="76">
        <v>173216.22</v>
      </c>
      <c r="V18" s="77">
        <v>198290.82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4369</v>
      </c>
      <c r="H19" s="50">
        <v>639</v>
      </c>
      <c r="I19" s="79">
        <v>5008</v>
      </c>
      <c r="J19" s="50">
        <v>0</v>
      </c>
      <c r="K19" s="80">
        <v>5008</v>
      </c>
      <c r="L19" s="79">
        <v>2</v>
      </c>
      <c r="M19" s="78">
        <v>5010</v>
      </c>
      <c r="N19" s="78">
        <v>1294</v>
      </c>
      <c r="O19" s="50">
        <v>4001</v>
      </c>
      <c r="P19" s="50">
        <v>792</v>
      </c>
      <c r="Q19" s="50">
        <v>6087</v>
      </c>
      <c r="R19" s="50">
        <v>31684</v>
      </c>
      <c r="S19" s="80">
        <v>37771</v>
      </c>
      <c r="T19" s="105">
        <v>0</v>
      </c>
      <c r="U19" s="81">
        <v>37771</v>
      </c>
      <c r="V19" s="82">
        <v>42781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143</v>
      </c>
      <c r="H20" s="51">
        <v>18</v>
      </c>
      <c r="I20" s="84">
        <v>161</v>
      </c>
      <c r="J20" s="51">
        <v>0</v>
      </c>
      <c r="K20" s="85">
        <v>161</v>
      </c>
      <c r="L20" s="84">
        <v>0</v>
      </c>
      <c r="M20" s="83">
        <v>161</v>
      </c>
      <c r="N20" s="83">
        <v>0</v>
      </c>
      <c r="O20" s="51">
        <v>16</v>
      </c>
      <c r="P20" s="51">
        <v>7</v>
      </c>
      <c r="Q20" s="51">
        <v>23</v>
      </c>
      <c r="R20" s="51">
        <v>80</v>
      </c>
      <c r="S20" s="85">
        <v>103</v>
      </c>
      <c r="T20" s="107">
        <v>0</v>
      </c>
      <c r="U20" s="86">
        <v>103</v>
      </c>
      <c r="V20" s="87">
        <v>264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4512</v>
      </c>
      <c r="H21" s="109">
        <v>657</v>
      </c>
      <c r="I21" s="109">
        <v>5169</v>
      </c>
      <c r="J21" s="109">
        <v>0</v>
      </c>
      <c r="K21" s="109">
        <v>5169</v>
      </c>
      <c r="L21" s="109">
        <v>2</v>
      </c>
      <c r="M21" s="110">
        <v>5171</v>
      </c>
      <c r="N21" s="110">
        <v>1294</v>
      </c>
      <c r="O21" s="111">
        <v>4017</v>
      </c>
      <c r="P21" s="111">
        <v>799</v>
      </c>
      <c r="Q21" s="111">
        <v>6110</v>
      </c>
      <c r="R21" s="109">
        <v>31764</v>
      </c>
      <c r="S21" s="109">
        <v>37874</v>
      </c>
      <c r="T21" s="112">
        <v>0</v>
      </c>
      <c r="U21" s="113">
        <v>37874</v>
      </c>
      <c r="V21" s="102">
        <v>43045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1368.46</v>
      </c>
      <c r="H22" s="115">
        <v>0</v>
      </c>
      <c r="I22" s="115">
        <v>1368.46</v>
      </c>
      <c r="J22" s="52">
        <v>0</v>
      </c>
      <c r="K22" s="116">
        <v>1368.46</v>
      </c>
      <c r="L22" s="115">
        <v>0</v>
      </c>
      <c r="M22" s="117">
        <v>1368.46</v>
      </c>
      <c r="N22" s="117">
        <v>184.48</v>
      </c>
      <c r="O22" s="52">
        <v>1307.98</v>
      </c>
      <c r="P22" s="52">
        <v>124.01</v>
      </c>
      <c r="Q22" s="49">
        <v>1616.47</v>
      </c>
      <c r="R22" s="52">
        <v>8646.54</v>
      </c>
      <c r="S22" s="116">
        <v>10263.01</v>
      </c>
      <c r="T22" s="118">
        <v>391.29</v>
      </c>
      <c r="U22" s="118">
        <v>10654.3</v>
      </c>
      <c r="V22" s="119">
        <v>12022.76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85</v>
      </c>
      <c r="H23" s="79">
        <v>0</v>
      </c>
      <c r="I23" s="79">
        <v>85</v>
      </c>
      <c r="J23" s="50">
        <v>0</v>
      </c>
      <c r="K23" s="80">
        <v>85</v>
      </c>
      <c r="L23" s="79">
        <v>0</v>
      </c>
      <c r="M23" s="78">
        <v>85</v>
      </c>
      <c r="N23" s="78">
        <v>5</v>
      </c>
      <c r="O23" s="50">
        <v>24</v>
      </c>
      <c r="P23" s="50">
        <v>11</v>
      </c>
      <c r="Q23" s="50">
        <v>40</v>
      </c>
      <c r="R23" s="50">
        <v>150</v>
      </c>
      <c r="S23" s="80">
        <v>190</v>
      </c>
      <c r="T23" s="81">
        <v>18</v>
      </c>
      <c r="U23" s="81">
        <v>208</v>
      </c>
      <c r="V23" s="82">
        <v>293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76</v>
      </c>
      <c r="H24" s="84">
        <v>0</v>
      </c>
      <c r="I24" s="84">
        <v>76</v>
      </c>
      <c r="J24" s="51">
        <v>0</v>
      </c>
      <c r="K24" s="85">
        <v>76</v>
      </c>
      <c r="L24" s="84">
        <v>0</v>
      </c>
      <c r="M24" s="83">
        <v>76</v>
      </c>
      <c r="N24" s="83">
        <v>15</v>
      </c>
      <c r="O24" s="51">
        <v>100</v>
      </c>
      <c r="P24" s="51">
        <v>4</v>
      </c>
      <c r="Q24" s="51">
        <v>119</v>
      </c>
      <c r="R24" s="51">
        <v>702</v>
      </c>
      <c r="S24" s="85">
        <v>821</v>
      </c>
      <c r="T24" s="86">
        <v>9</v>
      </c>
      <c r="U24" s="86">
        <v>830</v>
      </c>
      <c r="V24" s="87">
        <v>906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161</v>
      </c>
      <c r="H25" s="121">
        <v>0</v>
      </c>
      <c r="I25" s="121">
        <v>161</v>
      </c>
      <c r="J25" s="121">
        <v>0</v>
      </c>
      <c r="K25" s="121">
        <v>161</v>
      </c>
      <c r="L25" s="121">
        <v>0</v>
      </c>
      <c r="M25" s="122">
        <v>161</v>
      </c>
      <c r="N25" s="122">
        <v>20</v>
      </c>
      <c r="O25" s="123">
        <v>124</v>
      </c>
      <c r="P25" s="123">
        <v>15</v>
      </c>
      <c r="Q25" s="111">
        <v>159</v>
      </c>
      <c r="R25" s="121">
        <v>852</v>
      </c>
      <c r="S25" s="121">
        <v>1011</v>
      </c>
      <c r="T25" s="124">
        <v>27</v>
      </c>
      <c r="U25" s="125">
        <v>1038</v>
      </c>
      <c r="V25" s="95">
        <v>1199</v>
      </c>
    </row>
    <row r="26" spans="2:22" ht="18" customHeight="1" thickBot="1">
      <c r="B26" s="180"/>
      <c r="C26" s="214"/>
      <c r="D26" s="173" t="s">
        <v>111</v>
      </c>
      <c r="E26" s="186" t="s">
        <v>173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127.92</v>
      </c>
      <c r="O26" s="49">
        <v>221.36</v>
      </c>
      <c r="P26" s="49">
        <v>42.91</v>
      </c>
      <c r="Q26" s="49">
        <v>392.19</v>
      </c>
      <c r="R26" s="49">
        <v>1251.12</v>
      </c>
      <c r="S26" s="74">
        <v>1643.31</v>
      </c>
      <c r="T26" s="76">
        <v>0.07</v>
      </c>
      <c r="U26" s="76">
        <v>1643.38</v>
      </c>
      <c r="V26" s="77">
        <v>1643.38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12</v>
      </c>
      <c r="O27" s="50">
        <v>25</v>
      </c>
      <c r="P27" s="50">
        <v>3</v>
      </c>
      <c r="Q27" s="50">
        <v>40</v>
      </c>
      <c r="R27" s="50">
        <v>117</v>
      </c>
      <c r="S27" s="80">
        <v>157</v>
      </c>
      <c r="T27" s="81">
        <v>0</v>
      </c>
      <c r="U27" s="81">
        <v>157</v>
      </c>
      <c r="V27" s="82">
        <v>157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6</v>
      </c>
      <c r="O28" s="51">
        <v>9</v>
      </c>
      <c r="P28" s="51">
        <v>1</v>
      </c>
      <c r="Q28" s="51">
        <v>16</v>
      </c>
      <c r="R28" s="51">
        <v>54</v>
      </c>
      <c r="S28" s="85">
        <v>70</v>
      </c>
      <c r="T28" s="86">
        <v>0</v>
      </c>
      <c r="U28" s="86">
        <v>70</v>
      </c>
      <c r="V28" s="87">
        <v>70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18</v>
      </c>
      <c r="O29" s="111">
        <v>34</v>
      </c>
      <c r="P29" s="111">
        <v>4</v>
      </c>
      <c r="Q29" s="111">
        <v>56</v>
      </c>
      <c r="R29" s="109">
        <v>171</v>
      </c>
      <c r="S29" s="109">
        <v>227</v>
      </c>
      <c r="T29" s="112">
        <v>0</v>
      </c>
      <c r="U29" s="113">
        <v>227</v>
      </c>
      <c r="V29" s="102">
        <v>227</v>
      </c>
    </row>
    <row r="30" spans="2:22" ht="18" customHeight="1" thickBot="1">
      <c r="B30" s="180"/>
      <c r="C30" s="214"/>
      <c r="D30" s="201" t="s">
        <v>114</v>
      </c>
      <c r="E30" s="186" t="s">
        <v>107</v>
      </c>
      <c r="F30" s="187"/>
      <c r="G30" s="114">
        <v>8614.3</v>
      </c>
      <c r="H30" s="115">
        <v>0</v>
      </c>
      <c r="I30" s="115">
        <v>8614.3</v>
      </c>
      <c r="J30" s="52">
        <v>0</v>
      </c>
      <c r="K30" s="116">
        <v>8614.3</v>
      </c>
      <c r="L30" s="115">
        <v>1366.01</v>
      </c>
      <c r="M30" s="117">
        <v>9980.31</v>
      </c>
      <c r="N30" s="117">
        <v>1270.49</v>
      </c>
      <c r="O30" s="52">
        <v>15888.22</v>
      </c>
      <c r="P30" s="52">
        <v>7498.25</v>
      </c>
      <c r="Q30" s="49">
        <v>24656.96</v>
      </c>
      <c r="R30" s="52">
        <v>221459.51</v>
      </c>
      <c r="S30" s="116">
        <v>246116.47</v>
      </c>
      <c r="T30" s="118">
        <v>10.32</v>
      </c>
      <c r="U30" s="118">
        <v>246126.79</v>
      </c>
      <c r="V30" s="119">
        <v>256107.1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339</v>
      </c>
      <c r="H31" s="79">
        <v>0</v>
      </c>
      <c r="I31" s="79">
        <v>339</v>
      </c>
      <c r="J31" s="50">
        <v>0</v>
      </c>
      <c r="K31" s="80">
        <v>339</v>
      </c>
      <c r="L31" s="79">
        <v>34</v>
      </c>
      <c r="M31" s="78">
        <v>373</v>
      </c>
      <c r="N31" s="78">
        <v>77</v>
      </c>
      <c r="O31" s="50">
        <v>1102</v>
      </c>
      <c r="P31" s="50">
        <v>829</v>
      </c>
      <c r="Q31" s="50">
        <v>2008</v>
      </c>
      <c r="R31" s="50">
        <v>17531</v>
      </c>
      <c r="S31" s="80">
        <v>19539</v>
      </c>
      <c r="T31" s="81">
        <v>1</v>
      </c>
      <c r="U31" s="81">
        <v>19540</v>
      </c>
      <c r="V31" s="82">
        <v>19913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667</v>
      </c>
      <c r="H32" s="84">
        <v>0</v>
      </c>
      <c r="I32" s="84">
        <v>667</v>
      </c>
      <c r="J32" s="51">
        <v>0</v>
      </c>
      <c r="K32" s="51">
        <v>667</v>
      </c>
      <c r="L32" s="84">
        <v>74</v>
      </c>
      <c r="M32" s="83">
        <v>741</v>
      </c>
      <c r="N32" s="83">
        <v>62</v>
      </c>
      <c r="O32" s="51">
        <v>672</v>
      </c>
      <c r="P32" s="51">
        <v>167</v>
      </c>
      <c r="Q32" s="51">
        <v>901</v>
      </c>
      <c r="R32" s="51">
        <v>9012</v>
      </c>
      <c r="S32" s="85">
        <v>9913</v>
      </c>
      <c r="T32" s="86">
        <v>0</v>
      </c>
      <c r="U32" s="86">
        <v>9913</v>
      </c>
      <c r="V32" s="87">
        <v>10654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1006</v>
      </c>
      <c r="H33" s="121">
        <v>0</v>
      </c>
      <c r="I33" s="121">
        <v>1006</v>
      </c>
      <c r="J33" s="121">
        <v>0</v>
      </c>
      <c r="K33" s="121">
        <v>1006</v>
      </c>
      <c r="L33" s="121">
        <v>108</v>
      </c>
      <c r="M33" s="122">
        <v>1114</v>
      </c>
      <c r="N33" s="122">
        <v>139</v>
      </c>
      <c r="O33" s="123">
        <v>1774</v>
      </c>
      <c r="P33" s="123">
        <v>996</v>
      </c>
      <c r="Q33" s="111">
        <v>2909</v>
      </c>
      <c r="R33" s="121">
        <v>26543</v>
      </c>
      <c r="S33" s="121">
        <v>29452</v>
      </c>
      <c r="T33" s="124">
        <v>1</v>
      </c>
      <c r="U33" s="125">
        <v>29453</v>
      </c>
      <c r="V33" s="95">
        <v>30567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9982.76</v>
      </c>
      <c r="H34" s="49">
        <v>0</v>
      </c>
      <c r="I34" s="73">
        <v>9982.76</v>
      </c>
      <c r="J34" s="49">
        <v>0</v>
      </c>
      <c r="K34" s="74">
        <v>9982.76</v>
      </c>
      <c r="L34" s="73">
        <v>1366.01</v>
      </c>
      <c r="M34" s="75">
        <v>11348.77</v>
      </c>
      <c r="N34" s="75">
        <v>1582.89</v>
      </c>
      <c r="O34" s="49">
        <v>17417.56</v>
      </c>
      <c r="P34" s="49">
        <v>7665.17</v>
      </c>
      <c r="Q34" s="49">
        <v>26665.62</v>
      </c>
      <c r="R34" s="49">
        <v>231357.17</v>
      </c>
      <c r="S34" s="74">
        <v>258022.79</v>
      </c>
      <c r="T34" s="103">
        <v>401.68</v>
      </c>
      <c r="U34" s="76">
        <v>258424.47</v>
      </c>
      <c r="V34" s="77">
        <v>269773.24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424</v>
      </c>
      <c r="H35" s="50">
        <v>0</v>
      </c>
      <c r="I35" s="79">
        <v>424</v>
      </c>
      <c r="J35" s="50">
        <v>0</v>
      </c>
      <c r="K35" s="80">
        <v>424</v>
      </c>
      <c r="L35" s="79">
        <v>34</v>
      </c>
      <c r="M35" s="78">
        <v>458</v>
      </c>
      <c r="N35" s="78">
        <v>94</v>
      </c>
      <c r="O35" s="50">
        <v>1151</v>
      </c>
      <c r="P35" s="50">
        <v>843</v>
      </c>
      <c r="Q35" s="50">
        <v>2088</v>
      </c>
      <c r="R35" s="50">
        <v>17798</v>
      </c>
      <c r="S35" s="80">
        <v>19886</v>
      </c>
      <c r="T35" s="105">
        <v>19</v>
      </c>
      <c r="U35" s="81">
        <v>19905</v>
      </c>
      <c r="V35" s="82">
        <v>20363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743</v>
      </c>
      <c r="H36" s="51">
        <v>0</v>
      </c>
      <c r="I36" s="84">
        <v>743</v>
      </c>
      <c r="J36" s="51">
        <v>0</v>
      </c>
      <c r="K36" s="85">
        <v>743</v>
      </c>
      <c r="L36" s="84">
        <v>74</v>
      </c>
      <c r="M36" s="83">
        <v>817</v>
      </c>
      <c r="N36" s="83">
        <v>83</v>
      </c>
      <c r="O36" s="51">
        <v>781</v>
      </c>
      <c r="P36" s="51">
        <v>172</v>
      </c>
      <c r="Q36" s="51">
        <v>1036</v>
      </c>
      <c r="R36" s="51">
        <v>9768</v>
      </c>
      <c r="S36" s="85">
        <v>10804</v>
      </c>
      <c r="T36" s="107">
        <v>9</v>
      </c>
      <c r="U36" s="86">
        <v>10813</v>
      </c>
      <c r="V36" s="87">
        <v>11630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1167</v>
      </c>
      <c r="H37" s="111">
        <v>0</v>
      </c>
      <c r="I37" s="109">
        <v>1167</v>
      </c>
      <c r="J37" s="111">
        <v>0</v>
      </c>
      <c r="K37" s="109">
        <v>1167</v>
      </c>
      <c r="L37" s="109">
        <v>108</v>
      </c>
      <c r="M37" s="110">
        <v>1275</v>
      </c>
      <c r="N37" s="110">
        <v>177</v>
      </c>
      <c r="O37" s="111">
        <v>1932</v>
      </c>
      <c r="P37" s="111">
        <v>1015</v>
      </c>
      <c r="Q37" s="111">
        <v>3124</v>
      </c>
      <c r="R37" s="109">
        <v>27566</v>
      </c>
      <c r="S37" s="109">
        <v>30690</v>
      </c>
      <c r="T37" s="112">
        <v>28</v>
      </c>
      <c r="U37" s="113">
        <v>30718</v>
      </c>
      <c r="V37" s="102">
        <v>31993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31341.38</v>
      </c>
      <c r="H38" s="49">
        <v>3707.84</v>
      </c>
      <c r="I38" s="73">
        <v>35049.22</v>
      </c>
      <c r="J38" s="49">
        <v>0</v>
      </c>
      <c r="K38" s="74">
        <v>35049.22</v>
      </c>
      <c r="L38" s="73">
        <v>1374.15</v>
      </c>
      <c r="M38" s="75">
        <v>36423.37</v>
      </c>
      <c r="N38" s="75">
        <v>6402.69</v>
      </c>
      <c r="O38" s="49">
        <v>34080.34</v>
      </c>
      <c r="P38" s="49">
        <v>11846.24</v>
      </c>
      <c r="Q38" s="49">
        <v>52329.27</v>
      </c>
      <c r="R38" s="49">
        <v>378905.9</v>
      </c>
      <c r="S38" s="74">
        <v>431235.17</v>
      </c>
      <c r="T38" s="103">
        <v>405.52</v>
      </c>
      <c r="U38" s="76">
        <v>431640.69</v>
      </c>
      <c r="V38" s="77">
        <v>468064.06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4793</v>
      </c>
      <c r="H39" s="50">
        <v>639</v>
      </c>
      <c r="I39" s="79">
        <v>5432</v>
      </c>
      <c r="J39" s="50">
        <v>0</v>
      </c>
      <c r="K39" s="80">
        <v>5432</v>
      </c>
      <c r="L39" s="79">
        <v>36</v>
      </c>
      <c r="M39" s="78">
        <v>5468</v>
      </c>
      <c r="N39" s="78">
        <v>1388</v>
      </c>
      <c r="O39" s="50">
        <v>5152</v>
      </c>
      <c r="P39" s="50">
        <v>1635</v>
      </c>
      <c r="Q39" s="50">
        <v>8175</v>
      </c>
      <c r="R39" s="50">
        <v>49482</v>
      </c>
      <c r="S39" s="80">
        <v>57657</v>
      </c>
      <c r="T39" s="105">
        <v>19</v>
      </c>
      <c r="U39" s="81">
        <v>57676</v>
      </c>
      <c r="V39" s="82">
        <v>63144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886</v>
      </c>
      <c r="H40" s="51">
        <v>18</v>
      </c>
      <c r="I40" s="84">
        <v>904</v>
      </c>
      <c r="J40" s="51">
        <v>0</v>
      </c>
      <c r="K40" s="85">
        <v>904</v>
      </c>
      <c r="L40" s="84">
        <v>74</v>
      </c>
      <c r="M40" s="83">
        <v>978</v>
      </c>
      <c r="N40" s="83">
        <v>83</v>
      </c>
      <c r="O40" s="51">
        <v>797</v>
      </c>
      <c r="P40" s="51">
        <v>179</v>
      </c>
      <c r="Q40" s="51">
        <v>1059</v>
      </c>
      <c r="R40" s="51">
        <v>9848</v>
      </c>
      <c r="S40" s="85">
        <v>10907</v>
      </c>
      <c r="T40" s="107">
        <v>9</v>
      </c>
      <c r="U40" s="86">
        <v>10916</v>
      </c>
      <c r="V40" s="87">
        <v>11894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5679</v>
      </c>
      <c r="H41" s="99">
        <v>657</v>
      </c>
      <c r="I41" s="97">
        <v>6336</v>
      </c>
      <c r="J41" s="99">
        <v>0</v>
      </c>
      <c r="K41" s="97">
        <v>6336</v>
      </c>
      <c r="L41" s="97">
        <v>110</v>
      </c>
      <c r="M41" s="98">
        <v>6446</v>
      </c>
      <c r="N41" s="98">
        <v>1471</v>
      </c>
      <c r="O41" s="99">
        <v>5949</v>
      </c>
      <c r="P41" s="99">
        <v>1814</v>
      </c>
      <c r="Q41" s="111">
        <v>9234</v>
      </c>
      <c r="R41" s="99">
        <v>59330</v>
      </c>
      <c r="S41" s="97">
        <v>68564</v>
      </c>
      <c r="T41" s="100">
        <v>28</v>
      </c>
      <c r="U41" s="101">
        <v>68592</v>
      </c>
      <c r="V41" s="102">
        <v>75038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10.32</v>
      </c>
      <c r="O42" s="53">
        <v>47.5</v>
      </c>
      <c r="P42" s="53">
        <v>9.71</v>
      </c>
      <c r="Q42" s="53">
        <v>67.53</v>
      </c>
      <c r="R42" s="53">
        <v>4841.93</v>
      </c>
      <c r="S42" s="130">
        <v>4909.46</v>
      </c>
      <c r="T42" s="132">
        <v>162.23</v>
      </c>
      <c r="U42" s="132">
        <v>5071.69</v>
      </c>
      <c r="V42" s="133">
        <v>5071.69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38.55</v>
      </c>
      <c r="H43" s="129">
        <v>18.72</v>
      </c>
      <c r="I43" s="73">
        <v>57.27</v>
      </c>
      <c r="J43" s="53">
        <v>0</v>
      </c>
      <c r="K43" s="74">
        <v>57.27</v>
      </c>
      <c r="L43" s="129">
        <v>0</v>
      </c>
      <c r="M43" s="75">
        <v>57.27</v>
      </c>
      <c r="N43" s="131">
        <v>2.93</v>
      </c>
      <c r="O43" s="53">
        <v>69.17</v>
      </c>
      <c r="P43" s="53">
        <v>38.97</v>
      </c>
      <c r="Q43" s="49">
        <v>111.07</v>
      </c>
      <c r="R43" s="49">
        <v>471.11</v>
      </c>
      <c r="S43" s="74">
        <v>582.18</v>
      </c>
      <c r="T43" s="132">
        <v>5.57</v>
      </c>
      <c r="U43" s="76">
        <v>587.75</v>
      </c>
      <c r="V43" s="77">
        <v>645.02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682.89</v>
      </c>
      <c r="H47" s="129">
        <v>83.11</v>
      </c>
      <c r="I47" s="73">
        <v>766</v>
      </c>
      <c r="J47" s="53">
        <v>0</v>
      </c>
      <c r="K47" s="74">
        <v>766</v>
      </c>
      <c r="L47" s="129">
        <v>0.19</v>
      </c>
      <c r="M47" s="75">
        <v>766.19</v>
      </c>
      <c r="N47" s="131">
        <v>99.8</v>
      </c>
      <c r="O47" s="53">
        <v>1633.24</v>
      </c>
      <c r="P47" s="53">
        <v>383.28</v>
      </c>
      <c r="Q47" s="49">
        <v>2116.32</v>
      </c>
      <c r="R47" s="49">
        <v>6897.49</v>
      </c>
      <c r="S47" s="74">
        <v>9013.81</v>
      </c>
      <c r="T47" s="132">
        <v>36.34</v>
      </c>
      <c r="U47" s="76">
        <v>9050.15</v>
      </c>
      <c r="V47" s="77">
        <v>9816.34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721.44</v>
      </c>
      <c r="H51" s="53">
        <v>101.83</v>
      </c>
      <c r="I51" s="73">
        <v>823.27</v>
      </c>
      <c r="J51" s="53">
        <v>0</v>
      </c>
      <c r="K51" s="74">
        <v>823.27</v>
      </c>
      <c r="L51" s="129">
        <v>0.19</v>
      </c>
      <c r="M51" s="75">
        <v>823.46</v>
      </c>
      <c r="N51" s="131">
        <v>102.73</v>
      </c>
      <c r="O51" s="53">
        <v>1702.41</v>
      </c>
      <c r="P51" s="53">
        <v>422.25</v>
      </c>
      <c r="Q51" s="49">
        <v>2227.39</v>
      </c>
      <c r="R51" s="53">
        <v>7368.6</v>
      </c>
      <c r="S51" s="74">
        <v>9595.99</v>
      </c>
      <c r="T51" s="134">
        <v>41.91</v>
      </c>
      <c r="U51" s="76">
        <v>9637.9</v>
      </c>
      <c r="V51" s="77">
        <v>10461.36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32062.82</v>
      </c>
      <c r="H55" s="53">
        <v>3809.67</v>
      </c>
      <c r="I55" s="73">
        <v>35872.49</v>
      </c>
      <c r="J55" s="53">
        <v>0</v>
      </c>
      <c r="K55" s="74">
        <v>35872.49</v>
      </c>
      <c r="L55" s="129">
        <v>1374.34</v>
      </c>
      <c r="M55" s="75">
        <v>37246.83</v>
      </c>
      <c r="N55" s="131">
        <v>6515.74</v>
      </c>
      <c r="O55" s="53">
        <v>35830.25</v>
      </c>
      <c r="P55" s="53">
        <v>12278.2</v>
      </c>
      <c r="Q55" s="49">
        <v>54624.19</v>
      </c>
      <c r="R55" s="53">
        <v>391116.43</v>
      </c>
      <c r="S55" s="74">
        <v>445740.62</v>
      </c>
      <c r="T55" s="134">
        <v>609.66</v>
      </c>
      <c r="U55" s="76">
        <v>446350.28</v>
      </c>
      <c r="V55" s="77">
        <v>483597.11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4793</v>
      </c>
      <c r="H56" s="50">
        <v>639</v>
      </c>
      <c r="I56" s="79">
        <v>5432</v>
      </c>
      <c r="J56" s="50">
        <v>0</v>
      </c>
      <c r="K56" s="80">
        <v>5432</v>
      </c>
      <c r="L56" s="79">
        <v>36</v>
      </c>
      <c r="M56" s="78">
        <v>5468</v>
      </c>
      <c r="N56" s="78">
        <v>1388</v>
      </c>
      <c r="O56" s="50">
        <v>5152</v>
      </c>
      <c r="P56" s="50">
        <v>1635</v>
      </c>
      <c r="Q56" s="50">
        <v>8175</v>
      </c>
      <c r="R56" s="50">
        <v>49482</v>
      </c>
      <c r="S56" s="80">
        <v>57657</v>
      </c>
      <c r="T56" s="105">
        <v>19</v>
      </c>
      <c r="U56" s="81">
        <v>57676</v>
      </c>
      <c r="V56" s="82">
        <v>63144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886</v>
      </c>
      <c r="H57" s="51">
        <v>18</v>
      </c>
      <c r="I57" s="84">
        <v>904</v>
      </c>
      <c r="J57" s="51">
        <v>0</v>
      </c>
      <c r="K57" s="85">
        <v>904</v>
      </c>
      <c r="L57" s="84">
        <v>74</v>
      </c>
      <c r="M57" s="83">
        <v>978</v>
      </c>
      <c r="N57" s="83">
        <v>83</v>
      </c>
      <c r="O57" s="51">
        <v>797</v>
      </c>
      <c r="P57" s="51">
        <v>179</v>
      </c>
      <c r="Q57" s="51">
        <v>1059</v>
      </c>
      <c r="R57" s="51">
        <v>9848</v>
      </c>
      <c r="S57" s="85">
        <v>10907</v>
      </c>
      <c r="T57" s="107">
        <v>9</v>
      </c>
      <c r="U57" s="86">
        <v>10916</v>
      </c>
      <c r="V57" s="87">
        <v>11894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5679</v>
      </c>
      <c r="H58" s="99">
        <v>657</v>
      </c>
      <c r="I58" s="99">
        <v>6336</v>
      </c>
      <c r="J58" s="99">
        <v>0</v>
      </c>
      <c r="K58" s="99">
        <v>6336</v>
      </c>
      <c r="L58" s="97">
        <v>110</v>
      </c>
      <c r="M58" s="98">
        <v>6446</v>
      </c>
      <c r="N58" s="98">
        <v>1471</v>
      </c>
      <c r="O58" s="99">
        <v>5949</v>
      </c>
      <c r="P58" s="99">
        <v>1814</v>
      </c>
      <c r="Q58" s="111">
        <v>9234</v>
      </c>
      <c r="R58" s="99">
        <v>59330</v>
      </c>
      <c r="S58" s="99">
        <v>68564</v>
      </c>
      <c r="T58" s="100">
        <v>28</v>
      </c>
      <c r="U58" s="101">
        <v>68592</v>
      </c>
      <c r="V58" s="102">
        <v>75038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158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24223.3</v>
      </c>
      <c r="H10" s="73">
        <v>2996.5</v>
      </c>
      <c r="I10" s="73">
        <v>27219.8</v>
      </c>
      <c r="J10" s="49">
        <v>0</v>
      </c>
      <c r="K10" s="74">
        <v>27219.8</v>
      </c>
      <c r="L10" s="73">
        <v>0</v>
      </c>
      <c r="M10" s="75">
        <v>27219.8</v>
      </c>
      <c r="N10" s="75">
        <v>5085.18</v>
      </c>
      <c r="O10" s="49">
        <v>14391.17</v>
      </c>
      <c r="P10" s="49">
        <v>1866.82</v>
      </c>
      <c r="Q10" s="49">
        <v>21343.17</v>
      </c>
      <c r="R10" s="49">
        <v>146711.49</v>
      </c>
      <c r="S10" s="74">
        <v>168054.66</v>
      </c>
      <c r="T10" s="76">
        <v>0</v>
      </c>
      <c r="U10" s="76">
        <v>168054.66</v>
      </c>
      <c r="V10" s="77">
        <v>195274.46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5270</v>
      </c>
      <c r="H11" s="79">
        <v>486</v>
      </c>
      <c r="I11" s="79">
        <v>5756</v>
      </c>
      <c r="J11" s="50">
        <v>0</v>
      </c>
      <c r="K11" s="80">
        <v>5756</v>
      </c>
      <c r="L11" s="79">
        <v>0</v>
      </c>
      <c r="M11" s="78">
        <v>5756</v>
      </c>
      <c r="N11" s="78">
        <v>1340</v>
      </c>
      <c r="O11" s="50">
        <v>2719</v>
      </c>
      <c r="P11" s="50">
        <v>242</v>
      </c>
      <c r="Q11" s="50">
        <v>4301</v>
      </c>
      <c r="R11" s="50">
        <v>31540</v>
      </c>
      <c r="S11" s="80">
        <v>35841</v>
      </c>
      <c r="T11" s="81">
        <v>0</v>
      </c>
      <c r="U11" s="81">
        <v>35841</v>
      </c>
      <c r="V11" s="82">
        <v>41597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115</v>
      </c>
      <c r="H12" s="84">
        <v>34</v>
      </c>
      <c r="I12" s="84">
        <v>149</v>
      </c>
      <c r="J12" s="51">
        <v>0</v>
      </c>
      <c r="K12" s="85">
        <v>149</v>
      </c>
      <c r="L12" s="84">
        <v>0</v>
      </c>
      <c r="M12" s="83">
        <v>149</v>
      </c>
      <c r="N12" s="83">
        <v>2</v>
      </c>
      <c r="O12" s="51">
        <v>13</v>
      </c>
      <c r="P12" s="51">
        <v>5</v>
      </c>
      <c r="Q12" s="51">
        <v>20</v>
      </c>
      <c r="R12" s="51">
        <v>95</v>
      </c>
      <c r="S12" s="85">
        <v>115</v>
      </c>
      <c r="T12" s="86">
        <v>0</v>
      </c>
      <c r="U12" s="86">
        <v>115</v>
      </c>
      <c r="V12" s="87">
        <v>264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5385</v>
      </c>
      <c r="H13" s="90">
        <v>520</v>
      </c>
      <c r="I13" s="90">
        <v>5905</v>
      </c>
      <c r="J13" s="90">
        <v>0</v>
      </c>
      <c r="K13" s="90">
        <v>5905</v>
      </c>
      <c r="L13" s="90">
        <v>0</v>
      </c>
      <c r="M13" s="91">
        <v>5905</v>
      </c>
      <c r="N13" s="91">
        <v>1342</v>
      </c>
      <c r="O13" s="92">
        <v>2732</v>
      </c>
      <c r="P13" s="92">
        <v>247</v>
      </c>
      <c r="Q13" s="90">
        <v>4321</v>
      </c>
      <c r="R13" s="90">
        <v>31635</v>
      </c>
      <c r="S13" s="90">
        <v>35956</v>
      </c>
      <c r="T13" s="93">
        <v>0</v>
      </c>
      <c r="U13" s="94">
        <v>35956</v>
      </c>
      <c r="V13" s="95">
        <v>41861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346.79</v>
      </c>
      <c r="H14" s="73">
        <v>0</v>
      </c>
      <c r="I14" s="73">
        <v>346.79</v>
      </c>
      <c r="J14" s="49">
        <v>0</v>
      </c>
      <c r="K14" s="74">
        <v>346.79</v>
      </c>
      <c r="L14" s="73">
        <v>0</v>
      </c>
      <c r="M14" s="75">
        <v>346.79</v>
      </c>
      <c r="N14" s="75">
        <v>91.87</v>
      </c>
      <c r="O14" s="49">
        <v>1070.76</v>
      </c>
      <c r="P14" s="49">
        <v>379.61</v>
      </c>
      <c r="Q14" s="49">
        <v>1542.24</v>
      </c>
      <c r="R14" s="49">
        <v>2066.71</v>
      </c>
      <c r="S14" s="74">
        <v>3608.95</v>
      </c>
      <c r="T14" s="76">
        <v>0</v>
      </c>
      <c r="U14" s="76">
        <v>3608.95</v>
      </c>
      <c r="V14" s="77">
        <v>3955.74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53</v>
      </c>
      <c r="H15" s="79">
        <v>0</v>
      </c>
      <c r="I15" s="79">
        <v>53</v>
      </c>
      <c r="J15" s="50">
        <v>0</v>
      </c>
      <c r="K15" s="80">
        <v>53</v>
      </c>
      <c r="L15" s="79">
        <v>0</v>
      </c>
      <c r="M15" s="78">
        <v>53</v>
      </c>
      <c r="N15" s="78">
        <v>19</v>
      </c>
      <c r="O15" s="50">
        <v>143</v>
      </c>
      <c r="P15" s="50">
        <v>37</v>
      </c>
      <c r="Q15" s="50">
        <v>199</v>
      </c>
      <c r="R15" s="50">
        <v>235</v>
      </c>
      <c r="S15" s="80">
        <v>434</v>
      </c>
      <c r="T15" s="81">
        <v>0</v>
      </c>
      <c r="U15" s="81">
        <v>434</v>
      </c>
      <c r="V15" s="82">
        <v>487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2</v>
      </c>
      <c r="H16" s="84">
        <v>0</v>
      </c>
      <c r="I16" s="84">
        <v>2</v>
      </c>
      <c r="J16" s="51">
        <v>0</v>
      </c>
      <c r="K16" s="85">
        <v>2</v>
      </c>
      <c r="L16" s="84">
        <v>0</v>
      </c>
      <c r="M16" s="83">
        <v>2</v>
      </c>
      <c r="N16" s="83">
        <v>1</v>
      </c>
      <c r="O16" s="51">
        <v>15</v>
      </c>
      <c r="P16" s="51">
        <v>1</v>
      </c>
      <c r="Q16" s="51">
        <v>17</v>
      </c>
      <c r="R16" s="51">
        <v>35</v>
      </c>
      <c r="S16" s="85">
        <v>52</v>
      </c>
      <c r="T16" s="86">
        <v>0</v>
      </c>
      <c r="U16" s="86">
        <v>52</v>
      </c>
      <c r="V16" s="87">
        <v>54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55</v>
      </c>
      <c r="H17" s="97">
        <v>0</v>
      </c>
      <c r="I17" s="97">
        <v>55</v>
      </c>
      <c r="J17" s="97">
        <v>0</v>
      </c>
      <c r="K17" s="97">
        <v>55</v>
      </c>
      <c r="L17" s="97">
        <v>0</v>
      </c>
      <c r="M17" s="98">
        <v>55</v>
      </c>
      <c r="N17" s="98">
        <v>20</v>
      </c>
      <c r="O17" s="99">
        <v>158</v>
      </c>
      <c r="P17" s="99">
        <v>38</v>
      </c>
      <c r="Q17" s="90">
        <v>216</v>
      </c>
      <c r="R17" s="97">
        <v>270</v>
      </c>
      <c r="S17" s="97">
        <v>486</v>
      </c>
      <c r="T17" s="100">
        <v>0</v>
      </c>
      <c r="U17" s="101">
        <v>486</v>
      </c>
      <c r="V17" s="102">
        <v>541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24570.09</v>
      </c>
      <c r="H18" s="49">
        <v>2996.5</v>
      </c>
      <c r="I18" s="73">
        <v>27566.59</v>
      </c>
      <c r="J18" s="49">
        <v>0</v>
      </c>
      <c r="K18" s="74">
        <v>27566.59</v>
      </c>
      <c r="L18" s="73">
        <v>0</v>
      </c>
      <c r="M18" s="75">
        <v>27566.59</v>
      </c>
      <c r="N18" s="75">
        <v>5177.05</v>
      </c>
      <c r="O18" s="49">
        <v>15461.93</v>
      </c>
      <c r="P18" s="49">
        <v>2246.43</v>
      </c>
      <c r="Q18" s="49">
        <v>22885.41</v>
      </c>
      <c r="R18" s="49">
        <v>148778.2</v>
      </c>
      <c r="S18" s="74">
        <v>171663.61</v>
      </c>
      <c r="T18" s="103">
        <v>0</v>
      </c>
      <c r="U18" s="76">
        <v>171663.61</v>
      </c>
      <c r="V18" s="77">
        <v>199230.2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5323</v>
      </c>
      <c r="H19" s="50">
        <v>486</v>
      </c>
      <c r="I19" s="79">
        <v>5809</v>
      </c>
      <c r="J19" s="50">
        <v>0</v>
      </c>
      <c r="K19" s="80">
        <v>5809</v>
      </c>
      <c r="L19" s="79">
        <v>0</v>
      </c>
      <c r="M19" s="78">
        <v>5809</v>
      </c>
      <c r="N19" s="78">
        <v>1359</v>
      </c>
      <c r="O19" s="50">
        <v>2862</v>
      </c>
      <c r="P19" s="50">
        <v>279</v>
      </c>
      <c r="Q19" s="50">
        <v>4500</v>
      </c>
      <c r="R19" s="50">
        <v>31775</v>
      </c>
      <c r="S19" s="80">
        <v>36275</v>
      </c>
      <c r="T19" s="105">
        <v>0</v>
      </c>
      <c r="U19" s="81">
        <v>36275</v>
      </c>
      <c r="V19" s="82">
        <v>42084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117</v>
      </c>
      <c r="H20" s="51">
        <v>34</v>
      </c>
      <c r="I20" s="84">
        <v>151</v>
      </c>
      <c r="J20" s="51">
        <v>0</v>
      </c>
      <c r="K20" s="85">
        <v>151</v>
      </c>
      <c r="L20" s="84">
        <v>0</v>
      </c>
      <c r="M20" s="83">
        <v>151</v>
      </c>
      <c r="N20" s="83">
        <v>3</v>
      </c>
      <c r="O20" s="51">
        <v>28</v>
      </c>
      <c r="P20" s="51">
        <v>6</v>
      </c>
      <c r="Q20" s="51">
        <v>37</v>
      </c>
      <c r="R20" s="51">
        <v>130</v>
      </c>
      <c r="S20" s="85">
        <v>167</v>
      </c>
      <c r="T20" s="107">
        <v>0</v>
      </c>
      <c r="U20" s="86">
        <v>167</v>
      </c>
      <c r="V20" s="87">
        <v>318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5440</v>
      </c>
      <c r="H21" s="109">
        <v>520</v>
      </c>
      <c r="I21" s="109">
        <v>5960</v>
      </c>
      <c r="J21" s="109">
        <v>0</v>
      </c>
      <c r="K21" s="109">
        <v>5960</v>
      </c>
      <c r="L21" s="109">
        <v>0</v>
      </c>
      <c r="M21" s="110">
        <v>5960</v>
      </c>
      <c r="N21" s="110">
        <v>1362</v>
      </c>
      <c r="O21" s="111">
        <v>2890</v>
      </c>
      <c r="P21" s="111">
        <v>285</v>
      </c>
      <c r="Q21" s="111">
        <v>4537</v>
      </c>
      <c r="R21" s="109">
        <v>31905</v>
      </c>
      <c r="S21" s="109">
        <v>36442</v>
      </c>
      <c r="T21" s="112">
        <v>0</v>
      </c>
      <c r="U21" s="113">
        <v>36442</v>
      </c>
      <c r="V21" s="102">
        <v>42402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3054.73</v>
      </c>
      <c r="H22" s="115">
        <v>0</v>
      </c>
      <c r="I22" s="115">
        <v>3054.73</v>
      </c>
      <c r="J22" s="52">
        <v>0</v>
      </c>
      <c r="K22" s="116">
        <v>3054.73</v>
      </c>
      <c r="L22" s="115">
        <v>0</v>
      </c>
      <c r="M22" s="117">
        <v>3054.73</v>
      </c>
      <c r="N22" s="117">
        <v>0.22</v>
      </c>
      <c r="O22" s="52">
        <v>5.89</v>
      </c>
      <c r="P22" s="52">
        <v>8.97</v>
      </c>
      <c r="Q22" s="49">
        <v>15.08</v>
      </c>
      <c r="R22" s="52">
        <v>966.7</v>
      </c>
      <c r="S22" s="116">
        <v>981.78</v>
      </c>
      <c r="T22" s="118">
        <v>0</v>
      </c>
      <c r="U22" s="118">
        <v>981.78</v>
      </c>
      <c r="V22" s="119">
        <v>4036.51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327</v>
      </c>
      <c r="H23" s="79">
        <v>0</v>
      </c>
      <c r="I23" s="79">
        <v>327</v>
      </c>
      <c r="J23" s="50">
        <v>0</v>
      </c>
      <c r="K23" s="80">
        <v>327</v>
      </c>
      <c r="L23" s="79">
        <v>0</v>
      </c>
      <c r="M23" s="78">
        <v>327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327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82</v>
      </c>
      <c r="H24" s="84">
        <v>0</v>
      </c>
      <c r="I24" s="84">
        <v>82</v>
      </c>
      <c r="J24" s="51">
        <v>0</v>
      </c>
      <c r="K24" s="85">
        <v>82</v>
      </c>
      <c r="L24" s="84">
        <v>0</v>
      </c>
      <c r="M24" s="83">
        <v>82</v>
      </c>
      <c r="N24" s="83">
        <v>0</v>
      </c>
      <c r="O24" s="51">
        <v>0</v>
      </c>
      <c r="P24" s="51">
        <v>1</v>
      </c>
      <c r="Q24" s="51">
        <v>1</v>
      </c>
      <c r="R24" s="51">
        <v>97</v>
      </c>
      <c r="S24" s="85">
        <v>98</v>
      </c>
      <c r="T24" s="86">
        <v>0</v>
      </c>
      <c r="U24" s="86">
        <v>98</v>
      </c>
      <c r="V24" s="87">
        <v>180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409</v>
      </c>
      <c r="H25" s="121">
        <v>0</v>
      </c>
      <c r="I25" s="121">
        <v>409</v>
      </c>
      <c r="J25" s="121">
        <v>0</v>
      </c>
      <c r="K25" s="121">
        <v>409</v>
      </c>
      <c r="L25" s="121">
        <v>0</v>
      </c>
      <c r="M25" s="122">
        <v>409</v>
      </c>
      <c r="N25" s="122">
        <v>0</v>
      </c>
      <c r="O25" s="123">
        <v>0</v>
      </c>
      <c r="P25" s="123">
        <v>1</v>
      </c>
      <c r="Q25" s="111">
        <v>1</v>
      </c>
      <c r="R25" s="121">
        <v>97</v>
      </c>
      <c r="S25" s="121">
        <v>98</v>
      </c>
      <c r="T25" s="124">
        <v>0</v>
      </c>
      <c r="U25" s="125">
        <v>98</v>
      </c>
      <c r="V25" s="95">
        <v>507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7.1</v>
      </c>
      <c r="O26" s="49">
        <v>318.61</v>
      </c>
      <c r="P26" s="49">
        <v>175.87</v>
      </c>
      <c r="Q26" s="49">
        <v>501.58</v>
      </c>
      <c r="R26" s="49">
        <v>8291.58</v>
      </c>
      <c r="S26" s="74">
        <v>8793.16</v>
      </c>
      <c r="T26" s="76">
        <v>0</v>
      </c>
      <c r="U26" s="76">
        <v>8793.16</v>
      </c>
      <c r="V26" s="77">
        <v>8793.16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1</v>
      </c>
      <c r="O27" s="50">
        <v>24</v>
      </c>
      <c r="P27" s="50">
        <v>24</v>
      </c>
      <c r="Q27" s="50">
        <v>49</v>
      </c>
      <c r="R27" s="50">
        <v>1266</v>
      </c>
      <c r="S27" s="80">
        <v>1315</v>
      </c>
      <c r="T27" s="81">
        <v>0</v>
      </c>
      <c r="U27" s="81">
        <v>1315</v>
      </c>
      <c r="V27" s="82">
        <v>1315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0</v>
      </c>
      <c r="O28" s="51">
        <v>17</v>
      </c>
      <c r="P28" s="51">
        <v>0</v>
      </c>
      <c r="Q28" s="51">
        <v>17</v>
      </c>
      <c r="R28" s="51">
        <v>54</v>
      </c>
      <c r="S28" s="85">
        <v>71</v>
      </c>
      <c r="T28" s="86">
        <v>0</v>
      </c>
      <c r="U28" s="86">
        <v>71</v>
      </c>
      <c r="V28" s="87">
        <v>71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1</v>
      </c>
      <c r="O29" s="111">
        <v>41</v>
      </c>
      <c r="P29" s="111">
        <v>24</v>
      </c>
      <c r="Q29" s="111">
        <v>66</v>
      </c>
      <c r="R29" s="109">
        <v>1320</v>
      </c>
      <c r="S29" s="109">
        <v>1386</v>
      </c>
      <c r="T29" s="112">
        <v>0</v>
      </c>
      <c r="U29" s="113">
        <v>1386</v>
      </c>
      <c r="V29" s="102">
        <v>1386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15567.69</v>
      </c>
      <c r="H30" s="115">
        <v>0</v>
      </c>
      <c r="I30" s="115">
        <v>15567.69</v>
      </c>
      <c r="J30" s="52">
        <v>0</v>
      </c>
      <c r="K30" s="116">
        <v>15567.69</v>
      </c>
      <c r="L30" s="115">
        <v>548.21</v>
      </c>
      <c r="M30" s="117">
        <v>16115.9</v>
      </c>
      <c r="N30" s="117">
        <v>3319.82</v>
      </c>
      <c r="O30" s="52">
        <v>16647.8</v>
      </c>
      <c r="P30" s="52">
        <v>5923.63</v>
      </c>
      <c r="Q30" s="49">
        <v>25891.25</v>
      </c>
      <c r="R30" s="52">
        <v>343233.16</v>
      </c>
      <c r="S30" s="116">
        <v>369124.41</v>
      </c>
      <c r="T30" s="118">
        <v>578</v>
      </c>
      <c r="U30" s="118">
        <v>369702.41</v>
      </c>
      <c r="V30" s="119">
        <v>385818.31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909</v>
      </c>
      <c r="H31" s="79">
        <v>0</v>
      </c>
      <c r="I31" s="79">
        <v>909</v>
      </c>
      <c r="J31" s="50">
        <v>0</v>
      </c>
      <c r="K31" s="80">
        <v>909</v>
      </c>
      <c r="L31" s="79">
        <v>114</v>
      </c>
      <c r="M31" s="78">
        <v>1023</v>
      </c>
      <c r="N31" s="78">
        <v>130</v>
      </c>
      <c r="O31" s="50">
        <v>1177</v>
      </c>
      <c r="P31" s="50">
        <v>491</v>
      </c>
      <c r="Q31" s="50">
        <v>1798</v>
      </c>
      <c r="R31" s="50">
        <v>26720</v>
      </c>
      <c r="S31" s="80">
        <v>28518</v>
      </c>
      <c r="T31" s="81">
        <v>0</v>
      </c>
      <c r="U31" s="81">
        <v>28518</v>
      </c>
      <c r="V31" s="82">
        <v>29541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1008</v>
      </c>
      <c r="H32" s="84">
        <v>0</v>
      </c>
      <c r="I32" s="84">
        <v>1008</v>
      </c>
      <c r="J32" s="51">
        <v>0</v>
      </c>
      <c r="K32" s="51">
        <v>1008</v>
      </c>
      <c r="L32" s="84">
        <v>14</v>
      </c>
      <c r="M32" s="83">
        <v>1022</v>
      </c>
      <c r="N32" s="83">
        <v>276</v>
      </c>
      <c r="O32" s="51">
        <v>838</v>
      </c>
      <c r="P32" s="51">
        <v>170</v>
      </c>
      <c r="Q32" s="51">
        <v>1284</v>
      </c>
      <c r="R32" s="51">
        <v>18225</v>
      </c>
      <c r="S32" s="85">
        <v>19509</v>
      </c>
      <c r="T32" s="86">
        <v>243</v>
      </c>
      <c r="U32" s="86">
        <v>19752</v>
      </c>
      <c r="V32" s="87">
        <v>20774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1917</v>
      </c>
      <c r="H33" s="121">
        <v>0</v>
      </c>
      <c r="I33" s="121">
        <v>1917</v>
      </c>
      <c r="J33" s="121">
        <v>0</v>
      </c>
      <c r="K33" s="121">
        <v>1917</v>
      </c>
      <c r="L33" s="121">
        <v>128</v>
      </c>
      <c r="M33" s="122">
        <v>2045</v>
      </c>
      <c r="N33" s="122">
        <v>406</v>
      </c>
      <c r="O33" s="123">
        <v>2015</v>
      </c>
      <c r="P33" s="123">
        <v>661</v>
      </c>
      <c r="Q33" s="111">
        <v>3082</v>
      </c>
      <c r="R33" s="121">
        <v>44945</v>
      </c>
      <c r="S33" s="121">
        <v>48027</v>
      </c>
      <c r="T33" s="124">
        <v>243</v>
      </c>
      <c r="U33" s="125">
        <v>48270</v>
      </c>
      <c r="V33" s="95">
        <v>50315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18622.42</v>
      </c>
      <c r="H34" s="49">
        <v>0</v>
      </c>
      <c r="I34" s="73">
        <v>18622.42</v>
      </c>
      <c r="J34" s="49">
        <v>0</v>
      </c>
      <c r="K34" s="74">
        <v>18622.42</v>
      </c>
      <c r="L34" s="73">
        <v>548.21</v>
      </c>
      <c r="M34" s="75">
        <v>19170.63</v>
      </c>
      <c r="N34" s="75">
        <v>3327.14</v>
      </c>
      <c r="O34" s="49">
        <v>16972.3</v>
      </c>
      <c r="P34" s="49">
        <v>6108.47</v>
      </c>
      <c r="Q34" s="49">
        <v>26407.91</v>
      </c>
      <c r="R34" s="49">
        <v>352491.44</v>
      </c>
      <c r="S34" s="74">
        <v>378899.35</v>
      </c>
      <c r="T34" s="103">
        <v>578</v>
      </c>
      <c r="U34" s="76">
        <v>379477.35</v>
      </c>
      <c r="V34" s="77">
        <v>398647.98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1236</v>
      </c>
      <c r="H35" s="50">
        <v>0</v>
      </c>
      <c r="I35" s="79">
        <v>1236</v>
      </c>
      <c r="J35" s="50">
        <v>0</v>
      </c>
      <c r="K35" s="80">
        <v>1236</v>
      </c>
      <c r="L35" s="79">
        <v>114</v>
      </c>
      <c r="M35" s="78">
        <v>1350</v>
      </c>
      <c r="N35" s="78">
        <v>131</v>
      </c>
      <c r="O35" s="50">
        <v>1201</v>
      </c>
      <c r="P35" s="50">
        <v>515</v>
      </c>
      <c r="Q35" s="50">
        <v>1847</v>
      </c>
      <c r="R35" s="50">
        <v>27986</v>
      </c>
      <c r="S35" s="80">
        <v>29833</v>
      </c>
      <c r="T35" s="105">
        <v>0</v>
      </c>
      <c r="U35" s="81">
        <v>29833</v>
      </c>
      <c r="V35" s="82">
        <v>31183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1090</v>
      </c>
      <c r="H36" s="51">
        <v>0</v>
      </c>
      <c r="I36" s="84">
        <v>1090</v>
      </c>
      <c r="J36" s="51">
        <v>0</v>
      </c>
      <c r="K36" s="85">
        <v>1090</v>
      </c>
      <c r="L36" s="84">
        <v>14</v>
      </c>
      <c r="M36" s="83">
        <v>1104</v>
      </c>
      <c r="N36" s="83">
        <v>276</v>
      </c>
      <c r="O36" s="51">
        <v>855</v>
      </c>
      <c r="P36" s="51">
        <v>171</v>
      </c>
      <c r="Q36" s="51">
        <v>1302</v>
      </c>
      <c r="R36" s="51">
        <v>18376</v>
      </c>
      <c r="S36" s="85">
        <v>19678</v>
      </c>
      <c r="T36" s="107">
        <v>243</v>
      </c>
      <c r="U36" s="86">
        <v>19921</v>
      </c>
      <c r="V36" s="87">
        <v>21025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2326</v>
      </c>
      <c r="H37" s="111">
        <v>0</v>
      </c>
      <c r="I37" s="109">
        <v>2326</v>
      </c>
      <c r="J37" s="111">
        <v>0</v>
      </c>
      <c r="K37" s="109">
        <v>2326</v>
      </c>
      <c r="L37" s="109">
        <v>128</v>
      </c>
      <c r="M37" s="110">
        <v>2454</v>
      </c>
      <c r="N37" s="110">
        <v>407</v>
      </c>
      <c r="O37" s="111">
        <v>2056</v>
      </c>
      <c r="P37" s="111">
        <v>686</v>
      </c>
      <c r="Q37" s="111">
        <v>3149</v>
      </c>
      <c r="R37" s="109">
        <v>46362</v>
      </c>
      <c r="S37" s="109">
        <v>49511</v>
      </c>
      <c r="T37" s="112">
        <v>243</v>
      </c>
      <c r="U37" s="113">
        <v>49754</v>
      </c>
      <c r="V37" s="102">
        <v>52208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43192.51</v>
      </c>
      <c r="H38" s="49">
        <v>2996.5</v>
      </c>
      <c r="I38" s="73">
        <v>46189.01</v>
      </c>
      <c r="J38" s="49">
        <v>0</v>
      </c>
      <c r="K38" s="74">
        <v>46189.01</v>
      </c>
      <c r="L38" s="73">
        <v>548.21</v>
      </c>
      <c r="M38" s="75">
        <v>46737.22</v>
      </c>
      <c r="N38" s="75">
        <v>8504.19</v>
      </c>
      <c r="O38" s="49">
        <v>32434.23</v>
      </c>
      <c r="P38" s="49">
        <v>8354.9</v>
      </c>
      <c r="Q38" s="49">
        <v>49293.32</v>
      </c>
      <c r="R38" s="49">
        <v>501269.64</v>
      </c>
      <c r="S38" s="74">
        <v>550562.96</v>
      </c>
      <c r="T38" s="103">
        <v>578</v>
      </c>
      <c r="U38" s="76">
        <v>551140.96</v>
      </c>
      <c r="V38" s="77">
        <v>597878.18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6559</v>
      </c>
      <c r="H39" s="50">
        <v>486</v>
      </c>
      <c r="I39" s="79">
        <v>7045</v>
      </c>
      <c r="J39" s="50">
        <v>0</v>
      </c>
      <c r="K39" s="80">
        <v>7045</v>
      </c>
      <c r="L39" s="79">
        <v>114</v>
      </c>
      <c r="M39" s="78">
        <v>7159</v>
      </c>
      <c r="N39" s="78">
        <v>1490</v>
      </c>
      <c r="O39" s="50">
        <v>4063</v>
      </c>
      <c r="P39" s="50">
        <v>794</v>
      </c>
      <c r="Q39" s="50">
        <v>6347</v>
      </c>
      <c r="R39" s="50">
        <v>59761</v>
      </c>
      <c r="S39" s="80">
        <v>66108</v>
      </c>
      <c r="T39" s="105">
        <v>0</v>
      </c>
      <c r="U39" s="81">
        <v>66108</v>
      </c>
      <c r="V39" s="82">
        <v>73267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1207</v>
      </c>
      <c r="H40" s="51">
        <v>34</v>
      </c>
      <c r="I40" s="84">
        <v>1241</v>
      </c>
      <c r="J40" s="51">
        <v>0</v>
      </c>
      <c r="K40" s="85">
        <v>1241</v>
      </c>
      <c r="L40" s="84">
        <v>14</v>
      </c>
      <c r="M40" s="83">
        <v>1255</v>
      </c>
      <c r="N40" s="83">
        <v>279</v>
      </c>
      <c r="O40" s="51">
        <v>883</v>
      </c>
      <c r="P40" s="51">
        <v>177</v>
      </c>
      <c r="Q40" s="51">
        <v>1339</v>
      </c>
      <c r="R40" s="51">
        <v>18506</v>
      </c>
      <c r="S40" s="85">
        <v>19845</v>
      </c>
      <c r="T40" s="107">
        <v>243</v>
      </c>
      <c r="U40" s="86">
        <v>20088</v>
      </c>
      <c r="V40" s="87">
        <v>21343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7766</v>
      </c>
      <c r="H41" s="99">
        <v>520</v>
      </c>
      <c r="I41" s="97">
        <v>8286</v>
      </c>
      <c r="J41" s="99">
        <v>0</v>
      </c>
      <c r="K41" s="97">
        <v>8286</v>
      </c>
      <c r="L41" s="97">
        <v>128</v>
      </c>
      <c r="M41" s="98">
        <v>8414</v>
      </c>
      <c r="N41" s="98">
        <v>1769</v>
      </c>
      <c r="O41" s="99">
        <v>4946</v>
      </c>
      <c r="P41" s="99">
        <v>971</v>
      </c>
      <c r="Q41" s="111">
        <v>7686</v>
      </c>
      <c r="R41" s="99">
        <v>78267</v>
      </c>
      <c r="S41" s="97">
        <v>85953</v>
      </c>
      <c r="T41" s="100">
        <v>243</v>
      </c>
      <c r="U41" s="101">
        <v>86196</v>
      </c>
      <c r="V41" s="102">
        <v>94610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15.12</v>
      </c>
      <c r="M42" s="131">
        <v>15.12</v>
      </c>
      <c r="N42" s="131">
        <v>3.55</v>
      </c>
      <c r="O42" s="53">
        <v>44.89</v>
      </c>
      <c r="P42" s="53">
        <v>6.29</v>
      </c>
      <c r="Q42" s="53">
        <v>54.73</v>
      </c>
      <c r="R42" s="53">
        <v>2310.68</v>
      </c>
      <c r="S42" s="130">
        <v>2365.41</v>
      </c>
      <c r="T42" s="132">
        <v>0</v>
      </c>
      <c r="U42" s="132">
        <v>2365.41</v>
      </c>
      <c r="V42" s="133">
        <v>2380.53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100.45</v>
      </c>
      <c r="H43" s="129">
        <v>0</v>
      </c>
      <c r="I43" s="73">
        <v>100.45</v>
      </c>
      <c r="J43" s="53">
        <v>0</v>
      </c>
      <c r="K43" s="74">
        <v>100.45</v>
      </c>
      <c r="L43" s="129">
        <v>0</v>
      </c>
      <c r="M43" s="75">
        <v>100.45</v>
      </c>
      <c r="N43" s="131">
        <v>62.36</v>
      </c>
      <c r="O43" s="53">
        <v>128.21</v>
      </c>
      <c r="P43" s="53">
        <v>0</v>
      </c>
      <c r="Q43" s="49">
        <v>190.57</v>
      </c>
      <c r="R43" s="49">
        <v>865.84</v>
      </c>
      <c r="S43" s="74">
        <v>1056.41</v>
      </c>
      <c r="T43" s="132">
        <v>0</v>
      </c>
      <c r="U43" s="76">
        <v>1056.41</v>
      </c>
      <c r="V43" s="77">
        <v>1156.86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1264.98</v>
      </c>
      <c r="H47" s="129">
        <v>92.22</v>
      </c>
      <c r="I47" s="73">
        <v>1357.2</v>
      </c>
      <c r="J47" s="53">
        <v>0</v>
      </c>
      <c r="K47" s="74">
        <v>1357.2</v>
      </c>
      <c r="L47" s="129">
        <v>75.1</v>
      </c>
      <c r="M47" s="75">
        <v>1432.3</v>
      </c>
      <c r="N47" s="131">
        <v>212.3</v>
      </c>
      <c r="O47" s="53">
        <v>746.79</v>
      </c>
      <c r="P47" s="53">
        <v>221.54</v>
      </c>
      <c r="Q47" s="49">
        <v>1180.63</v>
      </c>
      <c r="R47" s="49">
        <v>8868.66</v>
      </c>
      <c r="S47" s="74">
        <v>10049.29</v>
      </c>
      <c r="T47" s="132">
        <v>0</v>
      </c>
      <c r="U47" s="76">
        <v>10049.29</v>
      </c>
      <c r="V47" s="77">
        <v>11481.59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1365.43</v>
      </c>
      <c r="H51" s="53">
        <v>92.22</v>
      </c>
      <c r="I51" s="73">
        <v>1457.65</v>
      </c>
      <c r="J51" s="53">
        <v>0</v>
      </c>
      <c r="K51" s="74">
        <v>1457.65</v>
      </c>
      <c r="L51" s="129">
        <v>75.1</v>
      </c>
      <c r="M51" s="75">
        <v>1532.75</v>
      </c>
      <c r="N51" s="131">
        <v>274.66</v>
      </c>
      <c r="O51" s="53">
        <v>875</v>
      </c>
      <c r="P51" s="53">
        <v>221.54</v>
      </c>
      <c r="Q51" s="49">
        <v>1371.2</v>
      </c>
      <c r="R51" s="53">
        <v>9734.5</v>
      </c>
      <c r="S51" s="74">
        <v>11105.7</v>
      </c>
      <c r="T51" s="134">
        <v>0</v>
      </c>
      <c r="U51" s="76">
        <v>11105.7</v>
      </c>
      <c r="V51" s="77">
        <v>12638.45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44557.94</v>
      </c>
      <c r="H55" s="53">
        <v>3088.72</v>
      </c>
      <c r="I55" s="73">
        <v>47646.66</v>
      </c>
      <c r="J55" s="53">
        <v>0</v>
      </c>
      <c r="K55" s="74">
        <v>47646.66</v>
      </c>
      <c r="L55" s="129">
        <v>638.43</v>
      </c>
      <c r="M55" s="75">
        <v>48285.09</v>
      </c>
      <c r="N55" s="131">
        <v>8782.4</v>
      </c>
      <c r="O55" s="53">
        <v>33354.12</v>
      </c>
      <c r="P55" s="53">
        <v>8582.73</v>
      </c>
      <c r="Q55" s="49">
        <v>50719.25</v>
      </c>
      <c r="R55" s="53">
        <v>513314.82</v>
      </c>
      <c r="S55" s="74">
        <v>564034.07</v>
      </c>
      <c r="T55" s="134">
        <v>578</v>
      </c>
      <c r="U55" s="76">
        <v>564612.07</v>
      </c>
      <c r="V55" s="77">
        <v>612897.16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6559</v>
      </c>
      <c r="H56" s="50">
        <v>486</v>
      </c>
      <c r="I56" s="79">
        <v>7045</v>
      </c>
      <c r="J56" s="50">
        <v>0</v>
      </c>
      <c r="K56" s="80">
        <v>7045</v>
      </c>
      <c r="L56" s="79">
        <v>114</v>
      </c>
      <c r="M56" s="78">
        <v>7159</v>
      </c>
      <c r="N56" s="78">
        <v>1490</v>
      </c>
      <c r="O56" s="50">
        <v>4063</v>
      </c>
      <c r="P56" s="50">
        <v>794</v>
      </c>
      <c r="Q56" s="50">
        <v>6347</v>
      </c>
      <c r="R56" s="50">
        <v>59761</v>
      </c>
      <c r="S56" s="80">
        <v>66108</v>
      </c>
      <c r="T56" s="105">
        <v>0</v>
      </c>
      <c r="U56" s="81">
        <v>66108</v>
      </c>
      <c r="V56" s="82">
        <v>73267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1207</v>
      </c>
      <c r="H57" s="51">
        <v>34</v>
      </c>
      <c r="I57" s="84">
        <v>1241</v>
      </c>
      <c r="J57" s="51">
        <v>0</v>
      </c>
      <c r="K57" s="85">
        <v>1241</v>
      </c>
      <c r="L57" s="84">
        <v>14</v>
      </c>
      <c r="M57" s="83">
        <v>1255</v>
      </c>
      <c r="N57" s="83">
        <v>279</v>
      </c>
      <c r="O57" s="51">
        <v>883</v>
      </c>
      <c r="P57" s="51">
        <v>177</v>
      </c>
      <c r="Q57" s="51">
        <v>1339</v>
      </c>
      <c r="R57" s="51">
        <v>18506</v>
      </c>
      <c r="S57" s="85">
        <v>19845</v>
      </c>
      <c r="T57" s="107">
        <v>243</v>
      </c>
      <c r="U57" s="86">
        <v>20088</v>
      </c>
      <c r="V57" s="87">
        <v>21343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7766</v>
      </c>
      <c r="H58" s="99">
        <v>520</v>
      </c>
      <c r="I58" s="99">
        <v>8286</v>
      </c>
      <c r="J58" s="99">
        <v>0</v>
      </c>
      <c r="K58" s="99">
        <v>8286</v>
      </c>
      <c r="L58" s="97">
        <v>128</v>
      </c>
      <c r="M58" s="98">
        <v>8414</v>
      </c>
      <c r="N58" s="98">
        <v>1769</v>
      </c>
      <c r="O58" s="99">
        <v>4946</v>
      </c>
      <c r="P58" s="99">
        <v>971</v>
      </c>
      <c r="Q58" s="111">
        <v>7686</v>
      </c>
      <c r="R58" s="99">
        <v>78267</v>
      </c>
      <c r="S58" s="99">
        <v>85953</v>
      </c>
      <c r="T58" s="100">
        <v>243</v>
      </c>
      <c r="U58" s="101">
        <v>86196</v>
      </c>
      <c r="V58" s="102">
        <v>94610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159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4685.57</v>
      </c>
      <c r="H10" s="73">
        <v>3209.06</v>
      </c>
      <c r="I10" s="73">
        <v>7894.63</v>
      </c>
      <c r="J10" s="49">
        <v>0</v>
      </c>
      <c r="K10" s="74">
        <v>7894.63</v>
      </c>
      <c r="L10" s="73">
        <v>2.7</v>
      </c>
      <c r="M10" s="75">
        <v>7897.33</v>
      </c>
      <c r="N10" s="75">
        <v>3051.39</v>
      </c>
      <c r="O10" s="49">
        <v>28410.68</v>
      </c>
      <c r="P10" s="49">
        <v>321.55</v>
      </c>
      <c r="Q10" s="49">
        <v>31783.62</v>
      </c>
      <c r="R10" s="49">
        <v>154112.69</v>
      </c>
      <c r="S10" s="74">
        <v>185896.31</v>
      </c>
      <c r="T10" s="76">
        <v>88.46</v>
      </c>
      <c r="U10" s="76">
        <v>185984.77</v>
      </c>
      <c r="V10" s="77">
        <v>193882.1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969</v>
      </c>
      <c r="H11" s="79">
        <v>545</v>
      </c>
      <c r="I11" s="79">
        <v>1514</v>
      </c>
      <c r="J11" s="50">
        <v>0</v>
      </c>
      <c r="K11" s="80">
        <v>1514</v>
      </c>
      <c r="L11" s="79">
        <v>0</v>
      </c>
      <c r="M11" s="78">
        <v>1514</v>
      </c>
      <c r="N11" s="78">
        <v>1489</v>
      </c>
      <c r="O11" s="50">
        <v>10454</v>
      </c>
      <c r="P11" s="50">
        <v>156</v>
      </c>
      <c r="Q11" s="50">
        <v>12099</v>
      </c>
      <c r="R11" s="50">
        <v>66971</v>
      </c>
      <c r="S11" s="80">
        <v>79070</v>
      </c>
      <c r="T11" s="81">
        <v>26</v>
      </c>
      <c r="U11" s="81">
        <v>79096</v>
      </c>
      <c r="V11" s="82">
        <v>80610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45</v>
      </c>
      <c r="H12" s="84">
        <v>47</v>
      </c>
      <c r="I12" s="84">
        <v>92</v>
      </c>
      <c r="J12" s="51">
        <v>0</v>
      </c>
      <c r="K12" s="85">
        <v>92</v>
      </c>
      <c r="L12" s="84">
        <v>0</v>
      </c>
      <c r="M12" s="83">
        <v>92</v>
      </c>
      <c r="N12" s="83">
        <v>0</v>
      </c>
      <c r="O12" s="51">
        <v>62</v>
      </c>
      <c r="P12" s="51">
        <v>0</v>
      </c>
      <c r="Q12" s="51">
        <v>62</v>
      </c>
      <c r="R12" s="51">
        <v>139</v>
      </c>
      <c r="S12" s="85">
        <v>201</v>
      </c>
      <c r="T12" s="86">
        <v>1</v>
      </c>
      <c r="U12" s="86">
        <v>202</v>
      </c>
      <c r="V12" s="87">
        <v>294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1014</v>
      </c>
      <c r="H13" s="90">
        <v>592</v>
      </c>
      <c r="I13" s="90">
        <v>1606</v>
      </c>
      <c r="J13" s="90">
        <v>0</v>
      </c>
      <c r="K13" s="90">
        <v>1606</v>
      </c>
      <c r="L13" s="90">
        <v>0</v>
      </c>
      <c r="M13" s="91">
        <v>1606</v>
      </c>
      <c r="N13" s="91">
        <v>1489</v>
      </c>
      <c r="O13" s="92">
        <v>10516</v>
      </c>
      <c r="P13" s="92">
        <v>156</v>
      </c>
      <c r="Q13" s="90">
        <v>12161</v>
      </c>
      <c r="R13" s="90">
        <v>67110</v>
      </c>
      <c r="S13" s="90">
        <v>79271</v>
      </c>
      <c r="T13" s="93">
        <v>27</v>
      </c>
      <c r="U13" s="94">
        <v>79298</v>
      </c>
      <c r="V13" s="95">
        <v>80904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10.69</v>
      </c>
      <c r="H14" s="73">
        <v>0</v>
      </c>
      <c r="I14" s="73">
        <v>10.69</v>
      </c>
      <c r="J14" s="49">
        <v>0</v>
      </c>
      <c r="K14" s="74">
        <v>10.69</v>
      </c>
      <c r="L14" s="73">
        <v>0</v>
      </c>
      <c r="M14" s="75">
        <v>10.69</v>
      </c>
      <c r="N14" s="75">
        <v>102.31</v>
      </c>
      <c r="O14" s="49">
        <v>882.31</v>
      </c>
      <c r="P14" s="49">
        <v>8.17</v>
      </c>
      <c r="Q14" s="49">
        <v>992.79</v>
      </c>
      <c r="R14" s="49">
        <v>2336.94</v>
      </c>
      <c r="S14" s="74">
        <v>3329.73</v>
      </c>
      <c r="T14" s="76">
        <v>2.86</v>
      </c>
      <c r="U14" s="76">
        <v>3332.59</v>
      </c>
      <c r="V14" s="77">
        <v>3343.28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1</v>
      </c>
      <c r="H15" s="79">
        <v>0</v>
      </c>
      <c r="I15" s="79">
        <v>1</v>
      </c>
      <c r="J15" s="50">
        <v>0</v>
      </c>
      <c r="K15" s="80">
        <v>1</v>
      </c>
      <c r="L15" s="79">
        <v>0</v>
      </c>
      <c r="M15" s="78">
        <v>1</v>
      </c>
      <c r="N15" s="78">
        <v>40</v>
      </c>
      <c r="O15" s="50">
        <v>197</v>
      </c>
      <c r="P15" s="50">
        <v>3</v>
      </c>
      <c r="Q15" s="50">
        <v>240</v>
      </c>
      <c r="R15" s="50">
        <v>654</v>
      </c>
      <c r="S15" s="80">
        <v>894</v>
      </c>
      <c r="T15" s="81">
        <v>0</v>
      </c>
      <c r="U15" s="81">
        <v>894</v>
      </c>
      <c r="V15" s="82">
        <v>895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5</v>
      </c>
      <c r="P16" s="51">
        <v>0</v>
      </c>
      <c r="Q16" s="51">
        <v>5</v>
      </c>
      <c r="R16" s="51">
        <v>7</v>
      </c>
      <c r="S16" s="85">
        <v>12</v>
      </c>
      <c r="T16" s="86">
        <v>0</v>
      </c>
      <c r="U16" s="86">
        <v>12</v>
      </c>
      <c r="V16" s="87">
        <v>12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</v>
      </c>
      <c r="H17" s="97">
        <v>0</v>
      </c>
      <c r="I17" s="97">
        <v>1</v>
      </c>
      <c r="J17" s="97">
        <v>0</v>
      </c>
      <c r="K17" s="97">
        <v>1</v>
      </c>
      <c r="L17" s="97">
        <v>0</v>
      </c>
      <c r="M17" s="98">
        <v>1</v>
      </c>
      <c r="N17" s="98">
        <v>40</v>
      </c>
      <c r="O17" s="99">
        <v>202</v>
      </c>
      <c r="P17" s="99">
        <v>3</v>
      </c>
      <c r="Q17" s="90">
        <v>245</v>
      </c>
      <c r="R17" s="97">
        <v>661</v>
      </c>
      <c r="S17" s="97">
        <v>906</v>
      </c>
      <c r="T17" s="100">
        <v>0</v>
      </c>
      <c r="U17" s="101">
        <v>906</v>
      </c>
      <c r="V17" s="102">
        <v>907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4696.26</v>
      </c>
      <c r="H18" s="49">
        <v>3209.06</v>
      </c>
      <c r="I18" s="73">
        <v>7905.32</v>
      </c>
      <c r="J18" s="49">
        <v>0</v>
      </c>
      <c r="K18" s="74">
        <v>7905.32</v>
      </c>
      <c r="L18" s="73">
        <v>2.7</v>
      </c>
      <c r="M18" s="75">
        <v>7908.02</v>
      </c>
      <c r="N18" s="75">
        <v>3153.7</v>
      </c>
      <c r="O18" s="49">
        <v>29292.99</v>
      </c>
      <c r="P18" s="49">
        <v>329.72</v>
      </c>
      <c r="Q18" s="49">
        <v>32776.41</v>
      </c>
      <c r="R18" s="49">
        <v>156449.63</v>
      </c>
      <c r="S18" s="74">
        <v>189226.04</v>
      </c>
      <c r="T18" s="103">
        <v>91.32</v>
      </c>
      <c r="U18" s="76">
        <v>189317.36</v>
      </c>
      <c r="V18" s="77">
        <v>197225.38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970</v>
      </c>
      <c r="H19" s="50">
        <v>545</v>
      </c>
      <c r="I19" s="79">
        <v>1515</v>
      </c>
      <c r="J19" s="50">
        <v>0</v>
      </c>
      <c r="K19" s="80">
        <v>1515</v>
      </c>
      <c r="L19" s="79">
        <v>0</v>
      </c>
      <c r="M19" s="78">
        <v>1515</v>
      </c>
      <c r="N19" s="78">
        <v>1529</v>
      </c>
      <c r="O19" s="50">
        <v>10651</v>
      </c>
      <c r="P19" s="50">
        <v>159</v>
      </c>
      <c r="Q19" s="50">
        <v>12339</v>
      </c>
      <c r="R19" s="50">
        <v>67625</v>
      </c>
      <c r="S19" s="80">
        <v>79964</v>
      </c>
      <c r="T19" s="105">
        <v>26</v>
      </c>
      <c r="U19" s="81">
        <v>79990</v>
      </c>
      <c r="V19" s="82">
        <v>81505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45</v>
      </c>
      <c r="H20" s="51">
        <v>47</v>
      </c>
      <c r="I20" s="84">
        <v>92</v>
      </c>
      <c r="J20" s="51">
        <v>0</v>
      </c>
      <c r="K20" s="85">
        <v>92</v>
      </c>
      <c r="L20" s="84">
        <v>0</v>
      </c>
      <c r="M20" s="83">
        <v>92</v>
      </c>
      <c r="N20" s="83">
        <v>0</v>
      </c>
      <c r="O20" s="51">
        <v>67</v>
      </c>
      <c r="P20" s="51">
        <v>0</v>
      </c>
      <c r="Q20" s="51">
        <v>67</v>
      </c>
      <c r="R20" s="51">
        <v>146</v>
      </c>
      <c r="S20" s="85">
        <v>213</v>
      </c>
      <c r="T20" s="107">
        <v>1</v>
      </c>
      <c r="U20" s="86">
        <v>214</v>
      </c>
      <c r="V20" s="87">
        <v>306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1015</v>
      </c>
      <c r="H21" s="109">
        <v>592</v>
      </c>
      <c r="I21" s="109">
        <v>1607</v>
      </c>
      <c r="J21" s="109">
        <v>0</v>
      </c>
      <c r="K21" s="109">
        <v>1607</v>
      </c>
      <c r="L21" s="109">
        <v>0</v>
      </c>
      <c r="M21" s="110">
        <v>1607</v>
      </c>
      <c r="N21" s="110">
        <v>1529</v>
      </c>
      <c r="O21" s="111">
        <v>10718</v>
      </c>
      <c r="P21" s="111">
        <v>159</v>
      </c>
      <c r="Q21" s="111">
        <v>12406</v>
      </c>
      <c r="R21" s="109">
        <v>67771</v>
      </c>
      <c r="S21" s="109">
        <v>80177</v>
      </c>
      <c r="T21" s="112">
        <v>27</v>
      </c>
      <c r="U21" s="113">
        <v>80204</v>
      </c>
      <c r="V21" s="102">
        <v>81811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331.98</v>
      </c>
      <c r="H22" s="115">
        <v>0</v>
      </c>
      <c r="I22" s="115">
        <v>331.98</v>
      </c>
      <c r="J22" s="52">
        <v>0</v>
      </c>
      <c r="K22" s="116">
        <v>331.98</v>
      </c>
      <c r="L22" s="115">
        <v>0</v>
      </c>
      <c r="M22" s="117">
        <v>331.98</v>
      </c>
      <c r="N22" s="117">
        <v>6.35</v>
      </c>
      <c r="O22" s="52">
        <v>237.96</v>
      </c>
      <c r="P22" s="52">
        <v>0.59</v>
      </c>
      <c r="Q22" s="49">
        <v>244.9</v>
      </c>
      <c r="R22" s="52">
        <v>293.71</v>
      </c>
      <c r="S22" s="116">
        <v>538.61</v>
      </c>
      <c r="T22" s="118">
        <v>0.11</v>
      </c>
      <c r="U22" s="118">
        <v>538.72</v>
      </c>
      <c r="V22" s="119">
        <v>870.7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46</v>
      </c>
      <c r="H23" s="79">
        <v>0</v>
      </c>
      <c r="I23" s="79">
        <v>46</v>
      </c>
      <c r="J23" s="50">
        <v>0</v>
      </c>
      <c r="K23" s="80">
        <v>46</v>
      </c>
      <c r="L23" s="79">
        <v>0</v>
      </c>
      <c r="M23" s="78">
        <v>46</v>
      </c>
      <c r="N23" s="78">
        <v>0</v>
      </c>
      <c r="O23" s="50">
        <v>3</v>
      </c>
      <c r="P23" s="50">
        <v>0</v>
      </c>
      <c r="Q23" s="50">
        <v>3</v>
      </c>
      <c r="R23" s="50">
        <v>8</v>
      </c>
      <c r="S23" s="80">
        <v>11</v>
      </c>
      <c r="T23" s="81">
        <v>0</v>
      </c>
      <c r="U23" s="81">
        <v>11</v>
      </c>
      <c r="V23" s="82">
        <v>57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13</v>
      </c>
      <c r="H24" s="84">
        <v>0</v>
      </c>
      <c r="I24" s="84">
        <v>13</v>
      </c>
      <c r="J24" s="51">
        <v>0</v>
      </c>
      <c r="K24" s="85">
        <v>13</v>
      </c>
      <c r="L24" s="84">
        <v>0</v>
      </c>
      <c r="M24" s="83">
        <v>13</v>
      </c>
      <c r="N24" s="83">
        <v>0</v>
      </c>
      <c r="O24" s="51">
        <v>21</v>
      </c>
      <c r="P24" s="51">
        <v>0</v>
      </c>
      <c r="Q24" s="51">
        <v>21</v>
      </c>
      <c r="R24" s="51">
        <v>26</v>
      </c>
      <c r="S24" s="85">
        <v>47</v>
      </c>
      <c r="T24" s="86">
        <v>0</v>
      </c>
      <c r="U24" s="86">
        <v>47</v>
      </c>
      <c r="V24" s="87">
        <v>60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59</v>
      </c>
      <c r="H25" s="121">
        <v>0</v>
      </c>
      <c r="I25" s="121">
        <v>59</v>
      </c>
      <c r="J25" s="121">
        <v>0</v>
      </c>
      <c r="K25" s="121">
        <v>59</v>
      </c>
      <c r="L25" s="121">
        <v>0</v>
      </c>
      <c r="M25" s="122">
        <v>59</v>
      </c>
      <c r="N25" s="122">
        <v>0</v>
      </c>
      <c r="O25" s="123">
        <v>24</v>
      </c>
      <c r="P25" s="123">
        <v>0</v>
      </c>
      <c r="Q25" s="111">
        <v>24</v>
      </c>
      <c r="R25" s="121">
        <v>34</v>
      </c>
      <c r="S25" s="121">
        <v>58</v>
      </c>
      <c r="T25" s="124">
        <v>0</v>
      </c>
      <c r="U25" s="125">
        <v>58</v>
      </c>
      <c r="V25" s="95">
        <v>117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75">
        <v>128.25</v>
      </c>
      <c r="O26" s="49">
        <v>656.45</v>
      </c>
      <c r="P26" s="49">
        <v>3.63</v>
      </c>
      <c r="Q26" s="49">
        <v>788.33</v>
      </c>
      <c r="R26" s="49">
        <v>2288.36</v>
      </c>
      <c r="S26" s="74">
        <v>3076.69</v>
      </c>
      <c r="T26" s="76">
        <v>2.25</v>
      </c>
      <c r="U26" s="76">
        <v>3078.94</v>
      </c>
      <c r="V26" s="77">
        <v>3078.94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78">
        <v>0</v>
      </c>
      <c r="O27" s="50">
        <v>15</v>
      </c>
      <c r="P27" s="50">
        <v>0</v>
      </c>
      <c r="Q27" s="50">
        <v>15</v>
      </c>
      <c r="R27" s="50">
        <v>75</v>
      </c>
      <c r="S27" s="80">
        <v>90</v>
      </c>
      <c r="T27" s="81">
        <v>0</v>
      </c>
      <c r="U27" s="81">
        <v>90</v>
      </c>
      <c r="V27" s="82">
        <v>90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83">
        <v>18</v>
      </c>
      <c r="O28" s="51">
        <v>55</v>
      </c>
      <c r="P28" s="51">
        <v>1</v>
      </c>
      <c r="Q28" s="51">
        <v>74</v>
      </c>
      <c r="R28" s="51">
        <v>213</v>
      </c>
      <c r="S28" s="85">
        <v>287</v>
      </c>
      <c r="T28" s="86">
        <v>0</v>
      </c>
      <c r="U28" s="86">
        <v>287</v>
      </c>
      <c r="V28" s="87">
        <v>287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18</v>
      </c>
      <c r="O29" s="111">
        <v>70</v>
      </c>
      <c r="P29" s="111">
        <v>1</v>
      </c>
      <c r="Q29" s="111">
        <v>89</v>
      </c>
      <c r="R29" s="109">
        <v>288</v>
      </c>
      <c r="S29" s="109">
        <v>377</v>
      </c>
      <c r="T29" s="112">
        <v>0</v>
      </c>
      <c r="U29" s="113">
        <v>377</v>
      </c>
      <c r="V29" s="102">
        <v>377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2679.72</v>
      </c>
      <c r="H30" s="115">
        <v>20.79</v>
      </c>
      <c r="I30" s="115">
        <v>2700.51</v>
      </c>
      <c r="J30" s="52">
        <v>0</v>
      </c>
      <c r="K30" s="116">
        <v>2700.51</v>
      </c>
      <c r="L30" s="115">
        <v>123.96</v>
      </c>
      <c r="M30" s="117">
        <v>2824.47</v>
      </c>
      <c r="N30" s="117">
        <v>736.59</v>
      </c>
      <c r="O30" s="52">
        <v>19855.9</v>
      </c>
      <c r="P30" s="52">
        <v>381.21</v>
      </c>
      <c r="Q30" s="49">
        <v>20973.7</v>
      </c>
      <c r="R30" s="52">
        <v>195602.05</v>
      </c>
      <c r="S30" s="116">
        <v>216575.75</v>
      </c>
      <c r="T30" s="118">
        <v>846.7</v>
      </c>
      <c r="U30" s="118">
        <v>217422.45</v>
      </c>
      <c r="V30" s="119">
        <v>220246.92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88</v>
      </c>
      <c r="H31" s="79">
        <v>0</v>
      </c>
      <c r="I31" s="79">
        <v>88</v>
      </c>
      <c r="J31" s="50">
        <v>0</v>
      </c>
      <c r="K31" s="80">
        <v>88</v>
      </c>
      <c r="L31" s="79">
        <v>1</v>
      </c>
      <c r="M31" s="78">
        <v>89</v>
      </c>
      <c r="N31" s="78">
        <v>70</v>
      </c>
      <c r="O31" s="50">
        <v>1292</v>
      </c>
      <c r="P31" s="50">
        <v>25</v>
      </c>
      <c r="Q31" s="50">
        <v>1387</v>
      </c>
      <c r="R31" s="50">
        <v>10842</v>
      </c>
      <c r="S31" s="80">
        <v>12229</v>
      </c>
      <c r="T31" s="81">
        <v>26</v>
      </c>
      <c r="U31" s="81">
        <v>12255</v>
      </c>
      <c r="V31" s="82">
        <v>12344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215</v>
      </c>
      <c r="H32" s="84">
        <v>1</v>
      </c>
      <c r="I32" s="84">
        <v>216</v>
      </c>
      <c r="J32" s="51">
        <v>0</v>
      </c>
      <c r="K32" s="51">
        <v>216</v>
      </c>
      <c r="L32" s="84">
        <v>4</v>
      </c>
      <c r="M32" s="83">
        <v>220</v>
      </c>
      <c r="N32" s="83">
        <v>64</v>
      </c>
      <c r="O32" s="51">
        <v>1652</v>
      </c>
      <c r="P32" s="51">
        <v>46</v>
      </c>
      <c r="Q32" s="51">
        <v>1762</v>
      </c>
      <c r="R32" s="51">
        <v>17539</v>
      </c>
      <c r="S32" s="85">
        <v>19301</v>
      </c>
      <c r="T32" s="86">
        <v>55</v>
      </c>
      <c r="U32" s="86">
        <v>19356</v>
      </c>
      <c r="V32" s="87">
        <v>19576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303</v>
      </c>
      <c r="H33" s="121">
        <v>1</v>
      </c>
      <c r="I33" s="121">
        <v>304</v>
      </c>
      <c r="J33" s="121">
        <v>0</v>
      </c>
      <c r="K33" s="121">
        <v>304</v>
      </c>
      <c r="L33" s="121">
        <v>5</v>
      </c>
      <c r="M33" s="122">
        <v>309</v>
      </c>
      <c r="N33" s="122">
        <v>134</v>
      </c>
      <c r="O33" s="123">
        <v>2944</v>
      </c>
      <c r="P33" s="123">
        <v>71</v>
      </c>
      <c r="Q33" s="111">
        <v>3149</v>
      </c>
      <c r="R33" s="121">
        <v>28381</v>
      </c>
      <c r="S33" s="121">
        <v>31530</v>
      </c>
      <c r="T33" s="124">
        <v>81</v>
      </c>
      <c r="U33" s="125">
        <v>31611</v>
      </c>
      <c r="V33" s="95">
        <v>31920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3011.7</v>
      </c>
      <c r="H34" s="49">
        <v>20.79</v>
      </c>
      <c r="I34" s="73">
        <v>3032.49</v>
      </c>
      <c r="J34" s="49">
        <v>0</v>
      </c>
      <c r="K34" s="74">
        <v>3032.49</v>
      </c>
      <c r="L34" s="73">
        <v>123.96</v>
      </c>
      <c r="M34" s="75">
        <v>3156.45</v>
      </c>
      <c r="N34" s="75">
        <v>871.19</v>
      </c>
      <c r="O34" s="49">
        <v>20750.31</v>
      </c>
      <c r="P34" s="49">
        <v>385.43</v>
      </c>
      <c r="Q34" s="49">
        <v>22006.93</v>
      </c>
      <c r="R34" s="49">
        <v>198184.12</v>
      </c>
      <c r="S34" s="74">
        <v>220191.05</v>
      </c>
      <c r="T34" s="103">
        <v>849.06</v>
      </c>
      <c r="U34" s="76">
        <v>221040.11</v>
      </c>
      <c r="V34" s="77">
        <v>224196.56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134</v>
      </c>
      <c r="H35" s="50">
        <v>0</v>
      </c>
      <c r="I35" s="79">
        <v>134</v>
      </c>
      <c r="J35" s="50">
        <v>0</v>
      </c>
      <c r="K35" s="80">
        <v>134</v>
      </c>
      <c r="L35" s="79">
        <v>1</v>
      </c>
      <c r="M35" s="78">
        <v>135</v>
      </c>
      <c r="N35" s="78">
        <v>70</v>
      </c>
      <c r="O35" s="50">
        <v>1310</v>
      </c>
      <c r="P35" s="50">
        <v>25</v>
      </c>
      <c r="Q35" s="50">
        <v>1405</v>
      </c>
      <c r="R35" s="50">
        <v>10925</v>
      </c>
      <c r="S35" s="80">
        <v>12330</v>
      </c>
      <c r="T35" s="105">
        <v>26</v>
      </c>
      <c r="U35" s="81">
        <v>12356</v>
      </c>
      <c r="V35" s="82">
        <v>12491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228</v>
      </c>
      <c r="H36" s="51">
        <v>1</v>
      </c>
      <c r="I36" s="84">
        <v>229</v>
      </c>
      <c r="J36" s="51">
        <v>0</v>
      </c>
      <c r="K36" s="85">
        <v>229</v>
      </c>
      <c r="L36" s="84">
        <v>4</v>
      </c>
      <c r="M36" s="83">
        <v>233</v>
      </c>
      <c r="N36" s="83">
        <v>82</v>
      </c>
      <c r="O36" s="51">
        <v>1728</v>
      </c>
      <c r="P36" s="51">
        <v>47</v>
      </c>
      <c r="Q36" s="51">
        <v>1857</v>
      </c>
      <c r="R36" s="51">
        <v>17778</v>
      </c>
      <c r="S36" s="85">
        <v>19635</v>
      </c>
      <c r="T36" s="107">
        <v>55</v>
      </c>
      <c r="U36" s="86">
        <v>19690</v>
      </c>
      <c r="V36" s="87">
        <v>19923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362</v>
      </c>
      <c r="H37" s="111">
        <v>1</v>
      </c>
      <c r="I37" s="109">
        <v>363</v>
      </c>
      <c r="J37" s="111">
        <v>0</v>
      </c>
      <c r="K37" s="109">
        <v>363</v>
      </c>
      <c r="L37" s="109">
        <v>5</v>
      </c>
      <c r="M37" s="110">
        <v>368</v>
      </c>
      <c r="N37" s="110">
        <v>152</v>
      </c>
      <c r="O37" s="111">
        <v>3038</v>
      </c>
      <c r="P37" s="111">
        <v>72</v>
      </c>
      <c r="Q37" s="111">
        <v>3262</v>
      </c>
      <c r="R37" s="109">
        <v>28703</v>
      </c>
      <c r="S37" s="109">
        <v>31965</v>
      </c>
      <c r="T37" s="112">
        <v>81</v>
      </c>
      <c r="U37" s="113">
        <v>32046</v>
      </c>
      <c r="V37" s="102">
        <v>32414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7707.96</v>
      </c>
      <c r="H38" s="49">
        <v>3229.85</v>
      </c>
      <c r="I38" s="73">
        <v>10937.81</v>
      </c>
      <c r="J38" s="49">
        <v>0</v>
      </c>
      <c r="K38" s="74">
        <v>10937.81</v>
      </c>
      <c r="L38" s="73">
        <v>126.66</v>
      </c>
      <c r="M38" s="75">
        <v>11064.47</v>
      </c>
      <c r="N38" s="75">
        <v>4024.89</v>
      </c>
      <c r="O38" s="49">
        <v>50043.3</v>
      </c>
      <c r="P38" s="49">
        <v>715.15</v>
      </c>
      <c r="Q38" s="49">
        <v>54783.34</v>
      </c>
      <c r="R38" s="49">
        <v>354633.75</v>
      </c>
      <c r="S38" s="74">
        <v>409417.09</v>
      </c>
      <c r="T38" s="103">
        <v>940.38</v>
      </c>
      <c r="U38" s="76">
        <v>410357.47</v>
      </c>
      <c r="V38" s="77">
        <v>421421.94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1104</v>
      </c>
      <c r="H39" s="50">
        <v>545</v>
      </c>
      <c r="I39" s="79">
        <v>1649</v>
      </c>
      <c r="J39" s="50">
        <v>0</v>
      </c>
      <c r="K39" s="80">
        <v>1649</v>
      </c>
      <c r="L39" s="79">
        <v>1</v>
      </c>
      <c r="M39" s="78">
        <v>1650</v>
      </c>
      <c r="N39" s="78">
        <v>1599</v>
      </c>
      <c r="O39" s="50">
        <v>11961</v>
      </c>
      <c r="P39" s="50">
        <v>184</v>
      </c>
      <c r="Q39" s="50">
        <v>13744</v>
      </c>
      <c r="R39" s="50">
        <v>78550</v>
      </c>
      <c r="S39" s="80">
        <v>92294</v>
      </c>
      <c r="T39" s="105">
        <v>52</v>
      </c>
      <c r="U39" s="81">
        <v>92346</v>
      </c>
      <c r="V39" s="82">
        <v>93996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273</v>
      </c>
      <c r="H40" s="51">
        <v>48</v>
      </c>
      <c r="I40" s="84">
        <v>321</v>
      </c>
      <c r="J40" s="51">
        <v>0</v>
      </c>
      <c r="K40" s="85">
        <v>321</v>
      </c>
      <c r="L40" s="84">
        <v>4</v>
      </c>
      <c r="M40" s="83">
        <v>325</v>
      </c>
      <c r="N40" s="83">
        <v>82</v>
      </c>
      <c r="O40" s="51">
        <v>1795</v>
      </c>
      <c r="P40" s="51">
        <v>47</v>
      </c>
      <c r="Q40" s="51">
        <v>1924</v>
      </c>
      <c r="R40" s="51">
        <v>17924</v>
      </c>
      <c r="S40" s="85">
        <v>19848</v>
      </c>
      <c r="T40" s="107">
        <v>56</v>
      </c>
      <c r="U40" s="86">
        <v>19904</v>
      </c>
      <c r="V40" s="87">
        <v>20229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1377</v>
      </c>
      <c r="H41" s="99">
        <v>593</v>
      </c>
      <c r="I41" s="97">
        <v>1970</v>
      </c>
      <c r="J41" s="99">
        <v>0</v>
      </c>
      <c r="K41" s="97">
        <v>1970</v>
      </c>
      <c r="L41" s="97">
        <v>5</v>
      </c>
      <c r="M41" s="98">
        <v>1975</v>
      </c>
      <c r="N41" s="98">
        <v>1681</v>
      </c>
      <c r="O41" s="99">
        <v>13756</v>
      </c>
      <c r="P41" s="99">
        <v>231</v>
      </c>
      <c r="Q41" s="111">
        <v>15668</v>
      </c>
      <c r="R41" s="99">
        <v>96474</v>
      </c>
      <c r="S41" s="97">
        <v>112142</v>
      </c>
      <c r="T41" s="100">
        <v>108</v>
      </c>
      <c r="U41" s="101">
        <v>112250</v>
      </c>
      <c r="V41" s="102">
        <v>114225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1.85</v>
      </c>
      <c r="O42" s="53">
        <v>59.42</v>
      </c>
      <c r="P42" s="53">
        <v>0</v>
      </c>
      <c r="Q42" s="53">
        <v>61.27</v>
      </c>
      <c r="R42" s="53">
        <v>11821.67</v>
      </c>
      <c r="S42" s="130">
        <v>11882.94</v>
      </c>
      <c r="T42" s="132">
        <v>187.44</v>
      </c>
      <c r="U42" s="132">
        <v>12070.38</v>
      </c>
      <c r="V42" s="133">
        <v>12070.38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10.78</v>
      </c>
      <c r="H43" s="129">
        <v>0</v>
      </c>
      <c r="I43" s="73">
        <v>10.78</v>
      </c>
      <c r="J43" s="53">
        <v>0</v>
      </c>
      <c r="K43" s="74">
        <v>10.78</v>
      </c>
      <c r="L43" s="129">
        <v>0</v>
      </c>
      <c r="M43" s="75">
        <v>10.78</v>
      </c>
      <c r="N43" s="131">
        <v>0</v>
      </c>
      <c r="O43" s="53">
        <v>15.38</v>
      </c>
      <c r="P43" s="53">
        <v>0</v>
      </c>
      <c r="Q43" s="49">
        <v>15.38</v>
      </c>
      <c r="R43" s="49">
        <v>271.82</v>
      </c>
      <c r="S43" s="74">
        <v>287.2</v>
      </c>
      <c r="T43" s="132">
        <v>0</v>
      </c>
      <c r="U43" s="76">
        <v>287.2</v>
      </c>
      <c r="V43" s="77">
        <v>297.98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251.62</v>
      </c>
      <c r="H47" s="129">
        <v>84.44</v>
      </c>
      <c r="I47" s="73">
        <v>336.06</v>
      </c>
      <c r="J47" s="53">
        <v>0</v>
      </c>
      <c r="K47" s="74">
        <v>336.06</v>
      </c>
      <c r="L47" s="129">
        <v>5.74</v>
      </c>
      <c r="M47" s="75">
        <v>341.8</v>
      </c>
      <c r="N47" s="131">
        <v>67.78</v>
      </c>
      <c r="O47" s="53">
        <v>689.73</v>
      </c>
      <c r="P47" s="53">
        <v>5.27</v>
      </c>
      <c r="Q47" s="49">
        <v>762.78</v>
      </c>
      <c r="R47" s="49">
        <v>3869.3</v>
      </c>
      <c r="S47" s="74">
        <v>4632.08</v>
      </c>
      <c r="T47" s="132">
        <v>17.79</v>
      </c>
      <c r="U47" s="76">
        <v>4649.87</v>
      </c>
      <c r="V47" s="77">
        <v>4991.67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1</v>
      </c>
      <c r="S48" s="80">
        <v>1</v>
      </c>
      <c r="T48" s="81">
        <v>0</v>
      </c>
      <c r="U48" s="81">
        <v>1</v>
      </c>
      <c r="V48" s="82">
        <v>1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1</v>
      </c>
      <c r="S49" s="85">
        <v>1</v>
      </c>
      <c r="T49" s="86">
        <v>0</v>
      </c>
      <c r="U49" s="86">
        <v>1</v>
      </c>
      <c r="V49" s="87">
        <v>1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2</v>
      </c>
      <c r="S50" s="97">
        <v>2</v>
      </c>
      <c r="T50" s="100">
        <v>0</v>
      </c>
      <c r="U50" s="101">
        <v>2</v>
      </c>
      <c r="V50" s="102">
        <v>2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262.4</v>
      </c>
      <c r="H51" s="53">
        <v>84.44</v>
      </c>
      <c r="I51" s="73">
        <v>346.84</v>
      </c>
      <c r="J51" s="53">
        <v>0</v>
      </c>
      <c r="K51" s="74">
        <v>346.84</v>
      </c>
      <c r="L51" s="129">
        <v>5.74</v>
      </c>
      <c r="M51" s="75">
        <v>352.58</v>
      </c>
      <c r="N51" s="131">
        <v>67.78</v>
      </c>
      <c r="O51" s="53">
        <v>705.11</v>
      </c>
      <c r="P51" s="53">
        <v>5.27</v>
      </c>
      <c r="Q51" s="49">
        <v>778.16</v>
      </c>
      <c r="R51" s="53">
        <v>4141.12</v>
      </c>
      <c r="S51" s="74">
        <v>4919.28</v>
      </c>
      <c r="T51" s="134">
        <v>17.79</v>
      </c>
      <c r="U51" s="76">
        <v>4937.07</v>
      </c>
      <c r="V51" s="77">
        <v>5289.65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1</v>
      </c>
      <c r="S52" s="80">
        <v>1</v>
      </c>
      <c r="T52" s="105">
        <v>0</v>
      </c>
      <c r="U52" s="81">
        <v>1</v>
      </c>
      <c r="V52" s="82">
        <v>1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1</v>
      </c>
      <c r="S53" s="85">
        <v>1</v>
      </c>
      <c r="T53" s="107">
        <v>0</v>
      </c>
      <c r="U53" s="86">
        <v>1</v>
      </c>
      <c r="V53" s="87">
        <v>1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2</v>
      </c>
      <c r="S54" s="97">
        <v>2</v>
      </c>
      <c r="T54" s="100">
        <v>0</v>
      </c>
      <c r="U54" s="101">
        <v>2</v>
      </c>
      <c r="V54" s="102">
        <v>2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7970.36</v>
      </c>
      <c r="H55" s="53">
        <v>3314.29</v>
      </c>
      <c r="I55" s="73">
        <v>11284.65</v>
      </c>
      <c r="J55" s="53">
        <v>0</v>
      </c>
      <c r="K55" s="74">
        <v>11284.65</v>
      </c>
      <c r="L55" s="129">
        <v>132.4</v>
      </c>
      <c r="M55" s="75">
        <v>11417.05</v>
      </c>
      <c r="N55" s="131">
        <v>4094.52</v>
      </c>
      <c r="O55" s="53">
        <v>50807.83</v>
      </c>
      <c r="P55" s="53">
        <v>720.42</v>
      </c>
      <c r="Q55" s="49">
        <v>55622.77</v>
      </c>
      <c r="R55" s="53">
        <v>370596.54</v>
      </c>
      <c r="S55" s="74">
        <v>426219.31</v>
      </c>
      <c r="T55" s="134">
        <v>1145.61</v>
      </c>
      <c r="U55" s="76">
        <v>427364.92</v>
      </c>
      <c r="V55" s="77">
        <v>438781.97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1104</v>
      </c>
      <c r="H56" s="50">
        <v>545</v>
      </c>
      <c r="I56" s="79">
        <v>1649</v>
      </c>
      <c r="J56" s="50">
        <v>0</v>
      </c>
      <c r="K56" s="80">
        <v>1649</v>
      </c>
      <c r="L56" s="79">
        <v>1</v>
      </c>
      <c r="M56" s="78">
        <v>1650</v>
      </c>
      <c r="N56" s="78">
        <v>1599</v>
      </c>
      <c r="O56" s="50">
        <v>11961</v>
      </c>
      <c r="P56" s="50">
        <v>184</v>
      </c>
      <c r="Q56" s="50">
        <v>13744</v>
      </c>
      <c r="R56" s="50">
        <v>78551</v>
      </c>
      <c r="S56" s="80">
        <v>92295</v>
      </c>
      <c r="T56" s="105">
        <v>52</v>
      </c>
      <c r="U56" s="81">
        <v>92347</v>
      </c>
      <c r="V56" s="82">
        <v>93997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273</v>
      </c>
      <c r="H57" s="51">
        <v>48</v>
      </c>
      <c r="I57" s="84">
        <v>321</v>
      </c>
      <c r="J57" s="51">
        <v>0</v>
      </c>
      <c r="K57" s="85">
        <v>321</v>
      </c>
      <c r="L57" s="84">
        <v>4</v>
      </c>
      <c r="M57" s="83">
        <v>325</v>
      </c>
      <c r="N57" s="83">
        <v>82</v>
      </c>
      <c r="O57" s="51">
        <v>1795</v>
      </c>
      <c r="P57" s="51">
        <v>47</v>
      </c>
      <c r="Q57" s="51">
        <v>1924</v>
      </c>
      <c r="R57" s="51">
        <v>17925</v>
      </c>
      <c r="S57" s="85">
        <v>19849</v>
      </c>
      <c r="T57" s="107">
        <v>56</v>
      </c>
      <c r="U57" s="86">
        <v>19905</v>
      </c>
      <c r="V57" s="87">
        <v>20230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1377</v>
      </c>
      <c r="H58" s="99">
        <v>593</v>
      </c>
      <c r="I58" s="99">
        <v>1970</v>
      </c>
      <c r="J58" s="99">
        <v>0</v>
      </c>
      <c r="K58" s="99">
        <v>1970</v>
      </c>
      <c r="L58" s="97">
        <v>5</v>
      </c>
      <c r="M58" s="98">
        <v>1975</v>
      </c>
      <c r="N58" s="98">
        <v>1681</v>
      </c>
      <c r="O58" s="99">
        <v>13756</v>
      </c>
      <c r="P58" s="99">
        <v>231</v>
      </c>
      <c r="Q58" s="111">
        <v>15668</v>
      </c>
      <c r="R58" s="99">
        <v>96476</v>
      </c>
      <c r="S58" s="99">
        <v>112144</v>
      </c>
      <c r="T58" s="100">
        <v>108</v>
      </c>
      <c r="U58" s="101">
        <v>112252</v>
      </c>
      <c r="V58" s="102">
        <v>114227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160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5566.26</v>
      </c>
      <c r="H10" s="73">
        <v>1868.64</v>
      </c>
      <c r="I10" s="73">
        <v>7434.9</v>
      </c>
      <c r="J10" s="49">
        <v>0</v>
      </c>
      <c r="K10" s="74">
        <v>7434.9</v>
      </c>
      <c r="L10" s="135">
        <v>66.87</v>
      </c>
      <c r="M10" s="75">
        <v>7501.77</v>
      </c>
      <c r="N10" s="136">
        <v>4421.77</v>
      </c>
      <c r="O10" s="59">
        <v>5028.72</v>
      </c>
      <c r="P10" s="59">
        <v>583.22</v>
      </c>
      <c r="Q10" s="49">
        <v>10033.71</v>
      </c>
      <c r="R10" s="59">
        <v>173308.41</v>
      </c>
      <c r="S10" s="74">
        <v>183342.12</v>
      </c>
      <c r="T10" s="76">
        <v>0</v>
      </c>
      <c r="U10" s="76">
        <v>183342.12</v>
      </c>
      <c r="V10" s="77">
        <v>190843.89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1110</v>
      </c>
      <c r="H11" s="79">
        <v>514</v>
      </c>
      <c r="I11" s="79">
        <v>1624</v>
      </c>
      <c r="J11" s="50">
        <v>0</v>
      </c>
      <c r="K11" s="80">
        <v>1624</v>
      </c>
      <c r="L11" s="137">
        <v>19</v>
      </c>
      <c r="M11" s="78">
        <v>1643</v>
      </c>
      <c r="N11" s="138">
        <v>1196</v>
      </c>
      <c r="O11" s="64">
        <v>1318</v>
      </c>
      <c r="P11" s="64">
        <v>145</v>
      </c>
      <c r="Q11" s="50">
        <v>2659</v>
      </c>
      <c r="R11" s="64">
        <v>48069</v>
      </c>
      <c r="S11" s="80">
        <v>50728</v>
      </c>
      <c r="T11" s="81">
        <v>0</v>
      </c>
      <c r="U11" s="81">
        <v>50728</v>
      </c>
      <c r="V11" s="82">
        <v>52371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82</v>
      </c>
      <c r="H12" s="84">
        <v>20</v>
      </c>
      <c r="I12" s="84">
        <v>102</v>
      </c>
      <c r="J12" s="51">
        <v>0</v>
      </c>
      <c r="K12" s="85">
        <v>102</v>
      </c>
      <c r="L12" s="84">
        <v>0</v>
      </c>
      <c r="M12" s="83">
        <v>102</v>
      </c>
      <c r="N12" s="139">
        <v>1</v>
      </c>
      <c r="O12" s="65">
        <v>4</v>
      </c>
      <c r="P12" s="65">
        <v>1</v>
      </c>
      <c r="Q12" s="51">
        <v>6</v>
      </c>
      <c r="R12" s="65">
        <v>278</v>
      </c>
      <c r="S12" s="85">
        <v>284</v>
      </c>
      <c r="T12" s="86">
        <v>0</v>
      </c>
      <c r="U12" s="86">
        <v>284</v>
      </c>
      <c r="V12" s="87">
        <v>386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1192</v>
      </c>
      <c r="H13" s="90">
        <v>534</v>
      </c>
      <c r="I13" s="90">
        <v>1726</v>
      </c>
      <c r="J13" s="90">
        <v>0</v>
      </c>
      <c r="K13" s="90">
        <v>1726</v>
      </c>
      <c r="L13" s="90">
        <v>19</v>
      </c>
      <c r="M13" s="91">
        <v>1745</v>
      </c>
      <c r="N13" s="91">
        <v>1197</v>
      </c>
      <c r="O13" s="92">
        <v>1322</v>
      </c>
      <c r="P13" s="92">
        <v>146</v>
      </c>
      <c r="Q13" s="90">
        <v>2665</v>
      </c>
      <c r="R13" s="90">
        <v>48347</v>
      </c>
      <c r="S13" s="90">
        <v>51012</v>
      </c>
      <c r="T13" s="93">
        <v>0</v>
      </c>
      <c r="U13" s="94">
        <v>51012</v>
      </c>
      <c r="V13" s="95">
        <v>52757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21.2</v>
      </c>
      <c r="H14" s="73">
        <v>0</v>
      </c>
      <c r="I14" s="73">
        <v>21.2</v>
      </c>
      <c r="J14" s="49">
        <v>0</v>
      </c>
      <c r="K14" s="74">
        <v>21.2</v>
      </c>
      <c r="L14" s="73">
        <v>0</v>
      </c>
      <c r="M14" s="75">
        <v>21.2</v>
      </c>
      <c r="N14" s="136">
        <v>408.96</v>
      </c>
      <c r="O14" s="59">
        <v>215.12</v>
      </c>
      <c r="P14" s="49">
        <v>0</v>
      </c>
      <c r="Q14" s="49">
        <v>624.08</v>
      </c>
      <c r="R14" s="59">
        <v>687.69</v>
      </c>
      <c r="S14" s="74">
        <v>1311.77</v>
      </c>
      <c r="T14" s="76">
        <v>0</v>
      </c>
      <c r="U14" s="76">
        <v>1311.77</v>
      </c>
      <c r="V14" s="77">
        <v>1332.97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4</v>
      </c>
      <c r="H15" s="79">
        <v>0</v>
      </c>
      <c r="I15" s="79">
        <v>4</v>
      </c>
      <c r="J15" s="50">
        <v>0</v>
      </c>
      <c r="K15" s="80">
        <v>4</v>
      </c>
      <c r="L15" s="79">
        <v>0</v>
      </c>
      <c r="M15" s="78">
        <v>4</v>
      </c>
      <c r="N15" s="138">
        <v>113</v>
      </c>
      <c r="O15" s="64">
        <v>57</v>
      </c>
      <c r="P15" s="50">
        <v>0</v>
      </c>
      <c r="Q15" s="50">
        <v>170</v>
      </c>
      <c r="R15" s="64">
        <v>186</v>
      </c>
      <c r="S15" s="80">
        <v>356</v>
      </c>
      <c r="T15" s="81">
        <v>0</v>
      </c>
      <c r="U15" s="81">
        <v>356</v>
      </c>
      <c r="V15" s="82">
        <v>360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65">
        <v>0</v>
      </c>
      <c r="S16" s="85">
        <v>0</v>
      </c>
      <c r="T16" s="86">
        <v>0</v>
      </c>
      <c r="U16" s="86">
        <v>0</v>
      </c>
      <c r="V16" s="87">
        <v>0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4</v>
      </c>
      <c r="H17" s="97">
        <v>0</v>
      </c>
      <c r="I17" s="97">
        <v>4</v>
      </c>
      <c r="J17" s="97">
        <v>0</v>
      </c>
      <c r="K17" s="97">
        <v>4</v>
      </c>
      <c r="L17" s="97">
        <v>0</v>
      </c>
      <c r="M17" s="98">
        <v>4</v>
      </c>
      <c r="N17" s="98">
        <v>113</v>
      </c>
      <c r="O17" s="99">
        <v>57</v>
      </c>
      <c r="P17" s="99">
        <v>0</v>
      </c>
      <c r="Q17" s="90">
        <v>170</v>
      </c>
      <c r="R17" s="97">
        <v>186</v>
      </c>
      <c r="S17" s="97">
        <v>356</v>
      </c>
      <c r="T17" s="100">
        <v>0</v>
      </c>
      <c r="U17" s="101">
        <v>356</v>
      </c>
      <c r="V17" s="102">
        <v>360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5587.46</v>
      </c>
      <c r="H18" s="49">
        <v>1868.64</v>
      </c>
      <c r="I18" s="73">
        <v>7456.1</v>
      </c>
      <c r="J18" s="49">
        <v>0</v>
      </c>
      <c r="K18" s="74">
        <v>7456.1</v>
      </c>
      <c r="L18" s="73">
        <v>66.87</v>
      </c>
      <c r="M18" s="75">
        <v>7522.97</v>
      </c>
      <c r="N18" s="75">
        <v>4830.73</v>
      </c>
      <c r="O18" s="49">
        <v>5243.84</v>
      </c>
      <c r="P18" s="49">
        <v>583.22</v>
      </c>
      <c r="Q18" s="49">
        <v>10657.79</v>
      </c>
      <c r="R18" s="49">
        <v>173996.1</v>
      </c>
      <c r="S18" s="74">
        <v>184653.89</v>
      </c>
      <c r="T18" s="103">
        <v>0</v>
      </c>
      <c r="U18" s="76">
        <v>184653.89</v>
      </c>
      <c r="V18" s="77">
        <v>192176.86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1114</v>
      </c>
      <c r="H19" s="50">
        <v>514</v>
      </c>
      <c r="I19" s="79">
        <v>1628</v>
      </c>
      <c r="J19" s="50">
        <v>0</v>
      </c>
      <c r="K19" s="80">
        <v>1628</v>
      </c>
      <c r="L19" s="79">
        <v>19</v>
      </c>
      <c r="M19" s="78">
        <v>1647</v>
      </c>
      <c r="N19" s="78">
        <v>1309</v>
      </c>
      <c r="O19" s="50">
        <v>1375</v>
      </c>
      <c r="P19" s="50">
        <v>145</v>
      </c>
      <c r="Q19" s="50">
        <v>2829</v>
      </c>
      <c r="R19" s="50">
        <v>48255</v>
      </c>
      <c r="S19" s="80">
        <v>51084</v>
      </c>
      <c r="T19" s="105">
        <v>0</v>
      </c>
      <c r="U19" s="81">
        <v>51084</v>
      </c>
      <c r="V19" s="82">
        <v>52731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82</v>
      </c>
      <c r="H20" s="51">
        <v>20</v>
      </c>
      <c r="I20" s="84">
        <v>102</v>
      </c>
      <c r="J20" s="51">
        <v>0</v>
      </c>
      <c r="K20" s="85">
        <v>102</v>
      </c>
      <c r="L20" s="84">
        <v>0</v>
      </c>
      <c r="M20" s="83">
        <v>102</v>
      </c>
      <c r="N20" s="83">
        <v>1</v>
      </c>
      <c r="O20" s="51">
        <v>4</v>
      </c>
      <c r="P20" s="51">
        <v>1</v>
      </c>
      <c r="Q20" s="51">
        <v>6</v>
      </c>
      <c r="R20" s="51">
        <v>278</v>
      </c>
      <c r="S20" s="85">
        <v>284</v>
      </c>
      <c r="T20" s="107">
        <v>0</v>
      </c>
      <c r="U20" s="86">
        <v>284</v>
      </c>
      <c r="V20" s="87">
        <v>386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1196</v>
      </c>
      <c r="H21" s="109">
        <v>534</v>
      </c>
      <c r="I21" s="109">
        <v>1730</v>
      </c>
      <c r="J21" s="109">
        <v>0</v>
      </c>
      <c r="K21" s="109">
        <v>1730</v>
      </c>
      <c r="L21" s="109">
        <v>19</v>
      </c>
      <c r="M21" s="110">
        <v>1749</v>
      </c>
      <c r="N21" s="110">
        <v>1310</v>
      </c>
      <c r="O21" s="111">
        <v>1379</v>
      </c>
      <c r="P21" s="111">
        <v>146</v>
      </c>
      <c r="Q21" s="111">
        <v>2835</v>
      </c>
      <c r="R21" s="109">
        <v>48533</v>
      </c>
      <c r="S21" s="109">
        <v>51368</v>
      </c>
      <c r="T21" s="112">
        <v>0</v>
      </c>
      <c r="U21" s="113">
        <v>51368</v>
      </c>
      <c r="V21" s="102">
        <v>53117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40">
        <v>189.42</v>
      </c>
      <c r="O22" s="141">
        <v>208.02</v>
      </c>
      <c r="P22" s="62">
        <v>31.31</v>
      </c>
      <c r="Q22" s="49">
        <v>428.75</v>
      </c>
      <c r="R22" s="62">
        <v>4261.77</v>
      </c>
      <c r="S22" s="116">
        <v>4690.52</v>
      </c>
      <c r="T22" s="118">
        <v>0</v>
      </c>
      <c r="U22" s="118">
        <v>4690.52</v>
      </c>
      <c r="V22" s="119">
        <v>4690.52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138">
        <v>1</v>
      </c>
      <c r="O23" s="142">
        <v>6</v>
      </c>
      <c r="P23" s="50">
        <v>0</v>
      </c>
      <c r="Q23" s="50">
        <v>7</v>
      </c>
      <c r="R23" s="64">
        <v>96</v>
      </c>
      <c r="S23" s="80">
        <v>103</v>
      </c>
      <c r="T23" s="81">
        <v>0</v>
      </c>
      <c r="U23" s="81">
        <v>103</v>
      </c>
      <c r="V23" s="82">
        <v>103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139">
        <v>23</v>
      </c>
      <c r="O24" s="143">
        <v>14</v>
      </c>
      <c r="P24" s="65">
        <v>2</v>
      </c>
      <c r="Q24" s="51">
        <v>39</v>
      </c>
      <c r="R24" s="65">
        <v>308</v>
      </c>
      <c r="S24" s="85">
        <v>347</v>
      </c>
      <c r="T24" s="86">
        <v>0</v>
      </c>
      <c r="U24" s="86">
        <v>347</v>
      </c>
      <c r="V24" s="87">
        <v>347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24</v>
      </c>
      <c r="O25" s="123">
        <v>20</v>
      </c>
      <c r="P25" s="123">
        <v>2</v>
      </c>
      <c r="Q25" s="111">
        <v>46</v>
      </c>
      <c r="R25" s="121">
        <v>404</v>
      </c>
      <c r="S25" s="121">
        <v>450</v>
      </c>
      <c r="T25" s="124">
        <v>0</v>
      </c>
      <c r="U25" s="125">
        <v>450</v>
      </c>
      <c r="V25" s="95">
        <v>450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0</v>
      </c>
      <c r="H26" s="73">
        <v>0</v>
      </c>
      <c r="I26" s="73">
        <v>0</v>
      </c>
      <c r="J26" s="49">
        <v>0</v>
      </c>
      <c r="K26" s="74">
        <v>0</v>
      </c>
      <c r="L26" s="73">
        <v>0</v>
      </c>
      <c r="M26" s="75">
        <v>0</v>
      </c>
      <c r="N26" s="136">
        <v>3.83</v>
      </c>
      <c r="O26" s="49">
        <v>1.44</v>
      </c>
      <c r="P26" s="49">
        <v>0</v>
      </c>
      <c r="Q26" s="49">
        <v>5.27</v>
      </c>
      <c r="R26" s="59">
        <v>23.3</v>
      </c>
      <c r="S26" s="74">
        <v>28.57</v>
      </c>
      <c r="T26" s="76">
        <v>0</v>
      </c>
      <c r="U26" s="76">
        <v>28.57</v>
      </c>
      <c r="V26" s="77">
        <v>28.57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0</v>
      </c>
      <c r="H27" s="79">
        <v>0</v>
      </c>
      <c r="I27" s="79">
        <v>0</v>
      </c>
      <c r="J27" s="50">
        <v>0</v>
      </c>
      <c r="K27" s="80">
        <v>0</v>
      </c>
      <c r="L27" s="79">
        <v>0</v>
      </c>
      <c r="M27" s="78">
        <v>0</v>
      </c>
      <c r="N27" s="138">
        <v>0</v>
      </c>
      <c r="O27" s="50">
        <v>0</v>
      </c>
      <c r="P27" s="50">
        <v>0</v>
      </c>
      <c r="Q27" s="50">
        <v>0</v>
      </c>
      <c r="R27" s="64">
        <v>1</v>
      </c>
      <c r="S27" s="80">
        <v>1</v>
      </c>
      <c r="T27" s="81">
        <v>0</v>
      </c>
      <c r="U27" s="81">
        <v>1</v>
      </c>
      <c r="V27" s="82">
        <v>1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0</v>
      </c>
      <c r="H28" s="84">
        <v>0</v>
      </c>
      <c r="I28" s="84">
        <v>0</v>
      </c>
      <c r="J28" s="51">
        <v>0</v>
      </c>
      <c r="K28" s="85">
        <v>0</v>
      </c>
      <c r="L28" s="84">
        <v>0</v>
      </c>
      <c r="M28" s="83">
        <v>0</v>
      </c>
      <c r="N28" s="139">
        <v>1</v>
      </c>
      <c r="O28" s="51">
        <v>0</v>
      </c>
      <c r="P28" s="51">
        <v>0</v>
      </c>
      <c r="Q28" s="51">
        <v>1</v>
      </c>
      <c r="R28" s="65">
        <v>1</v>
      </c>
      <c r="S28" s="85">
        <v>2</v>
      </c>
      <c r="T28" s="86">
        <v>0</v>
      </c>
      <c r="U28" s="86">
        <v>2</v>
      </c>
      <c r="V28" s="87">
        <v>2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0</v>
      </c>
      <c r="N29" s="110">
        <v>1</v>
      </c>
      <c r="O29" s="111">
        <v>0</v>
      </c>
      <c r="P29" s="111">
        <v>0</v>
      </c>
      <c r="Q29" s="111">
        <v>1</v>
      </c>
      <c r="R29" s="109">
        <v>2</v>
      </c>
      <c r="S29" s="109">
        <v>3</v>
      </c>
      <c r="T29" s="112">
        <v>0</v>
      </c>
      <c r="U29" s="113">
        <v>3</v>
      </c>
      <c r="V29" s="102">
        <v>3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8933.08</v>
      </c>
      <c r="H30" s="115">
        <v>20.95</v>
      </c>
      <c r="I30" s="115">
        <v>8954.03</v>
      </c>
      <c r="J30" s="52">
        <v>0</v>
      </c>
      <c r="K30" s="116">
        <v>8954.03</v>
      </c>
      <c r="L30" s="144">
        <v>76.52</v>
      </c>
      <c r="M30" s="117">
        <v>9030.55</v>
      </c>
      <c r="N30" s="140">
        <v>737.89</v>
      </c>
      <c r="O30" s="62">
        <v>2409.08</v>
      </c>
      <c r="P30" s="62">
        <v>534.13</v>
      </c>
      <c r="Q30" s="49">
        <v>3681.1</v>
      </c>
      <c r="R30" s="62">
        <v>94043.48</v>
      </c>
      <c r="S30" s="116">
        <v>97724.58</v>
      </c>
      <c r="T30" s="145">
        <v>35</v>
      </c>
      <c r="U30" s="118">
        <v>97759.58</v>
      </c>
      <c r="V30" s="119">
        <v>106790.13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196</v>
      </c>
      <c r="H31" s="79">
        <v>0</v>
      </c>
      <c r="I31" s="79">
        <v>196</v>
      </c>
      <c r="J31" s="50">
        <v>0</v>
      </c>
      <c r="K31" s="80">
        <v>196</v>
      </c>
      <c r="L31" s="137">
        <v>0</v>
      </c>
      <c r="M31" s="78">
        <v>196</v>
      </c>
      <c r="N31" s="138">
        <v>13</v>
      </c>
      <c r="O31" s="64">
        <v>49</v>
      </c>
      <c r="P31" s="64">
        <v>16</v>
      </c>
      <c r="Q31" s="50">
        <v>78</v>
      </c>
      <c r="R31" s="64">
        <v>2308</v>
      </c>
      <c r="S31" s="80">
        <v>2386</v>
      </c>
      <c r="T31" s="81">
        <v>0</v>
      </c>
      <c r="U31" s="81">
        <v>2386</v>
      </c>
      <c r="V31" s="82">
        <v>2582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960</v>
      </c>
      <c r="H32" s="84">
        <v>1</v>
      </c>
      <c r="I32" s="84">
        <v>961</v>
      </c>
      <c r="J32" s="51">
        <v>0</v>
      </c>
      <c r="K32" s="51">
        <v>961</v>
      </c>
      <c r="L32" s="146">
        <v>37</v>
      </c>
      <c r="M32" s="83">
        <v>998</v>
      </c>
      <c r="N32" s="139">
        <v>76</v>
      </c>
      <c r="O32" s="65">
        <v>203</v>
      </c>
      <c r="P32" s="65">
        <v>40</v>
      </c>
      <c r="Q32" s="51">
        <v>319</v>
      </c>
      <c r="R32" s="65">
        <v>8770</v>
      </c>
      <c r="S32" s="85">
        <v>9089</v>
      </c>
      <c r="T32" s="147">
        <v>1</v>
      </c>
      <c r="U32" s="86">
        <v>9090</v>
      </c>
      <c r="V32" s="87">
        <v>10088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1156</v>
      </c>
      <c r="H33" s="121">
        <v>1</v>
      </c>
      <c r="I33" s="121">
        <v>1157</v>
      </c>
      <c r="J33" s="121">
        <v>0</v>
      </c>
      <c r="K33" s="121">
        <v>1157</v>
      </c>
      <c r="L33" s="121">
        <v>37</v>
      </c>
      <c r="M33" s="122">
        <v>1194</v>
      </c>
      <c r="N33" s="122">
        <v>89</v>
      </c>
      <c r="O33" s="123">
        <v>252</v>
      </c>
      <c r="P33" s="123">
        <v>56</v>
      </c>
      <c r="Q33" s="111">
        <v>397</v>
      </c>
      <c r="R33" s="121">
        <v>11078</v>
      </c>
      <c r="S33" s="121">
        <v>11475</v>
      </c>
      <c r="T33" s="124">
        <v>1</v>
      </c>
      <c r="U33" s="125">
        <v>11476</v>
      </c>
      <c r="V33" s="95">
        <v>12670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8933.08</v>
      </c>
      <c r="H34" s="49">
        <v>20.95</v>
      </c>
      <c r="I34" s="73">
        <v>8954.03</v>
      </c>
      <c r="J34" s="49">
        <v>0</v>
      </c>
      <c r="K34" s="74">
        <v>8954.03</v>
      </c>
      <c r="L34" s="73">
        <v>76.52</v>
      </c>
      <c r="M34" s="75">
        <v>9030.55</v>
      </c>
      <c r="N34" s="75">
        <v>931.14</v>
      </c>
      <c r="O34" s="49">
        <v>2618.54</v>
      </c>
      <c r="P34" s="49">
        <v>565.44</v>
      </c>
      <c r="Q34" s="49">
        <v>4115.12</v>
      </c>
      <c r="R34" s="49">
        <v>98328.55</v>
      </c>
      <c r="S34" s="74">
        <v>102443.67</v>
      </c>
      <c r="T34" s="103">
        <v>35</v>
      </c>
      <c r="U34" s="76">
        <v>102478.67</v>
      </c>
      <c r="V34" s="77">
        <v>111509.22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196</v>
      </c>
      <c r="H35" s="50">
        <v>0</v>
      </c>
      <c r="I35" s="79">
        <v>196</v>
      </c>
      <c r="J35" s="50">
        <v>0</v>
      </c>
      <c r="K35" s="80">
        <v>196</v>
      </c>
      <c r="L35" s="79">
        <v>0</v>
      </c>
      <c r="M35" s="78">
        <v>196</v>
      </c>
      <c r="N35" s="78">
        <v>14</v>
      </c>
      <c r="O35" s="50">
        <v>55</v>
      </c>
      <c r="P35" s="50">
        <v>16</v>
      </c>
      <c r="Q35" s="50">
        <v>85</v>
      </c>
      <c r="R35" s="50">
        <v>2405</v>
      </c>
      <c r="S35" s="80">
        <v>2490</v>
      </c>
      <c r="T35" s="105">
        <v>0</v>
      </c>
      <c r="U35" s="81">
        <v>2490</v>
      </c>
      <c r="V35" s="82">
        <v>2686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960</v>
      </c>
      <c r="H36" s="51">
        <v>1</v>
      </c>
      <c r="I36" s="84">
        <v>961</v>
      </c>
      <c r="J36" s="51">
        <v>0</v>
      </c>
      <c r="K36" s="85">
        <v>961</v>
      </c>
      <c r="L36" s="84">
        <v>37</v>
      </c>
      <c r="M36" s="83">
        <v>998</v>
      </c>
      <c r="N36" s="83">
        <v>100</v>
      </c>
      <c r="O36" s="51">
        <v>217</v>
      </c>
      <c r="P36" s="51">
        <v>42</v>
      </c>
      <c r="Q36" s="51">
        <v>359</v>
      </c>
      <c r="R36" s="51">
        <v>9079</v>
      </c>
      <c r="S36" s="85">
        <v>9438</v>
      </c>
      <c r="T36" s="107">
        <v>1</v>
      </c>
      <c r="U36" s="86">
        <v>9439</v>
      </c>
      <c r="V36" s="87">
        <v>10437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1156</v>
      </c>
      <c r="H37" s="111">
        <v>1</v>
      </c>
      <c r="I37" s="109">
        <v>1157</v>
      </c>
      <c r="J37" s="111">
        <v>0</v>
      </c>
      <c r="K37" s="109">
        <v>1157</v>
      </c>
      <c r="L37" s="109">
        <v>37</v>
      </c>
      <c r="M37" s="110">
        <v>1194</v>
      </c>
      <c r="N37" s="110">
        <v>114</v>
      </c>
      <c r="O37" s="111">
        <v>272</v>
      </c>
      <c r="P37" s="111">
        <v>58</v>
      </c>
      <c r="Q37" s="111">
        <v>444</v>
      </c>
      <c r="R37" s="109">
        <v>11484</v>
      </c>
      <c r="S37" s="109">
        <v>11928</v>
      </c>
      <c r="T37" s="112">
        <v>1</v>
      </c>
      <c r="U37" s="113">
        <v>11929</v>
      </c>
      <c r="V37" s="102">
        <v>13123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14520.54</v>
      </c>
      <c r="H38" s="49">
        <v>1889.59</v>
      </c>
      <c r="I38" s="73">
        <v>16410.13</v>
      </c>
      <c r="J38" s="49">
        <v>0</v>
      </c>
      <c r="K38" s="74">
        <v>16410.13</v>
      </c>
      <c r="L38" s="73">
        <v>143.39</v>
      </c>
      <c r="M38" s="75">
        <v>16553.52</v>
      </c>
      <c r="N38" s="75">
        <v>5761.87</v>
      </c>
      <c r="O38" s="49">
        <v>7862.38</v>
      </c>
      <c r="P38" s="49">
        <v>1148.66</v>
      </c>
      <c r="Q38" s="49">
        <v>14772.91</v>
      </c>
      <c r="R38" s="49">
        <v>272324.65</v>
      </c>
      <c r="S38" s="74">
        <v>287097.56</v>
      </c>
      <c r="T38" s="103">
        <v>35</v>
      </c>
      <c r="U38" s="76">
        <v>287132.56</v>
      </c>
      <c r="V38" s="77">
        <v>303686.08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1310</v>
      </c>
      <c r="H39" s="50">
        <v>514</v>
      </c>
      <c r="I39" s="79">
        <v>1824</v>
      </c>
      <c r="J39" s="50">
        <v>0</v>
      </c>
      <c r="K39" s="80">
        <v>1824</v>
      </c>
      <c r="L39" s="79">
        <v>19</v>
      </c>
      <c r="M39" s="78">
        <v>1843</v>
      </c>
      <c r="N39" s="78">
        <v>1323</v>
      </c>
      <c r="O39" s="50">
        <v>1430</v>
      </c>
      <c r="P39" s="50">
        <v>161</v>
      </c>
      <c r="Q39" s="50">
        <v>2914</v>
      </c>
      <c r="R39" s="50">
        <v>50660</v>
      </c>
      <c r="S39" s="80">
        <v>53574</v>
      </c>
      <c r="T39" s="105">
        <v>0</v>
      </c>
      <c r="U39" s="81">
        <v>53574</v>
      </c>
      <c r="V39" s="82">
        <v>55417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1042</v>
      </c>
      <c r="H40" s="51">
        <v>21</v>
      </c>
      <c r="I40" s="84">
        <v>1063</v>
      </c>
      <c r="J40" s="51">
        <v>0</v>
      </c>
      <c r="K40" s="85">
        <v>1063</v>
      </c>
      <c r="L40" s="84">
        <v>37</v>
      </c>
      <c r="M40" s="83">
        <v>1100</v>
      </c>
      <c r="N40" s="83">
        <v>101</v>
      </c>
      <c r="O40" s="51">
        <v>221</v>
      </c>
      <c r="P40" s="51">
        <v>43</v>
      </c>
      <c r="Q40" s="51">
        <v>365</v>
      </c>
      <c r="R40" s="51">
        <v>9357</v>
      </c>
      <c r="S40" s="85">
        <v>9722</v>
      </c>
      <c r="T40" s="107">
        <v>1</v>
      </c>
      <c r="U40" s="86">
        <v>9723</v>
      </c>
      <c r="V40" s="87">
        <v>10823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2352</v>
      </c>
      <c r="H41" s="99">
        <v>535</v>
      </c>
      <c r="I41" s="97">
        <v>2887</v>
      </c>
      <c r="J41" s="99">
        <v>0</v>
      </c>
      <c r="K41" s="97">
        <v>2887</v>
      </c>
      <c r="L41" s="97">
        <v>56</v>
      </c>
      <c r="M41" s="98">
        <v>2943</v>
      </c>
      <c r="N41" s="98">
        <v>1424</v>
      </c>
      <c r="O41" s="99">
        <v>1651</v>
      </c>
      <c r="P41" s="99">
        <v>204</v>
      </c>
      <c r="Q41" s="111">
        <v>3279</v>
      </c>
      <c r="R41" s="99">
        <v>60017</v>
      </c>
      <c r="S41" s="97">
        <v>63296</v>
      </c>
      <c r="T41" s="100">
        <v>1</v>
      </c>
      <c r="U41" s="101">
        <v>63297</v>
      </c>
      <c r="V41" s="102">
        <v>66240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48">
        <v>0</v>
      </c>
      <c r="M42" s="131">
        <v>0</v>
      </c>
      <c r="N42" s="149">
        <v>0.93</v>
      </c>
      <c r="O42" s="63">
        <v>18.2</v>
      </c>
      <c r="P42" s="63">
        <v>0.13</v>
      </c>
      <c r="Q42" s="53">
        <v>19.26</v>
      </c>
      <c r="R42" s="63">
        <v>2118.29</v>
      </c>
      <c r="S42" s="130">
        <v>2137.55</v>
      </c>
      <c r="T42" s="132">
        <v>0</v>
      </c>
      <c r="U42" s="132">
        <v>2137.55</v>
      </c>
      <c r="V42" s="133">
        <v>2137.55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4.38</v>
      </c>
      <c r="H43" s="129">
        <v>0</v>
      </c>
      <c r="I43" s="73">
        <v>4.38</v>
      </c>
      <c r="J43" s="53">
        <v>0</v>
      </c>
      <c r="K43" s="74">
        <v>4.38</v>
      </c>
      <c r="L43" s="129">
        <v>0</v>
      </c>
      <c r="M43" s="75">
        <v>4.38</v>
      </c>
      <c r="N43" s="149">
        <v>60.67</v>
      </c>
      <c r="O43" s="63">
        <v>70.69</v>
      </c>
      <c r="P43" s="63">
        <v>0.3</v>
      </c>
      <c r="Q43" s="49">
        <v>131.66</v>
      </c>
      <c r="R43" s="59">
        <v>2171.26</v>
      </c>
      <c r="S43" s="74">
        <v>2302.92</v>
      </c>
      <c r="T43" s="132">
        <v>0</v>
      </c>
      <c r="U43" s="76">
        <v>2302.92</v>
      </c>
      <c r="V43" s="77">
        <v>2307.3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1741.32</v>
      </c>
      <c r="H47" s="129">
        <v>235.22</v>
      </c>
      <c r="I47" s="73">
        <v>1976.54</v>
      </c>
      <c r="J47" s="53">
        <v>0</v>
      </c>
      <c r="K47" s="74">
        <v>1976.54</v>
      </c>
      <c r="L47" s="148">
        <v>20.77</v>
      </c>
      <c r="M47" s="75">
        <v>1997.31</v>
      </c>
      <c r="N47" s="149">
        <v>99</v>
      </c>
      <c r="O47" s="63">
        <v>90.59</v>
      </c>
      <c r="P47" s="63">
        <v>2.62</v>
      </c>
      <c r="Q47" s="49">
        <v>192.21</v>
      </c>
      <c r="R47" s="59">
        <v>2019.81</v>
      </c>
      <c r="S47" s="74">
        <v>2212.02</v>
      </c>
      <c r="T47" s="132">
        <v>0</v>
      </c>
      <c r="U47" s="76">
        <v>2212.02</v>
      </c>
      <c r="V47" s="77">
        <v>4209.33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1</v>
      </c>
      <c r="H48" s="79">
        <v>0</v>
      </c>
      <c r="I48" s="79">
        <v>1</v>
      </c>
      <c r="J48" s="50">
        <v>0</v>
      </c>
      <c r="K48" s="80">
        <v>1</v>
      </c>
      <c r="L48" s="79">
        <v>0</v>
      </c>
      <c r="M48" s="78">
        <v>1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1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1</v>
      </c>
      <c r="H50" s="97">
        <v>0</v>
      </c>
      <c r="I50" s="97">
        <v>1</v>
      </c>
      <c r="J50" s="97">
        <v>0</v>
      </c>
      <c r="K50" s="97">
        <v>1</v>
      </c>
      <c r="L50" s="97">
        <v>0</v>
      </c>
      <c r="M50" s="98">
        <v>1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1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1745.7</v>
      </c>
      <c r="H51" s="53">
        <v>235.22</v>
      </c>
      <c r="I51" s="73">
        <v>1980.92</v>
      </c>
      <c r="J51" s="53">
        <v>0</v>
      </c>
      <c r="K51" s="74">
        <v>1980.92</v>
      </c>
      <c r="L51" s="129">
        <v>20.77</v>
      </c>
      <c r="M51" s="75">
        <v>2001.69</v>
      </c>
      <c r="N51" s="131">
        <v>159.67</v>
      </c>
      <c r="O51" s="53">
        <v>161.28</v>
      </c>
      <c r="P51" s="53">
        <v>2.92</v>
      </c>
      <c r="Q51" s="49">
        <v>323.87</v>
      </c>
      <c r="R51" s="53">
        <v>4191.07</v>
      </c>
      <c r="S51" s="74">
        <v>4514.94</v>
      </c>
      <c r="T51" s="134">
        <v>0</v>
      </c>
      <c r="U51" s="76">
        <v>4514.94</v>
      </c>
      <c r="V51" s="77">
        <v>6516.63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1</v>
      </c>
      <c r="H52" s="50">
        <v>0</v>
      </c>
      <c r="I52" s="79">
        <v>1</v>
      </c>
      <c r="J52" s="50">
        <v>0</v>
      </c>
      <c r="K52" s="80">
        <v>1</v>
      </c>
      <c r="L52" s="79">
        <v>0</v>
      </c>
      <c r="M52" s="78">
        <v>1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1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1</v>
      </c>
      <c r="H54" s="99">
        <v>0</v>
      </c>
      <c r="I54" s="97">
        <v>1</v>
      </c>
      <c r="J54" s="99">
        <v>0</v>
      </c>
      <c r="K54" s="97">
        <v>1</v>
      </c>
      <c r="L54" s="97">
        <v>0</v>
      </c>
      <c r="M54" s="98">
        <v>1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1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16266.24</v>
      </c>
      <c r="H55" s="53">
        <v>2124.81</v>
      </c>
      <c r="I55" s="73">
        <v>18391.05</v>
      </c>
      <c r="J55" s="53">
        <v>0</v>
      </c>
      <c r="K55" s="74">
        <v>18391.05</v>
      </c>
      <c r="L55" s="129">
        <v>164.16</v>
      </c>
      <c r="M55" s="75">
        <v>18555.21</v>
      </c>
      <c r="N55" s="131">
        <v>5922.47</v>
      </c>
      <c r="O55" s="53">
        <v>8041.86</v>
      </c>
      <c r="P55" s="53">
        <v>1151.71</v>
      </c>
      <c r="Q55" s="49">
        <v>15116.04</v>
      </c>
      <c r="R55" s="53">
        <v>278634.01</v>
      </c>
      <c r="S55" s="74">
        <v>293750.05</v>
      </c>
      <c r="T55" s="134">
        <v>35</v>
      </c>
      <c r="U55" s="76">
        <v>293785.05</v>
      </c>
      <c r="V55" s="77">
        <v>312340.26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1311</v>
      </c>
      <c r="H56" s="50">
        <v>514</v>
      </c>
      <c r="I56" s="79">
        <v>1825</v>
      </c>
      <c r="J56" s="50">
        <v>0</v>
      </c>
      <c r="K56" s="80">
        <v>1825</v>
      </c>
      <c r="L56" s="79">
        <v>19</v>
      </c>
      <c r="M56" s="78">
        <v>1844</v>
      </c>
      <c r="N56" s="78">
        <v>1323</v>
      </c>
      <c r="O56" s="50">
        <v>1430</v>
      </c>
      <c r="P56" s="50">
        <v>161</v>
      </c>
      <c r="Q56" s="50">
        <v>2914</v>
      </c>
      <c r="R56" s="50">
        <v>50660</v>
      </c>
      <c r="S56" s="80">
        <v>53574</v>
      </c>
      <c r="T56" s="105">
        <v>0</v>
      </c>
      <c r="U56" s="81">
        <v>53574</v>
      </c>
      <c r="V56" s="82">
        <v>55418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1042</v>
      </c>
      <c r="H57" s="51">
        <v>21</v>
      </c>
      <c r="I57" s="84">
        <v>1063</v>
      </c>
      <c r="J57" s="51">
        <v>0</v>
      </c>
      <c r="K57" s="85">
        <v>1063</v>
      </c>
      <c r="L57" s="84">
        <v>37</v>
      </c>
      <c r="M57" s="83">
        <v>1100</v>
      </c>
      <c r="N57" s="83">
        <v>101</v>
      </c>
      <c r="O57" s="51">
        <v>221</v>
      </c>
      <c r="P57" s="51">
        <v>43</v>
      </c>
      <c r="Q57" s="51">
        <v>365</v>
      </c>
      <c r="R57" s="51">
        <v>9357</v>
      </c>
      <c r="S57" s="85">
        <v>9722</v>
      </c>
      <c r="T57" s="107">
        <v>1</v>
      </c>
      <c r="U57" s="86">
        <v>9723</v>
      </c>
      <c r="V57" s="87">
        <v>10823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2353</v>
      </c>
      <c r="H58" s="99">
        <v>535</v>
      </c>
      <c r="I58" s="99">
        <v>2888</v>
      </c>
      <c r="J58" s="99">
        <v>0</v>
      </c>
      <c r="K58" s="99">
        <v>2888</v>
      </c>
      <c r="L58" s="97">
        <v>56</v>
      </c>
      <c r="M58" s="98">
        <v>2944</v>
      </c>
      <c r="N58" s="98">
        <v>1424</v>
      </c>
      <c r="O58" s="99">
        <v>1651</v>
      </c>
      <c r="P58" s="99">
        <v>204</v>
      </c>
      <c r="Q58" s="111">
        <v>3279</v>
      </c>
      <c r="R58" s="99">
        <v>60017</v>
      </c>
      <c r="S58" s="99">
        <v>63296</v>
      </c>
      <c r="T58" s="100">
        <v>1</v>
      </c>
      <c r="U58" s="101">
        <v>63297</v>
      </c>
      <c r="V58" s="102">
        <v>66241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161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5021.54</v>
      </c>
      <c r="H10" s="73">
        <v>218.89</v>
      </c>
      <c r="I10" s="73">
        <v>5240.43</v>
      </c>
      <c r="J10" s="49">
        <v>0</v>
      </c>
      <c r="K10" s="74">
        <v>5240.43</v>
      </c>
      <c r="L10" s="73">
        <v>21.46</v>
      </c>
      <c r="M10" s="75">
        <v>5261.89</v>
      </c>
      <c r="N10" s="75">
        <v>2452.7</v>
      </c>
      <c r="O10" s="49">
        <v>2467.72</v>
      </c>
      <c r="P10" s="49">
        <v>1986.3</v>
      </c>
      <c r="Q10" s="49">
        <v>6906.72</v>
      </c>
      <c r="R10" s="49">
        <v>14741.43</v>
      </c>
      <c r="S10" s="74">
        <v>21648.15</v>
      </c>
      <c r="T10" s="76">
        <v>9.36</v>
      </c>
      <c r="U10" s="76">
        <v>21657.51</v>
      </c>
      <c r="V10" s="77">
        <v>26919.4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752</v>
      </c>
      <c r="H11" s="79">
        <v>43</v>
      </c>
      <c r="I11" s="79">
        <v>795</v>
      </c>
      <c r="J11" s="50">
        <v>0</v>
      </c>
      <c r="K11" s="80">
        <v>795</v>
      </c>
      <c r="L11" s="79">
        <v>9</v>
      </c>
      <c r="M11" s="78">
        <v>804</v>
      </c>
      <c r="N11" s="78">
        <v>355</v>
      </c>
      <c r="O11" s="50">
        <v>293</v>
      </c>
      <c r="P11" s="50">
        <v>271</v>
      </c>
      <c r="Q11" s="50">
        <v>919</v>
      </c>
      <c r="R11" s="50">
        <v>1621</v>
      </c>
      <c r="S11" s="80">
        <v>2540</v>
      </c>
      <c r="T11" s="81">
        <v>0</v>
      </c>
      <c r="U11" s="81">
        <v>2540</v>
      </c>
      <c r="V11" s="82">
        <v>3344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105</v>
      </c>
      <c r="H12" s="84">
        <v>2</v>
      </c>
      <c r="I12" s="84">
        <v>107</v>
      </c>
      <c r="J12" s="51">
        <v>0</v>
      </c>
      <c r="K12" s="85">
        <v>107</v>
      </c>
      <c r="L12" s="84">
        <v>0</v>
      </c>
      <c r="M12" s="83">
        <v>107</v>
      </c>
      <c r="N12" s="83">
        <v>1</v>
      </c>
      <c r="O12" s="51">
        <v>2</v>
      </c>
      <c r="P12" s="51">
        <v>1</v>
      </c>
      <c r="Q12" s="51">
        <v>4</v>
      </c>
      <c r="R12" s="51">
        <v>18</v>
      </c>
      <c r="S12" s="85">
        <v>22</v>
      </c>
      <c r="T12" s="86">
        <v>0</v>
      </c>
      <c r="U12" s="86">
        <v>22</v>
      </c>
      <c r="V12" s="87">
        <v>129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857</v>
      </c>
      <c r="H13" s="90">
        <v>45</v>
      </c>
      <c r="I13" s="90">
        <v>902</v>
      </c>
      <c r="J13" s="90">
        <v>0</v>
      </c>
      <c r="K13" s="90">
        <v>902</v>
      </c>
      <c r="L13" s="90">
        <v>9</v>
      </c>
      <c r="M13" s="91">
        <v>911</v>
      </c>
      <c r="N13" s="91">
        <v>356</v>
      </c>
      <c r="O13" s="92">
        <v>295</v>
      </c>
      <c r="P13" s="92">
        <v>272</v>
      </c>
      <c r="Q13" s="90">
        <v>923</v>
      </c>
      <c r="R13" s="90">
        <v>1639</v>
      </c>
      <c r="S13" s="90">
        <v>2562</v>
      </c>
      <c r="T13" s="93">
        <v>0</v>
      </c>
      <c r="U13" s="94">
        <v>2562</v>
      </c>
      <c r="V13" s="95">
        <v>3473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92.28</v>
      </c>
      <c r="H14" s="73">
        <v>0</v>
      </c>
      <c r="I14" s="73">
        <v>92.28</v>
      </c>
      <c r="J14" s="49">
        <v>0</v>
      </c>
      <c r="K14" s="74">
        <v>92.28</v>
      </c>
      <c r="L14" s="73">
        <v>0</v>
      </c>
      <c r="M14" s="75">
        <v>92.28</v>
      </c>
      <c r="N14" s="75">
        <v>1</v>
      </c>
      <c r="O14" s="49">
        <v>10.6</v>
      </c>
      <c r="P14" s="49">
        <v>9.16</v>
      </c>
      <c r="Q14" s="49">
        <v>20.76</v>
      </c>
      <c r="R14" s="49">
        <v>41.71</v>
      </c>
      <c r="S14" s="74">
        <v>62.47</v>
      </c>
      <c r="T14" s="76">
        <v>0</v>
      </c>
      <c r="U14" s="76">
        <v>62.47</v>
      </c>
      <c r="V14" s="77">
        <v>154.75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16</v>
      </c>
      <c r="H15" s="79">
        <v>0</v>
      </c>
      <c r="I15" s="79">
        <v>16</v>
      </c>
      <c r="J15" s="50">
        <v>0</v>
      </c>
      <c r="K15" s="80">
        <v>16</v>
      </c>
      <c r="L15" s="79">
        <v>0</v>
      </c>
      <c r="M15" s="78">
        <v>16</v>
      </c>
      <c r="N15" s="78">
        <v>0</v>
      </c>
      <c r="O15" s="50">
        <v>2</v>
      </c>
      <c r="P15" s="50">
        <v>2</v>
      </c>
      <c r="Q15" s="50">
        <v>4</v>
      </c>
      <c r="R15" s="50">
        <v>8</v>
      </c>
      <c r="S15" s="80">
        <v>12</v>
      </c>
      <c r="T15" s="81">
        <v>0</v>
      </c>
      <c r="U15" s="81">
        <v>12</v>
      </c>
      <c r="V15" s="82">
        <v>28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0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16</v>
      </c>
      <c r="H17" s="97">
        <v>0</v>
      </c>
      <c r="I17" s="97">
        <v>16</v>
      </c>
      <c r="J17" s="97">
        <v>0</v>
      </c>
      <c r="K17" s="97">
        <v>16</v>
      </c>
      <c r="L17" s="97">
        <v>0</v>
      </c>
      <c r="M17" s="98">
        <v>16</v>
      </c>
      <c r="N17" s="98">
        <v>0</v>
      </c>
      <c r="O17" s="99">
        <v>2</v>
      </c>
      <c r="P17" s="99">
        <v>2</v>
      </c>
      <c r="Q17" s="90">
        <v>4</v>
      </c>
      <c r="R17" s="97">
        <v>8</v>
      </c>
      <c r="S17" s="97">
        <v>12</v>
      </c>
      <c r="T17" s="100">
        <v>0</v>
      </c>
      <c r="U17" s="101">
        <v>12</v>
      </c>
      <c r="V17" s="102">
        <v>28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5113.82</v>
      </c>
      <c r="H18" s="49">
        <v>218.89</v>
      </c>
      <c r="I18" s="73">
        <v>5332.71</v>
      </c>
      <c r="J18" s="49">
        <v>0</v>
      </c>
      <c r="K18" s="74">
        <v>5332.71</v>
      </c>
      <c r="L18" s="73">
        <v>21.46</v>
      </c>
      <c r="M18" s="75">
        <v>5354.17</v>
      </c>
      <c r="N18" s="75">
        <v>2453.7</v>
      </c>
      <c r="O18" s="49">
        <v>2478.32</v>
      </c>
      <c r="P18" s="49">
        <v>1995.46</v>
      </c>
      <c r="Q18" s="49">
        <v>6927.48</v>
      </c>
      <c r="R18" s="49">
        <v>14783.14</v>
      </c>
      <c r="S18" s="74">
        <v>21710.62</v>
      </c>
      <c r="T18" s="103">
        <v>9.36</v>
      </c>
      <c r="U18" s="76">
        <v>21719.98</v>
      </c>
      <c r="V18" s="77">
        <v>27074.15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768</v>
      </c>
      <c r="H19" s="50">
        <v>43</v>
      </c>
      <c r="I19" s="79">
        <v>811</v>
      </c>
      <c r="J19" s="50">
        <v>0</v>
      </c>
      <c r="K19" s="80">
        <v>811</v>
      </c>
      <c r="L19" s="79">
        <v>9</v>
      </c>
      <c r="M19" s="78">
        <v>820</v>
      </c>
      <c r="N19" s="78">
        <v>355</v>
      </c>
      <c r="O19" s="50">
        <v>295</v>
      </c>
      <c r="P19" s="50">
        <v>273</v>
      </c>
      <c r="Q19" s="50">
        <v>923</v>
      </c>
      <c r="R19" s="50">
        <v>1629</v>
      </c>
      <c r="S19" s="80">
        <v>2552</v>
      </c>
      <c r="T19" s="105">
        <v>0</v>
      </c>
      <c r="U19" s="81">
        <v>2552</v>
      </c>
      <c r="V19" s="82">
        <v>3372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105</v>
      </c>
      <c r="H20" s="51">
        <v>2</v>
      </c>
      <c r="I20" s="84">
        <v>107</v>
      </c>
      <c r="J20" s="51">
        <v>0</v>
      </c>
      <c r="K20" s="85">
        <v>107</v>
      </c>
      <c r="L20" s="84">
        <v>0</v>
      </c>
      <c r="M20" s="83">
        <v>107</v>
      </c>
      <c r="N20" s="83">
        <v>1</v>
      </c>
      <c r="O20" s="51">
        <v>2</v>
      </c>
      <c r="P20" s="51">
        <v>1</v>
      </c>
      <c r="Q20" s="51">
        <v>4</v>
      </c>
      <c r="R20" s="51">
        <v>18</v>
      </c>
      <c r="S20" s="85">
        <v>22</v>
      </c>
      <c r="T20" s="107">
        <v>0</v>
      </c>
      <c r="U20" s="86">
        <v>22</v>
      </c>
      <c r="V20" s="87">
        <v>129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873</v>
      </c>
      <c r="H21" s="109">
        <v>45</v>
      </c>
      <c r="I21" s="109">
        <v>918</v>
      </c>
      <c r="J21" s="109">
        <v>0</v>
      </c>
      <c r="K21" s="109">
        <v>918</v>
      </c>
      <c r="L21" s="109">
        <v>9</v>
      </c>
      <c r="M21" s="110">
        <v>927</v>
      </c>
      <c r="N21" s="110">
        <v>356</v>
      </c>
      <c r="O21" s="111">
        <v>297</v>
      </c>
      <c r="P21" s="111">
        <v>274</v>
      </c>
      <c r="Q21" s="111">
        <v>927</v>
      </c>
      <c r="R21" s="109">
        <v>1647</v>
      </c>
      <c r="S21" s="109">
        <v>2574</v>
      </c>
      <c r="T21" s="112">
        <v>0</v>
      </c>
      <c r="U21" s="113">
        <v>2574</v>
      </c>
      <c r="V21" s="102">
        <v>3501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17">
        <v>3.93</v>
      </c>
      <c r="O22" s="52">
        <v>43.31</v>
      </c>
      <c r="P22" s="52">
        <v>5.97</v>
      </c>
      <c r="Q22" s="49">
        <v>53.21</v>
      </c>
      <c r="R22" s="52">
        <v>198.87</v>
      </c>
      <c r="S22" s="116">
        <v>252.08</v>
      </c>
      <c r="T22" s="118">
        <v>0</v>
      </c>
      <c r="U22" s="118">
        <v>252.08</v>
      </c>
      <c r="V22" s="119">
        <v>252.08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4</v>
      </c>
      <c r="P23" s="50">
        <v>0</v>
      </c>
      <c r="Q23" s="50">
        <v>4</v>
      </c>
      <c r="R23" s="50">
        <v>1</v>
      </c>
      <c r="S23" s="80">
        <v>5</v>
      </c>
      <c r="T23" s="81">
        <v>0</v>
      </c>
      <c r="U23" s="81">
        <v>5</v>
      </c>
      <c r="V23" s="82">
        <v>5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1</v>
      </c>
      <c r="P24" s="51">
        <v>0</v>
      </c>
      <c r="Q24" s="51">
        <v>1</v>
      </c>
      <c r="R24" s="51">
        <v>7</v>
      </c>
      <c r="S24" s="85">
        <v>8</v>
      </c>
      <c r="T24" s="86">
        <v>0</v>
      </c>
      <c r="U24" s="86">
        <v>8</v>
      </c>
      <c r="V24" s="87">
        <v>8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5</v>
      </c>
      <c r="P25" s="123">
        <v>0</v>
      </c>
      <c r="Q25" s="111">
        <v>5</v>
      </c>
      <c r="R25" s="121">
        <v>8</v>
      </c>
      <c r="S25" s="121">
        <v>13</v>
      </c>
      <c r="T25" s="124">
        <v>0</v>
      </c>
      <c r="U25" s="125">
        <v>13</v>
      </c>
      <c r="V25" s="95">
        <v>13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300.59</v>
      </c>
      <c r="H26" s="73">
        <v>0</v>
      </c>
      <c r="I26" s="73">
        <v>300.59</v>
      </c>
      <c r="J26" s="49">
        <v>0</v>
      </c>
      <c r="K26" s="74">
        <v>300.59</v>
      </c>
      <c r="L26" s="73">
        <v>0</v>
      </c>
      <c r="M26" s="75">
        <v>300.59</v>
      </c>
      <c r="N26" s="75">
        <v>0</v>
      </c>
      <c r="O26" s="49">
        <v>2.51</v>
      </c>
      <c r="P26" s="49">
        <v>0</v>
      </c>
      <c r="Q26" s="49">
        <v>2.51</v>
      </c>
      <c r="R26" s="49">
        <v>5.24</v>
      </c>
      <c r="S26" s="74">
        <v>7.75</v>
      </c>
      <c r="T26" s="76">
        <v>0</v>
      </c>
      <c r="U26" s="76">
        <v>7.75</v>
      </c>
      <c r="V26" s="77">
        <v>308.34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20</v>
      </c>
      <c r="H27" s="79">
        <v>0</v>
      </c>
      <c r="I27" s="79">
        <v>20</v>
      </c>
      <c r="J27" s="50">
        <v>0</v>
      </c>
      <c r="K27" s="80">
        <v>20</v>
      </c>
      <c r="L27" s="79">
        <v>0</v>
      </c>
      <c r="M27" s="78">
        <v>20</v>
      </c>
      <c r="N27" s="78">
        <v>0</v>
      </c>
      <c r="O27" s="50">
        <v>0</v>
      </c>
      <c r="P27" s="50">
        <v>0</v>
      </c>
      <c r="Q27" s="50">
        <v>0</v>
      </c>
      <c r="R27" s="50">
        <v>1</v>
      </c>
      <c r="S27" s="80">
        <v>1</v>
      </c>
      <c r="T27" s="81">
        <v>0</v>
      </c>
      <c r="U27" s="81">
        <v>1</v>
      </c>
      <c r="V27" s="82">
        <v>21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11</v>
      </c>
      <c r="H28" s="84">
        <v>0</v>
      </c>
      <c r="I28" s="84">
        <v>11</v>
      </c>
      <c r="J28" s="51">
        <v>0</v>
      </c>
      <c r="K28" s="85">
        <v>11</v>
      </c>
      <c r="L28" s="84">
        <v>0</v>
      </c>
      <c r="M28" s="83">
        <v>11</v>
      </c>
      <c r="N28" s="83">
        <v>0</v>
      </c>
      <c r="O28" s="51">
        <v>0</v>
      </c>
      <c r="P28" s="51">
        <v>0</v>
      </c>
      <c r="Q28" s="51">
        <v>0</v>
      </c>
      <c r="R28" s="51">
        <v>0</v>
      </c>
      <c r="S28" s="85">
        <v>0</v>
      </c>
      <c r="T28" s="86">
        <v>0</v>
      </c>
      <c r="U28" s="86">
        <v>0</v>
      </c>
      <c r="V28" s="87">
        <v>11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31</v>
      </c>
      <c r="H29" s="109">
        <v>0</v>
      </c>
      <c r="I29" s="109">
        <v>31</v>
      </c>
      <c r="J29" s="109">
        <v>0</v>
      </c>
      <c r="K29" s="109">
        <v>31</v>
      </c>
      <c r="L29" s="109">
        <v>0</v>
      </c>
      <c r="M29" s="110">
        <v>31</v>
      </c>
      <c r="N29" s="110">
        <v>0</v>
      </c>
      <c r="O29" s="111">
        <v>0</v>
      </c>
      <c r="P29" s="111">
        <v>0</v>
      </c>
      <c r="Q29" s="111">
        <v>0</v>
      </c>
      <c r="R29" s="109">
        <v>1</v>
      </c>
      <c r="S29" s="109">
        <v>1</v>
      </c>
      <c r="T29" s="112">
        <v>0</v>
      </c>
      <c r="U29" s="113">
        <v>1</v>
      </c>
      <c r="V29" s="102">
        <v>32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1895.68</v>
      </c>
      <c r="H30" s="115">
        <v>0</v>
      </c>
      <c r="I30" s="115">
        <v>1895.68</v>
      </c>
      <c r="J30" s="52">
        <v>0</v>
      </c>
      <c r="K30" s="116">
        <v>1895.68</v>
      </c>
      <c r="L30" s="115">
        <v>442.44</v>
      </c>
      <c r="M30" s="117">
        <v>2338.12</v>
      </c>
      <c r="N30" s="117">
        <v>1155.16</v>
      </c>
      <c r="O30" s="52">
        <v>2453.92</v>
      </c>
      <c r="P30" s="52">
        <v>3251.71</v>
      </c>
      <c r="Q30" s="49">
        <v>6860.79</v>
      </c>
      <c r="R30" s="52">
        <v>44171.85</v>
      </c>
      <c r="S30" s="116">
        <v>51032.64</v>
      </c>
      <c r="T30" s="118">
        <v>404.38</v>
      </c>
      <c r="U30" s="118">
        <v>51437.02</v>
      </c>
      <c r="V30" s="119">
        <v>53775.14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75</v>
      </c>
      <c r="H31" s="79">
        <v>0</v>
      </c>
      <c r="I31" s="79">
        <v>75</v>
      </c>
      <c r="J31" s="50">
        <v>0</v>
      </c>
      <c r="K31" s="80">
        <v>75</v>
      </c>
      <c r="L31" s="79">
        <v>17</v>
      </c>
      <c r="M31" s="78">
        <v>92</v>
      </c>
      <c r="N31" s="78">
        <v>46</v>
      </c>
      <c r="O31" s="50">
        <v>147</v>
      </c>
      <c r="P31" s="50">
        <v>172</v>
      </c>
      <c r="Q31" s="50">
        <v>365</v>
      </c>
      <c r="R31" s="50">
        <v>1792</v>
      </c>
      <c r="S31" s="80">
        <v>2157</v>
      </c>
      <c r="T31" s="81">
        <v>3</v>
      </c>
      <c r="U31" s="81">
        <v>2160</v>
      </c>
      <c r="V31" s="82">
        <v>2252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108</v>
      </c>
      <c r="H32" s="84">
        <v>0</v>
      </c>
      <c r="I32" s="84">
        <v>108</v>
      </c>
      <c r="J32" s="51">
        <v>0</v>
      </c>
      <c r="K32" s="51">
        <v>108</v>
      </c>
      <c r="L32" s="84">
        <v>66</v>
      </c>
      <c r="M32" s="83">
        <v>174</v>
      </c>
      <c r="N32" s="83">
        <v>26</v>
      </c>
      <c r="O32" s="51">
        <v>46</v>
      </c>
      <c r="P32" s="51">
        <v>104</v>
      </c>
      <c r="Q32" s="51">
        <v>176</v>
      </c>
      <c r="R32" s="51">
        <v>1178</v>
      </c>
      <c r="S32" s="85">
        <v>1354</v>
      </c>
      <c r="T32" s="86">
        <v>12</v>
      </c>
      <c r="U32" s="86">
        <v>1366</v>
      </c>
      <c r="V32" s="87">
        <v>1540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183</v>
      </c>
      <c r="H33" s="121">
        <v>0</v>
      </c>
      <c r="I33" s="121">
        <v>183</v>
      </c>
      <c r="J33" s="121">
        <v>0</v>
      </c>
      <c r="K33" s="121">
        <v>183</v>
      </c>
      <c r="L33" s="121">
        <v>83</v>
      </c>
      <c r="M33" s="122">
        <v>266</v>
      </c>
      <c r="N33" s="122">
        <v>72</v>
      </c>
      <c r="O33" s="123">
        <v>193</v>
      </c>
      <c r="P33" s="123">
        <v>276</v>
      </c>
      <c r="Q33" s="111">
        <v>541</v>
      </c>
      <c r="R33" s="121">
        <v>2970</v>
      </c>
      <c r="S33" s="121">
        <v>3511</v>
      </c>
      <c r="T33" s="124">
        <v>15</v>
      </c>
      <c r="U33" s="125">
        <v>3526</v>
      </c>
      <c r="V33" s="95">
        <v>3792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2196.27</v>
      </c>
      <c r="H34" s="49">
        <v>0</v>
      </c>
      <c r="I34" s="73">
        <v>2196.27</v>
      </c>
      <c r="J34" s="49">
        <v>0</v>
      </c>
      <c r="K34" s="74">
        <v>2196.27</v>
      </c>
      <c r="L34" s="73">
        <v>442.44</v>
      </c>
      <c r="M34" s="75">
        <v>2638.71</v>
      </c>
      <c r="N34" s="75">
        <v>1159.09</v>
      </c>
      <c r="O34" s="49">
        <v>2499.74</v>
      </c>
      <c r="P34" s="49">
        <v>3257.68</v>
      </c>
      <c r="Q34" s="49">
        <v>6916.51</v>
      </c>
      <c r="R34" s="49">
        <v>44375.96</v>
      </c>
      <c r="S34" s="74">
        <v>51292.47</v>
      </c>
      <c r="T34" s="103">
        <v>404.38</v>
      </c>
      <c r="U34" s="76">
        <v>51696.85</v>
      </c>
      <c r="V34" s="77">
        <v>54335.56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95</v>
      </c>
      <c r="H35" s="50">
        <v>0</v>
      </c>
      <c r="I35" s="79">
        <v>95</v>
      </c>
      <c r="J35" s="50">
        <v>0</v>
      </c>
      <c r="K35" s="80">
        <v>95</v>
      </c>
      <c r="L35" s="79">
        <v>17</v>
      </c>
      <c r="M35" s="78">
        <v>112</v>
      </c>
      <c r="N35" s="78">
        <v>46</v>
      </c>
      <c r="O35" s="50">
        <v>151</v>
      </c>
      <c r="P35" s="50">
        <v>172</v>
      </c>
      <c r="Q35" s="50">
        <v>369</v>
      </c>
      <c r="R35" s="50">
        <v>1794</v>
      </c>
      <c r="S35" s="80">
        <v>2163</v>
      </c>
      <c r="T35" s="105">
        <v>3</v>
      </c>
      <c r="U35" s="81">
        <v>2166</v>
      </c>
      <c r="V35" s="82">
        <v>2278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119</v>
      </c>
      <c r="H36" s="51">
        <v>0</v>
      </c>
      <c r="I36" s="84">
        <v>119</v>
      </c>
      <c r="J36" s="51">
        <v>0</v>
      </c>
      <c r="K36" s="85">
        <v>119</v>
      </c>
      <c r="L36" s="84">
        <v>66</v>
      </c>
      <c r="M36" s="83">
        <v>185</v>
      </c>
      <c r="N36" s="83">
        <v>26</v>
      </c>
      <c r="O36" s="51">
        <v>47</v>
      </c>
      <c r="P36" s="51">
        <v>104</v>
      </c>
      <c r="Q36" s="51">
        <v>177</v>
      </c>
      <c r="R36" s="51">
        <v>1185</v>
      </c>
      <c r="S36" s="85">
        <v>1362</v>
      </c>
      <c r="T36" s="107">
        <v>12</v>
      </c>
      <c r="U36" s="86">
        <v>1374</v>
      </c>
      <c r="V36" s="87">
        <v>1559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214</v>
      </c>
      <c r="H37" s="111">
        <v>0</v>
      </c>
      <c r="I37" s="109">
        <v>214</v>
      </c>
      <c r="J37" s="111">
        <v>0</v>
      </c>
      <c r="K37" s="109">
        <v>214</v>
      </c>
      <c r="L37" s="109">
        <v>83</v>
      </c>
      <c r="M37" s="110">
        <v>297</v>
      </c>
      <c r="N37" s="110">
        <v>72</v>
      </c>
      <c r="O37" s="111">
        <v>198</v>
      </c>
      <c r="P37" s="111">
        <v>276</v>
      </c>
      <c r="Q37" s="111">
        <v>546</v>
      </c>
      <c r="R37" s="109">
        <v>2979</v>
      </c>
      <c r="S37" s="109">
        <v>3525</v>
      </c>
      <c r="T37" s="112">
        <v>15</v>
      </c>
      <c r="U37" s="113">
        <v>3540</v>
      </c>
      <c r="V37" s="102">
        <v>3837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7310.09</v>
      </c>
      <c r="H38" s="49">
        <v>218.89</v>
      </c>
      <c r="I38" s="73">
        <v>7528.98</v>
      </c>
      <c r="J38" s="49">
        <v>0</v>
      </c>
      <c r="K38" s="74">
        <v>7528.98</v>
      </c>
      <c r="L38" s="73">
        <v>463.9</v>
      </c>
      <c r="M38" s="75">
        <v>7992.88</v>
      </c>
      <c r="N38" s="75">
        <v>3612.79</v>
      </c>
      <c r="O38" s="49">
        <v>4978.06</v>
      </c>
      <c r="P38" s="49">
        <v>5253.14</v>
      </c>
      <c r="Q38" s="49">
        <v>13843.99</v>
      </c>
      <c r="R38" s="49">
        <v>59159.1</v>
      </c>
      <c r="S38" s="74">
        <v>73003.09</v>
      </c>
      <c r="T38" s="103">
        <v>413.74</v>
      </c>
      <c r="U38" s="76">
        <v>73416.83</v>
      </c>
      <c r="V38" s="77">
        <v>81409.71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863</v>
      </c>
      <c r="H39" s="50">
        <v>43</v>
      </c>
      <c r="I39" s="79">
        <v>906</v>
      </c>
      <c r="J39" s="50">
        <v>0</v>
      </c>
      <c r="K39" s="80">
        <v>906</v>
      </c>
      <c r="L39" s="79">
        <v>26</v>
      </c>
      <c r="M39" s="78">
        <v>932</v>
      </c>
      <c r="N39" s="78">
        <v>401</v>
      </c>
      <c r="O39" s="50">
        <v>446</v>
      </c>
      <c r="P39" s="50">
        <v>445</v>
      </c>
      <c r="Q39" s="50">
        <v>1292</v>
      </c>
      <c r="R39" s="50">
        <v>3423</v>
      </c>
      <c r="S39" s="80">
        <v>4715</v>
      </c>
      <c r="T39" s="105">
        <v>3</v>
      </c>
      <c r="U39" s="81">
        <v>4718</v>
      </c>
      <c r="V39" s="82">
        <v>5650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224</v>
      </c>
      <c r="H40" s="51">
        <v>2</v>
      </c>
      <c r="I40" s="84">
        <v>226</v>
      </c>
      <c r="J40" s="51">
        <v>0</v>
      </c>
      <c r="K40" s="85">
        <v>226</v>
      </c>
      <c r="L40" s="84">
        <v>66</v>
      </c>
      <c r="M40" s="83">
        <v>292</v>
      </c>
      <c r="N40" s="83">
        <v>27</v>
      </c>
      <c r="O40" s="51">
        <v>49</v>
      </c>
      <c r="P40" s="51">
        <v>105</v>
      </c>
      <c r="Q40" s="51">
        <v>181</v>
      </c>
      <c r="R40" s="51">
        <v>1203</v>
      </c>
      <c r="S40" s="85">
        <v>1384</v>
      </c>
      <c r="T40" s="107">
        <v>12</v>
      </c>
      <c r="U40" s="86">
        <v>1396</v>
      </c>
      <c r="V40" s="87">
        <v>1688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1087</v>
      </c>
      <c r="H41" s="99">
        <v>45</v>
      </c>
      <c r="I41" s="97">
        <v>1132</v>
      </c>
      <c r="J41" s="99">
        <v>0</v>
      </c>
      <c r="K41" s="97">
        <v>1132</v>
      </c>
      <c r="L41" s="97">
        <v>92</v>
      </c>
      <c r="M41" s="98">
        <v>1224</v>
      </c>
      <c r="N41" s="98">
        <v>428</v>
      </c>
      <c r="O41" s="99">
        <v>495</v>
      </c>
      <c r="P41" s="99">
        <v>550</v>
      </c>
      <c r="Q41" s="111">
        <v>1473</v>
      </c>
      <c r="R41" s="99">
        <v>4626</v>
      </c>
      <c r="S41" s="97">
        <v>6099</v>
      </c>
      <c r="T41" s="100">
        <v>15</v>
      </c>
      <c r="U41" s="101">
        <v>6114</v>
      </c>
      <c r="V41" s="102">
        <v>7338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7.94</v>
      </c>
      <c r="M42" s="131">
        <v>7.94</v>
      </c>
      <c r="N42" s="131">
        <v>20.63</v>
      </c>
      <c r="O42" s="53">
        <v>33.25</v>
      </c>
      <c r="P42" s="53">
        <v>26.09</v>
      </c>
      <c r="Q42" s="53">
        <v>79.97</v>
      </c>
      <c r="R42" s="53">
        <v>3017.8</v>
      </c>
      <c r="S42" s="130">
        <v>3097.77</v>
      </c>
      <c r="T42" s="132">
        <v>0</v>
      </c>
      <c r="U42" s="132">
        <v>3097.77</v>
      </c>
      <c r="V42" s="133">
        <v>3105.71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6.46</v>
      </c>
      <c r="H43" s="129">
        <v>0</v>
      </c>
      <c r="I43" s="73">
        <v>6.46</v>
      </c>
      <c r="J43" s="53">
        <v>0</v>
      </c>
      <c r="K43" s="74">
        <v>6.46</v>
      </c>
      <c r="L43" s="129">
        <v>0</v>
      </c>
      <c r="M43" s="75">
        <v>6.46</v>
      </c>
      <c r="N43" s="131">
        <v>0</v>
      </c>
      <c r="O43" s="53">
        <v>0</v>
      </c>
      <c r="P43" s="53">
        <v>0</v>
      </c>
      <c r="Q43" s="49">
        <v>0</v>
      </c>
      <c r="R43" s="49">
        <v>2.9</v>
      </c>
      <c r="S43" s="74">
        <v>2.9</v>
      </c>
      <c r="T43" s="132">
        <v>0</v>
      </c>
      <c r="U43" s="76">
        <v>2.9</v>
      </c>
      <c r="V43" s="77">
        <v>9.36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196.78</v>
      </c>
      <c r="H47" s="129">
        <v>12.38</v>
      </c>
      <c r="I47" s="73">
        <v>209.16</v>
      </c>
      <c r="J47" s="53">
        <v>0</v>
      </c>
      <c r="K47" s="74">
        <v>209.16</v>
      </c>
      <c r="L47" s="129">
        <v>0</v>
      </c>
      <c r="M47" s="75">
        <v>209.16</v>
      </c>
      <c r="N47" s="131">
        <v>132.04</v>
      </c>
      <c r="O47" s="53">
        <v>201.43</v>
      </c>
      <c r="P47" s="53">
        <v>61.12</v>
      </c>
      <c r="Q47" s="49">
        <v>394.59</v>
      </c>
      <c r="R47" s="49">
        <v>2729.99</v>
      </c>
      <c r="S47" s="74">
        <v>3124.58</v>
      </c>
      <c r="T47" s="132">
        <v>0</v>
      </c>
      <c r="U47" s="76">
        <v>3124.58</v>
      </c>
      <c r="V47" s="77">
        <v>3333.74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203.24</v>
      </c>
      <c r="H51" s="53">
        <v>12.38</v>
      </c>
      <c r="I51" s="73">
        <v>215.62</v>
      </c>
      <c r="J51" s="53">
        <v>0</v>
      </c>
      <c r="K51" s="74">
        <v>215.62</v>
      </c>
      <c r="L51" s="129">
        <v>0</v>
      </c>
      <c r="M51" s="75">
        <v>215.62</v>
      </c>
      <c r="N51" s="131">
        <v>132.04</v>
      </c>
      <c r="O51" s="53">
        <v>201.43</v>
      </c>
      <c r="P51" s="53">
        <v>61.12</v>
      </c>
      <c r="Q51" s="49">
        <v>394.59</v>
      </c>
      <c r="R51" s="53">
        <v>2732.89</v>
      </c>
      <c r="S51" s="74">
        <v>3127.48</v>
      </c>
      <c r="T51" s="134">
        <v>0</v>
      </c>
      <c r="U51" s="76">
        <v>3127.48</v>
      </c>
      <c r="V51" s="77">
        <v>3343.1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7513.33</v>
      </c>
      <c r="H55" s="53">
        <v>231.27</v>
      </c>
      <c r="I55" s="73">
        <v>7744.6</v>
      </c>
      <c r="J55" s="53">
        <v>0</v>
      </c>
      <c r="K55" s="74">
        <v>7744.6</v>
      </c>
      <c r="L55" s="129">
        <v>471.84</v>
      </c>
      <c r="M55" s="75">
        <v>8216.44</v>
      </c>
      <c r="N55" s="131">
        <v>3765.46</v>
      </c>
      <c r="O55" s="53">
        <v>5212.74</v>
      </c>
      <c r="P55" s="53">
        <v>5340.35</v>
      </c>
      <c r="Q55" s="49">
        <v>14318.55</v>
      </c>
      <c r="R55" s="53">
        <v>64909.79</v>
      </c>
      <c r="S55" s="74">
        <v>79228.34</v>
      </c>
      <c r="T55" s="134">
        <v>413.74</v>
      </c>
      <c r="U55" s="76">
        <v>79642.08</v>
      </c>
      <c r="V55" s="77">
        <v>87858.52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863</v>
      </c>
      <c r="H56" s="50">
        <v>43</v>
      </c>
      <c r="I56" s="79">
        <v>906</v>
      </c>
      <c r="J56" s="50">
        <v>0</v>
      </c>
      <c r="K56" s="80">
        <v>906</v>
      </c>
      <c r="L56" s="79">
        <v>26</v>
      </c>
      <c r="M56" s="78">
        <v>932</v>
      </c>
      <c r="N56" s="78">
        <v>401</v>
      </c>
      <c r="O56" s="50">
        <v>446</v>
      </c>
      <c r="P56" s="50">
        <v>445</v>
      </c>
      <c r="Q56" s="50">
        <v>1292</v>
      </c>
      <c r="R56" s="50">
        <v>3423</v>
      </c>
      <c r="S56" s="80">
        <v>4715</v>
      </c>
      <c r="T56" s="105">
        <v>3</v>
      </c>
      <c r="U56" s="81">
        <v>4718</v>
      </c>
      <c r="V56" s="82">
        <v>5650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224</v>
      </c>
      <c r="H57" s="51">
        <v>2</v>
      </c>
      <c r="I57" s="84">
        <v>226</v>
      </c>
      <c r="J57" s="51">
        <v>0</v>
      </c>
      <c r="K57" s="85">
        <v>226</v>
      </c>
      <c r="L57" s="84">
        <v>66</v>
      </c>
      <c r="M57" s="83">
        <v>292</v>
      </c>
      <c r="N57" s="83">
        <v>27</v>
      </c>
      <c r="O57" s="51">
        <v>49</v>
      </c>
      <c r="P57" s="51">
        <v>105</v>
      </c>
      <c r="Q57" s="51">
        <v>181</v>
      </c>
      <c r="R57" s="51">
        <v>1203</v>
      </c>
      <c r="S57" s="85">
        <v>1384</v>
      </c>
      <c r="T57" s="107">
        <v>12</v>
      </c>
      <c r="U57" s="86">
        <v>1396</v>
      </c>
      <c r="V57" s="87">
        <v>1688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1087</v>
      </c>
      <c r="H58" s="99">
        <v>45</v>
      </c>
      <c r="I58" s="99">
        <v>1132</v>
      </c>
      <c r="J58" s="99">
        <v>0</v>
      </c>
      <c r="K58" s="99">
        <v>1132</v>
      </c>
      <c r="L58" s="97">
        <v>92</v>
      </c>
      <c r="M58" s="98">
        <v>1224</v>
      </c>
      <c r="N58" s="98">
        <v>428</v>
      </c>
      <c r="O58" s="99">
        <v>495</v>
      </c>
      <c r="P58" s="99">
        <v>550</v>
      </c>
      <c r="Q58" s="111">
        <v>1473</v>
      </c>
      <c r="R58" s="99">
        <v>4626</v>
      </c>
      <c r="S58" s="99">
        <v>6099</v>
      </c>
      <c r="T58" s="100">
        <v>15</v>
      </c>
      <c r="U58" s="101">
        <v>6114</v>
      </c>
      <c r="V58" s="102">
        <v>7338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3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126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129358.9</v>
      </c>
      <c r="H10" s="73">
        <v>2297.92</v>
      </c>
      <c r="I10" s="73">
        <v>131656.82</v>
      </c>
      <c r="J10" s="49">
        <v>0</v>
      </c>
      <c r="K10" s="74">
        <v>131656.82</v>
      </c>
      <c r="L10" s="73">
        <v>526.83</v>
      </c>
      <c r="M10" s="75">
        <v>132183.65</v>
      </c>
      <c r="N10" s="75">
        <v>4830.7</v>
      </c>
      <c r="O10" s="49">
        <v>7539.01</v>
      </c>
      <c r="P10" s="49">
        <v>6421.04</v>
      </c>
      <c r="Q10" s="49">
        <v>18790.75</v>
      </c>
      <c r="R10" s="49">
        <v>116106.36</v>
      </c>
      <c r="S10" s="74">
        <v>134897.11</v>
      </c>
      <c r="T10" s="76">
        <v>585</v>
      </c>
      <c r="U10" s="76">
        <v>135482.11</v>
      </c>
      <c r="V10" s="77">
        <v>267665.76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21983</v>
      </c>
      <c r="H11" s="79">
        <v>425</v>
      </c>
      <c r="I11" s="79">
        <v>22408</v>
      </c>
      <c r="J11" s="50">
        <v>0</v>
      </c>
      <c r="K11" s="80">
        <v>22408</v>
      </c>
      <c r="L11" s="79">
        <v>117</v>
      </c>
      <c r="M11" s="78">
        <v>22525</v>
      </c>
      <c r="N11" s="78">
        <v>946</v>
      </c>
      <c r="O11" s="50">
        <v>1733</v>
      </c>
      <c r="P11" s="50">
        <v>1537</v>
      </c>
      <c r="Q11" s="50">
        <v>4216</v>
      </c>
      <c r="R11" s="50">
        <v>27577</v>
      </c>
      <c r="S11" s="80">
        <v>31793</v>
      </c>
      <c r="T11" s="81">
        <v>118</v>
      </c>
      <c r="U11" s="81">
        <v>31911</v>
      </c>
      <c r="V11" s="82">
        <v>54436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1019</v>
      </c>
      <c r="H12" s="84">
        <v>21</v>
      </c>
      <c r="I12" s="84">
        <v>1040</v>
      </c>
      <c r="J12" s="51">
        <v>0</v>
      </c>
      <c r="K12" s="85">
        <v>1040</v>
      </c>
      <c r="L12" s="84">
        <v>0</v>
      </c>
      <c r="M12" s="83">
        <v>1040</v>
      </c>
      <c r="N12" s="83">
        <v>3</v>
      </c>
      <c r="O12" s="51">
        <v>35</v>
      </c>
      <c r="P12" s="51">
        <v>11</v>
      </c>
      <c r="Q12" s="51">
        <v>49</v>
      </c>
      <c r="R12" s="51">
        <v>234</v>
      </c>
      <c r="S12" s="85">
        <v>283</v>
      </c>
      <c r="T12" s="86">
        <v>0</v>
      </c>
      <c r="U12" s="86">
        <v>283</v>
      </c>
      <c r="V12" s="87">
        <v>1323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23002</v>
      </c>
      <c r="H13" s="90">
        <v>446</v>
      </c>
      <c r="I13" s="90">
        <v>23448</v>
      </c>
      <c r="J13" s="90">
        <v>0</v>
      </c>
      <c r="K13" s="90">
        <v>23448</v>
      </c>
      <c r="L13" s="90">
        <v>117</v>
      </c>
      <c r="M13" s="91">
        <v>23565</v>
      </c>
      <c r="N13" s="91">
        <v>949</v>
      </c>
      <c r="O13" s="92">
        <v>1768</v>
      </c>
      <c r="P13" s="92">
        <v>1548</v>
      </c>
      <c r="Q13" s="90">
        <v>4265</v>
      </c>
      <c r="R13" s="90">
        <v>27811</v>
      </c>
      <c r="S13" s="90">
        <v>32076</v>
      </c>
      <c r="T13" s="93">
        <v>118</v>
      </c>
      <c r="U13" s="94">
        <v>32194</v>
      </c>
      <c r="V13" s="95">
        <v>55759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4352.8</v>
      </c>
      <c r="H14" s="73">
        <v>0</v>
      </c>
      <c r="I14" s="73">
        <v>4352.8</v>
      </c>
      <c r="J14" s="49">
        <v>0</v>
      </c>
      <c r="K14" s="74">
        <v>4352.8</v>
      </c>
      <c r="L14" s="73">
        <v>0</v>
      </c>
      <c r="M14" s="75">
        <v>4352.8</v>
      </c>
      <c r="N14" s="75">
        <v>64.66</v>
      </c>
      <c r="O14" s="49">
        <v>236.5</v>
      </c>
      <c r="P14" s="49">
        <v>293.84</v>
      </c>
      <c r="Q14" s="49">
        <v>595</v>
      </c>
      <c r="R14" s="49">
        <v>1740.99</v>
      </c>
      <c r="S14" s="74">
        <v>2335.99</v>
      </c>
      <c r="T14" s="76">
        <v>0</v>
      </c>
      <c r="U14" s="76">
        <v>2335.99</v>
      </c>
      <c r="V14" s="77">
        <v>6688.79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483</v>
      </c>
      <c r="H15" s="79">
        <v>0</v>
      </c>
      <c r="I15" s="79">
        <v>483</v>
      </c>
      <c r="J15" s="50">
        <v>0</v>
      </c>
      <c r="K15" s="80">
        <v>483</v>
      </c>
      <c r="L15" s="79">
        <v>0</v>
      </c>
      <c r="M15" s="78">
        <v>483</v>
      </c>
      <c r="N15" s="78">
        <v>8</v>
      </c>
      <c r="O15" s="50">
        <v>25</v>
      </c>
      <c r="P15" s="50">
        <v>17</v>
      </c>
      <c r="Q15" s="50">
        <v>50</v>
      </c>
      <c r="R15" s="50">
        <v>149</v>
      </c>
      <c r="S15" s="80">
        <v>199</v>
      </c>
      <c r="T15" s="81">
        <v>0</v>
      </c>
      <c r="U15" s="81">
        <v>199</v>
      </c>
      <c r="V15" s="82">
        <v>682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299</v>
      </c>
      <c r="H16" s="84">
        <v>0</v>
      </c>
      <c r="I16" s="84">
        <v>299</v>
      </c>
      <c r="J16" s="51">
        <v>0</v>
      </c>
      <c r="K16" s="85">
        <v>299</v>
      </c>
      <c r="L16" s="84">
        <v>0</v>
      </c>
      <c r="M16" s="83">
        <v>299</v>
      </c>
      <c r="N16" s="83">
        <v>0</v>
      </c>
      <c r="O16" s="51">
        <v>1</v>
      </c>
      <c r="P16" s="51">
        <v>4</v>
      </c>
      <c r="Q16" s="51">
        <v>5</v>
      </c>
      <c r="R16" s="51">
        <v>18</v>
      </c>
      <c r="S16" s="85">
        <v>23</v>
      </c>
      <c r="T16" s="86">
        <v>0</v>
      </c>
      <c r="U16" s="86">
        <v>23</v>
      </c>
      <c r="V16" s="87">
        <v>322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782</v>
      </c>
      <c r="H17" s="97">
        <v>0</v>
      </c>
      <c r="I17" s="97">
        <v>782</v>
      </c>
      <c r="J17" s="97">
        <v>0</v>
      </c>
      <c r="K17" s="97">
        <v>782</v>
      </c>
      <c r="L17" s="97">
        <v>0</v>
      </c>
      <c r="M17" s="98">
        <v>782</v>
      </c>
      <c r="N17" s="98">
        <v>8</v>
      </c>
      <c r="O17" s="99">
        <v>26</v>
      </c>
      <c r="P17" s="99">
        <v>21</v>
      </c>
      <c r="Q17" s="90">
        <v>55</v>
      </c>
      <c r="R17" s="97">
        <v>167</v>
      </c>
      <c r="S17" s="97">
        <v>222</v>
      </c>
      <c r="T17" s="100">
        <v>0</v>
      </c>
      <c r="U17" s="101">
        <v>222</v>
      </c>
      <c r="V17" s="102">
        <v>1004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133711.7</v>
      </c>
      <c r="H18" s="49">
        <v>2297.92</v>
      </c>
      <c r="I18" s="73">
        <v>136009.62</v>
      </c>
      <c r="J18" s="49">
        <v>0</v>
      </c>
      <c r="K18" s="74">
        <v>136009.62</v>
      </c>
      <c r="L18" s="73">
        <v>526.83</v>
      </c>
      <c r="M18" s="75">
        <v>136536.45</v>
      </c>
      <c r="N18" s="75">
        <v>4895.36</v>
      </c>
      <c r="O18" s="49">
        <v>7775.51</v>
      </c>
      <c r="P18" s="49">
        <v>6714.88</v>
      </c>
      <c r="Q18" s="49">
        <v>19385.75</v>
      </c>
      <c r="R18" s="49">
        <v>117847.35</v>
      </c>
      <c r="S18" s="74">
        <v>137233.1</v>
      </c>
      <c r="T18" s="103">
        <v>585</v>
      </c>
      <c r="U18" s="76">
        <v>137818.1</v>
      </c>
      <c r="V18" s="77">
        <v>274354.55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22466</v>
      </c>
      <c r="H19" s="50">
        <v>425</v>
      </c>
      <c r="I19" s="79">
        <v>22891</v>
      </c>
      <c r="J19" s="50">
        <v>0</v>
      </c>
      <c r="K19" s="80">
        <v>22891</v>
      </c>
      <c r="L19" s="79">
        <v>117</v>
      </c>
      <c r="M19" s="78">
        <v>23008</v>
      </c>
      <c r="N19" s="78">
        <v>954</v>
      </c>
      <c r="O19" s="50">
        <v>1758</v>
      </c>
      <c r="P19" s="50">
        <v>1554</v>
      </c>
      <c r="Q19" s="50">
        <v>4266</v>
      </c>
      <c r="R19" s="50">
        <v>27726</v>
      </c>
      <c r="S19" s="80">
        <v>31992</v>
      </c>
      <c r="T19" s="105">
        <v>118</v>
      </c>
      <c r="U19" s="81">
        <v>32110</v>
      </c>
      <c r="V19" s="82">
        <v>55118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1318</v>
      </c>
      <c r="H20" s="51">
        <v>21</v>
      </c>
      <c r="I20" s="84">
        <v>1339</v>
      </c>
      <c r="J20" s="51">
        <v>0</v>
      </c>
      <c r="K20" s="85">
        <v>1339</v>
      </c>
      <c r="L20" s="84">
        <v>0</v>
      </c>
      <c r="M20" s="83">
        <v>1339</v>
      </c>
      <c r="N20" s="83">
        <v>3</v>
      </c>
      <c r="O20" s="51">
        <v>36</v>
      </c>
      <c r="P20" s="51">
        <v>15</v>
      </c>
      <c r="Q20" s="51">
        <v>54</v>
      </c>
      <c r="R20" s="51">
        <v>252</v>
      </c>
      <c r="S20" s="85">
        <v>306</v>
      </c>
      <c r="T20" s="107">
        <v>0</v>
      </c>
      <c r="U20" s="86">
        <v>306</v>
      </c>
      <c r="V20" s="87">
        <v>1645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23784</v>
      </c>
      <c r="H21" s="109">
        <v>446</v>
      </c>
      <c r="I21" s="109">
        <v>24230</v>
      </c>
      <c r="J21" s="109">
        <v>0</v>
      </c>
      <c r="K21" s="109">
        <v>24230</v>
      </c>
      <c r="L21" s="109">
        <v>117</v>
      </c>
      <c r="M21" s="110">
        <v>24347</v>
      </c>
      <c r="N21" s="110">
        <v>957</v>
      </c>
      <c r="O21" s="111">
        <v>1794</v>
      </c>
      <c r="P21" s="111">
        <v>1569</v>
      </c>
      <c r="Q21" s="111">
        <v>4320</v>
      </c>
      <c r="R21" s="109">
        <v>27978</v>
      </c>
      <c r="S21" s="109">
        <v>32298</v>
      </c>
      <c r="T21" s="112">
        <v>118</v>
      </c>
      <c r="U21" s="113">
        <v>32416</v>
      </c>
      <c r="V21" s="102">
        <v>56763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958.84</v>
      </c>
      <c r="H22" s="115">
        <v>0</v>
      </c>
      <c r="I22" s="115">
        <v>958.84</v>
      </c>
      <c r="J22" s="52">
        <v>0</v>
      </c>
      <c r="K22" s="116">
        <v>958.84</v>
      </c>
      <c r="L22" s="115">
        <v>0</v>
      </c>
      <c r="M22" s="117">
        <v>958.84</v>
      </c>
      <c r="N22" s="117">
        <v>0</v>
      </c>
      <c r="O22" s="52">
        <v>0</v>
      </c>
      <c r="P22" s="52">
        <v>0</v>
      </c>
      <c r="Q22" s="49">
        <v>0</v>
      </c>
      <c r="R22" s="52">
        <v>1.28</v>
      </c>
      <c r="S22" s="116">
        <v>1.28</v>
      </c>
      <c r="T22" s="118">
        <v>0</v>
      </c>
      <c r="U22" s="118">
        <v>1.28</v>
      </c>
      <c r="V22" s="119">
        <v>960.12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81</v>
      </c>
      <c r="H23" s="79">
        <v>0</v>
      </c>
      <c r="I23" s="79">
        <v>81</v>
      </c>
      <c r="J23" s="50">
        <v>0</v>
      </c>
      <c r="K23" s="80">
        <v>81</v>
      </c>
      <c r="L23" s="79">
        <v>0</v>
      </c>
      <c r="M23" s="78">
        <v>81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81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5</v>
      </c>
      <c r="H24" s="84">
        <v>0</v>
      </c>
      <c r="I24" s="84">
        <v>5</v>
      </c>
      <c r="J24" s="51">
        <v>0</v>
      </c>
      <c r="K24" s="85">
        <v>5</v>
      </c>
      <c r="L24" s="84">
        <v>0</v>
      </c>
      <c r="M24" s="83">
        <v>5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5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86</v>
      </c>
      <c r="H25" s="121">
        <v>0</v>
      </c>
      <c r="I25" s="121">
        <v>86</v>
      </c>
      <c r="J25" s="121">
        <v>0</v>
      </c>
      <c r="K25" s="121">
        <v>86</v>
      </c>
      <c r="L25" s="121">
        <v>0</v>
      </c>
      <c r="M25" s="122">
        <v>86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86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37606.94</v>
      </c>
      <c r="H26" s="73">
        <v>0</v>
      </c>
      <c r="I26" s="73">
        <v>37606.94</v>
      </c>
      <c r="J26" s="49">
        <v>0</v>
      </c>
      <c r="K26" s="74">
        <v>37606.94</v>
      </c>
      <c r="L26" s="73">
        <v>0</v>
      </c>
      <c r="M26" s="75">
        <v>37606.94</v>
      </c>
      <c r="N26" s="75">
        <v>4.62</v>
      </c>
      <c r="O26" s="49">
        <v>292.09</v>
      </c>
      <c r="P26" s="49">
        <v>304.36</v>
      </c>
      <c r="Q26" s="49">
        <v>601.07</v>
      </c>
      <c r="R26" s="49">
        <v>2029.16</v>
      </c>
      <c r="S26" s="74">
        <v>2630.23</v>
      </c>
      <c r="T26" s="76">
        <v>0</v>
      </c>
      <c r="U26" s="76">
        <v>2630.23</v>
      </c>
      <c r="V26" s="77">
        <v>40237.17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5595</v>
      </c>
      <c r="H27" s="79">
        <v>0</v>
      </c>
      <c r="I27" s="79">
        <v>5595</v>
      </c>
      <c r="J27" s="50">
        <v>0</v>
      </c>
      <c r="K27" s="80">
        <v>5595</v>
      </c>
      <c r="L27" s="79">
        <v>0</v>
      </c>
      <c r="M27" s="78">
        <v>5595</v>
      </c>
      <c r="N27" s="78">
        <v>1</v>
      </c>
      <c r="O27" s="50">
        <v>15</v>
      </c>
      <c r="P27" s="50">
        <v>11</v>
      </c>
      <c r="Q27" s="50">
        <v>27</v>
      </c>
      <c r="R27" s="50">
        <v>199</v>
      </c>
      <c r="S27" s="80">
        <v>226</v>
      </c>
      <c r="T27" s="81">
        <v>0</v>
      </c>
      <c r="U27" s="81">
        <v>226</v>
      </c>
      <c r="V27" s="82">
        <v>5821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3162</v>
      </c>
      <c r="H28" s="84">
        <v>0</v>
      </c>
      <c r="I28" s="84">
        <v>3162</v>
      </c>
      <c r="J28" s="51">
        <v>0</v>
      </c>
      <c r="K28" s="85">
        <v>3162</v>
      </c>
      <c r="L28" s="84">
        <v>0</v>
      </c>
      <c r="M28" s="83">
        <v>3162</v>
      </c>
      <c r="N28" s="83">
        <v>0</v>
      </c>
      <c r="O28" s="51">
        <v>17</v>
      </c>
      <c r="P28" s="51">
        <v>20</v>
      </c>
      <c r="Q28" s="51">
        <v>37</v>
      </c>
      <c r="R28" s="51">
        <v>64</v>
      </c>
      <c r="S28" s="85">
        <v>101</v>
      </c>
      <c r="T28" s="86">
        <v>0</v>
      </c>
      <c r="U28" s="86">
        <v>101</v>
      </c>
      <c r="V28" s="87">
        <v>3263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8757</v>
      </c>
      <c r="H29" s="109">
        <v>0</v>
      </c>
      <c r="I29" s="109">
        <v>8757</v>
      </c>
      <c r="J29" s="109">
        <v>0</v>
      </c>
      <c r="K29" s="109">
        <v>8757</v>
      </c>
      <c r="L29" s="109">
        <v>0</v>
      </c>
      <c r="M29" s="110">
        <v>8757</v>
      </c>
      <c r="N29" s="110">
        <v>1</v>
      </c>
      <c r="O29" s="111">
        <v>32</v>
      </c>
      <c r="P29" s="111">
        <v>31</v>
      </c>
      <c r="Q29" s="111">
        <v>64</v>
      </c>
      <c r="R29" s="109">
        <v>263</v>
      </c>
      <c r="S29" s="109">
        <v>327</v>
      </c>
      <c r="T29" s="112">
        <v>0</v>
      </c>
      <c r="U29" s="113">
        <v>327</v>
      </c>
      <c r="V29" s="102">
        <v>9084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200594.42</v>
      </c>
      <c r="H30" s="115">
        <v>0</v>
      </c>
      <c r="I30" s="115">
        <v>200594.42</v>
      </c>
      <c r="J30" s="52">
        <v>0</v>
      </c>
      <c r="K30" s="116">
        <v>200594.42</v>
      </c>
      <c r="L30" s="115">
        <v>2553.98</v>
      </c>
      <c r="M30" s="117">
        <v>203148.4</v>
      </c>
      <c r="N30" s="117">
        <v>526.11</v>
      </c>
      <c r="O30" s="52">
        <v>4461.94</v>
      </c>
      <c r="P30" s="52">
        <v>5266.59</v>
      </c>
      <c r="Q30" s="49">
        <v>10254.64</v>
      </c>
      <c r="R30" s="52">
        <v>84694.15</v>
      </c>
      <c r="S30" s="116">
        <v>94948.79</v>
      </c>
      <c r="T30" s="118">
        <v>738</v>
      </c>
      <c r="U30" s="118">
        <v>95686.79</v>
      </c>
      <c r="V30" s="119">
        <v>298835.19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8044</v>
      </c>
      <c r="H31" s="79">
        <v>0</v>
      </c>
      <c r="I31" s="79">
        <v>8044</v>
      </c>
      <c r="J31" s="50">
        <v>0</v>
      </c>
      <c r="K31" s="80">
        <v>8044</v>
      </c>
      <c r="L31" s="79">
        <v>78</v>
      </c>
      <c r="M31" s="78">
        <v>8122</v>
      </c>
      <c r="N31" s="78">
        <v>11</v>
      </c>
      <c r="O31" s="50">
        <v>152</v>
      </c>
      <c r="P31" s="50">
        <v>97</v>
      </c>
      <c r="Q31" s="50">
        <v>260</v>
      </c>
      <c r="R31" s="50">
        <v>2751</v>
      </c>
      <c r="S31" s="80">
        <v>3011</v>
      </c>
      <c r="T31" s="81">
        <v>23</v>
      </c>
      <c r="U31" s="81">
        <v>3034</v>
      </c>
      <c r="V31" s="82">
        <v>11156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24981</v>
      </c>
      <c r="H32" s="84">
        <v>0</v>
      </c>
      <c r="I32" s="84">
        <v>24981</v>
      </c>
      <c r="J32" s="51">
        <v>0</v>
      </c>
      <c r="K32" s="51">
        <v>24981</v>
      </c>
      <c r="L32" s="84">
        <v>11</v>
      </c>
      <c r="M32" s="83">
        <v>24992</v>
      </c>
      <c r="N32" s="83">
        <v>58</v>
      </c>
      <c r="O32" s="51">
        <v>476</v>
      </c>
      <c r="P32" s="51">
        <v>620</v>
      </c>
      <c r="Q32" s="51">
        <v>1154</v>
      </c>
      <c r="R32" s="51">
        <v>8799</v>
      </c>
      <c r="S32" s="85">
        <v>9953</v>
      </c>
      <c r="T32" s="86">
        <v>70</v>
      </c>
      <c r="U32" s="86">
        <v>10023</v>
      </c>
      <c r="V32" s="87">
        <v>35015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33025</v>
      </c>
      <c r="H33" s="121">
        <v>0</v>
      </c>
      <c r="I33" s="121">
        <v>33025</v>
      </c>
      <c r="J33" s="121">
        <v>0</v>
      </c>
      <c r="K33" s="121">
        <v>33025</v>
      </c>
      <c r="L33" s="121">
        <v>89</v>
      </c>
      <c r="M33" s="122">
        <v>33114</v>
      </c>
      <c r="N33" s="122">
        <v>69</v>
      </c>
      <c r="O33" s="123">
        <v>628</v>
      </c>
      <c r="P33" s="123">
        <v>717</v>
      </c>
      <c r="Q33" s="111">
        <v>1414</v>
      </c>
      <c r="R33" s="121">
        <v>11550</v>
      </c>
      <c r="S33" s="121">
        <v>12964</v>
      </c>
      <c r="T33" s="124">
        <v>93</v>
      </c>
      <c r="U33" s="125">
        <v>13057</v>
      </c>
      <c r="V33" s="95">
        <v>46171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239160.2</v>
      </c>
      <c r="H34" s="49">
        <v>0</v>
      </c>
      <c r="I34" s="73">
        <v>239160.2</v>
      </c>
      <c r="J34" s="49">
        <v>0</v>
      </c>
      <c r="K34" s="74">
        <v>239160.2</v>
      </c>
      <c r="L34" s="73">
        <v>2553.98</v>
      </c>
      <c r="M34" s="75">
        <v>241714.18</v>
      </c>
      <c r="N34" s="75">
        <v>530.73</v>
      </c>
      <c r="O34" s="49">
        <v>4754.03</v>
      </c>
      <c r="P34" s="49">
        <v>5570.95</v>
      </c>
      <c r="Q34" s="49">
        <v>10855.71</v>
      </c>
      <c r="R34" s="49">
        <v>86724.59</v>
      </c>
      <c r="S34" s="74">
        <v>97580.3</v>
      </c>
      <c r="T34" s="103">
        <v>738</v>
      </c>
      <c r="U34" s="76">
        <v>98318.3</v>
      </c>
      <c r="V34" s="77">
        <v>340032.48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13720</v>
      </c>
      <c r="H35" s="50">
        <v>0</v>
      </c>
      <c r="I35" s="79">
        <v>13720</v>
      </c>
      <c r="J35" s="50">
        <v>0</v>
      </c>
      <c r="K35" s="80">
        <v>13720</v>
      </c>
      <c r="L35" s="79">
        <v>78</v>
      </c>
      <c r="M35" s="78">
        <v>13798</v>
      </c>
      <c r="N35" s="78">
        <v>12</v>
      </c>
      <c r="O35" s="50">
        <v>167</v>
      </c>
      <c r="P35" s="50">
        <v>108</v>
      </c>
      <c r="Q35" s="50">
        <v>287</v>
      </c>
      <c r="R35" s="50">
        <v>2950</v>
      </c>
      <c r="S35" s="80">
        <v>3237</v>
      </c>
      <c r="T35" s="105">
        <v>23</v>
      </c>
      <c r="U35" s="81">
        <v>3260</v>
      </c>
      <c r="V35" s="82">
        <v>17058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28148</v>
      </c>
      <c r="H36" s="51">
        <v>0</v>
      </c>
      <c r="I36" s="84">
        <v>28148</v>
      </c>
      <c r="J36" s="51">
        <v>0</v>
      </c>
      <c r="K36" s="85">
        <v>28148</v>
      </c>
      <c r="L36" s="84">
        <v>11</v>
      </c>
      <c r="M36" s="83">
        <v>28159</v>
      </c>
      <c r="N36" s="83">
        <v>58</v>
      </c>
      <c r="O36" s="51">
        <v>493</v>
      </c>
      <c r="P36" s="51">
        <v>640</v>
      </c>
      <c r="Q36" s="51">
        <v>1191</v>
      </c>
      <c r="R36" s="51">
        <v>8863</v>
      </c>
      <c r="S36" s="85">
        <v>10054</v>
      </c>
      <c r="T36" s="107">
        <v>70</v>
      </c>
      <c r="U36" s="86">
        <v>10124</v>
      </c>
      <c r="V36" s="87">
        <v>38283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41868</v>
      </c>
      <c r="H37" s="111">
        <v>0</v>
      </c>
      <c r="I37" s="109">
        <v>41868</v>
      </c>
      <c r="J37" s="111">
        <v>0</v>
      </c>
      <c r="K37" s="109">
        <v>41868</v>
      </c>
      <c r="L37" s="109">
        <v>89</v>
      </c>
      <c r="M37" s="110">
        <v>41957</v>
      </c>
      <c r="N37" s="110">
        <v>70</v>
      </c>
      <c r="O37" s="111">
        <v>660</v>
      </c>
      <c r="P37" s="111">
        <v>748</v>
      </c>
      <c r="Q37" s="111">
        <v>1478</v>
      </c>
      <c r="R37" s="109">
        <v>11813</v>
      </c>
      <c r="S37" s="109">
        <v>13291</v>
      </c>
      <c r="T37" s="112">
        <v>93</v>
      </c>
      <c r="U37" s="113">
        <v>13384</v>
      </c>
      <c r="V37" s="102">
        <v>55341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372871.9</v>
      </c>
      <c r="H38" s="49">
        <v>2297.92</v>
      </c>
      <c r="I38" s="73">
        <v>375169.82</v>
      </c>
      <c r="J38" s="49">
        <v>0</v>
      </c>
      <c r="K38" s="74">
        <v>375169.82</v>
      </c>
      <c r="L38" s="73">
        <v>3080.81</v>
      </c>
      <c r="M38" s="75">
        <v>378250.63</v>
      </c>
      <c r="N38" s="75">
        <v>5426.09</v>
      </c>
      <c r="O38" s="49">
        <v>12529.54</v>
      </c>
      <c r="P38" s="49">
        <v>12285.83</v>
      </c>
      <c r="Q38" s="49">
        <v>30241.46</v>
      </c>
      <c r="R38" s="49">
        <v>204571.94</v>
      </c>
      <c r="S38" s="74">
        <v>234813.4</v>
      </c>
      <c r="T38" s="103">
        <v>1323</v>
      </c>
      <c r="U38" s="76">
        <v>236136.4</v>
      </c>
      <c r="V38" s="77">
        <v>614387.03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36186</v>
      </c>
      <c r="H39" s="50">
        <v>425</v>
      </c>
      <c r="I39" s="79">
        <v>36611</v>
      </c>
      <c r="J39" s="50">
        <v>0</v>
      </c>
      <c r="K39" s="80">
        <v>36611</v>
      </c>
      <c r="L39" s="79">
        <v>195</v>
      </c>
      <c r="M39" s="78">
        <v>36806</v>
      </c>
      <c r="N39" s="78">
        <v>966</v>
      </c>
      <c r="O39" s="50">
        <v>1925</v>
      </c>
      <c r="P39" s="50">
        <v>1662</v>
      </c>
      <c r="Q39" s="50">
        <v>4553</v>
      </c>
      <c r="R39" s="50">
        <v>30676</v>
      </c>
      <c r="S39" s="80">
        <v>35229</v>
      </c>
      <c r="T39" s="105">
        <v>141</v>
      </c>
      <c r="U39" s="81">
        <v>35370</v>
      </c>
      <c r="V39" s="82">
        <v>72176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29466</v>
      </c>
      <c r="H40" s="51">
        <v>21</v>
      </c>
      <c r="I40" s="84">
        <v>29487</v>
      </c>
      <c r="J40" s="51">
        <v>0</v>
      </c>
      <c r="K40" s="85">
        <v>29487</v>
      </c>
      <c r="L40" s="84">
        <v>11</v>
      </c>
      <c r="M40" s="83">
        <v>29498</v>
      </c>
      <c r="N40" s="83">
        <v>61</v>
      </c>
      <c r="O40" s="51">
        <v>529</v>
      </c>
      <c r="P40" s="51">
        <v>655</v>
      </c>
      <c r="Q40" s="51">
        <v>1245</v>
      </c>
      <c r="R40" s="51">
        <v>9115</v>
      </c>
      <c r="S40" s="85">
        <v>10360</v>
      </c>
      <c r="T40" s="107">
        <v>70</v>
      </c>
      <c r="U40" s="86">
        <v>10430</v>
      </c>
      <c r="V40" s="87">
        <v>39928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65652</v>
      </c>
      <c r="H41" s="99">
        <v>446</v>
      </c>
      <c r="I41" s="97">
        <v>66098</v>
      </c>
      <c r="J41" s="99">
        <v>0</v>
      </c>
      <c r="K41" s="97">
        <v>66098</v>
      </c>
      <c r="L41" s="97">
        <v>206</v>
      </c>
      <c r="M41" s="98">
        <v>66304</v>
      </c>
      <c r="N41" s="98">
        <v>1027</v>
      </c>
      <c r="O41" s="99">
        <v>2454</v>
      </c>
      <c r="P41" s="99">
        <v>2317</v>
      </c>
      <c r="Q41" s="111">
        <v>5798</v>
      </c>
      <c r="R41" s="99">
        <v>39791</v>
      </c>
      <c r="S41" s="97">
        <v>45589</v>
      </c>
      <c r="T41" s="100">
        <v>211</v>
      </c>
      <c r="U41" s="101">
        <v>45800</v>
      </c>
      <c r="V41" s="102">
        <v>112104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0</v>
      </c>
      <c r="O42" s="53">
        <v>0</v>
      </c>
      <c r="P42" s="53">
        <v>0</v>
      </c>
      <c r="Q42" s="53">
        <v>0</v>
      </c>
      <c r="R42" s="53">
        <v>0</v>
      </c>
      <c r="S42" s="130">
        <v>0</v>
      </c>
      <c r="T42" s="132">
        <v>0</v>
      </c>
      <c r="U42" s="132">
        <v>0</v>
      </c>
      <c r="V42" s="133">
        <v>0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378.31</v>
      </c>
      <c r="H43" s="129">
        <v>0</v>
      </c>
      <c r="I43" s="73">
        <v>378.31</v>
      </c>
      <c r="J43" s="53">
        <v>0</v>
      </c>
      <c r="K43" s="74">
        <v>378.31</v>
      </c>
      <c r="L43" s="129">
        <v>0</v>
      </c>
      <c r="M43" s="75">
        <v>378.31</v>
      </c>
      <c r="N43" s="131">
        <v>7.3</v>
      </c>
      <c r="O43" s="53">
        <v>111.33</v>
      </c>
      <c r="P43" s="53">
        <v>88.02</v>
      </c>
      <c r="Q43" s="49">
        <v>206.65</v>
      </c>
      <c r="R43" s="49">
        <v>1778.46</v>
      </c>
      <c r="S43" s="74">
        <v>1985.11</v>
      </c>
      <c r="T43" s="132">
        <v>0</v>
      </c>
      <c r="U43" s="76">
        <v>1985.11</v>
      </c>
      <c r="V43" s="77">
        <v>2363.42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15531.48</v>
      </c>
      <c r="H47" s="129">
        <v>49.37</v>
      </c>
      <c r="I47" s="73">
        <v>15580.85</v>
      </c>
      <c r="J47" s="53">
        <v>0</v>
      </c>
      <c r="K47" s="74">
        <v>15580.85</v>
      </c>
      <c r="L47" s="129">
        <v>80.16</v>
      </c>
      <c r="M47" s="75">
        <v>15661.01</v>
      </c>
      <c r="N47" s="131">
        <v>128.92</v>
      </c>
      <c r="O47" s="53">
        <v>45.87</v>
      </c>
      <c r="P47" s="53">
        <v>373.79</v>
      </c>
      <c r="Q47" s="49">
        <v>548.58</v>
      </c>
      <c r="R47" s="49">
        <v>1484.7</v>
      </c>
      <c r="S47" s="74">
        <v>2033.28</v>
      </c>
      <c r="T47" s="132">
        <v>0</v>
      </c>
      <c r="U47" s="76">
        <v>2033.28</v>
      </c>
      <c r="V47" s="77">
        <v>17694.29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2</v>
      </c>
      <c r="H49" s="84">
        <v>0</v>
      </c>
      <c r="I49" s="84">
        <v>2</v>
      </c>
      <c r="J49" s="51">
        <v>0</v>
      </c>
      <c r="K49" s="85">
        <v>2</v>
      </c>
      <c r="L49" s="84">
        <v>0</v>
      </c>
      <c r="M49" s="83">
        <v>2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2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2</v>
      </c>
      <c r="H50" s="97">
        <v>0</v>
      </c>
      <c r="I50" s="97">
        <v>2</v>
      </c>
      <c r="J50" s="97">
        <v>0</v>
      </c>
      <c r="K50" s="97">
        <v>2</v>
      </c>
      <c r="L50" s="97">
        <v>0</v>
      </c>
      <c r="M50" s="98">
        <v>2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2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15909.79</v>
      </c>
      <c r="H51" s="53">
        <v>49.37</v>
      </c>
      <c r="I51" s="73">
        <v>15959.16</v>
      </c>
      <c r="J51" s="53">
        <v>0</v>
      </c>
      <c r="K51" s="74">
        <v>15959.16</v>
      </c>
      <c r="L51" s="129">
        <v>80.16</v>
      </c>
      <c r="M51" s="75">
        <v>16039.32</v>
      </c>
      <c r="N51" s="131">
        <v>136.22</v>
      </c>
      <c r="O51" s="53">
        <v>157.2</v>
      </c>
      <c r="P51" s="53">
        <v>461.81</v>
      </c>
      <c r="Q51" s="49">
        <v>755.23</v>
      </c>
      <c r="R51" s="53">
        <v>3263.16</v>
      </c>
      <c r="S51" s="74">
        <v>4018.39</v>
      </c>
      <c r="T51" s="134">
        <v>0</v>
      </c>
      <c r="U51" s="76">
        <v>4018.39</v>
      </c>
      <c r="V51" s="77">
        <v>20057.71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2</v>
      </c>
      <c r="H53" s="51">
        <v>0</v>
      </c>
      <c r="I53" s="84">
        <v>2</v>
      </c>
      <c r="J53" s="51">
        <v>0</v>
      </c>
      <c r="K53" s="85">
        <v>2</v>
      </c>
      <c r="L53" s="84">
        <v>0</v>
      </c>
      <c r="M53" s="83">
        <v>2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2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2</v>
      </c>
      <c r="H54" s="99">
        <v>0</v>
      </c>
      <c r="I54" s="97">
        <v>2</v>
      </c>
      <c r="J54" s="99">
        <v>0</v>
      </c>
      <c r="K54" s="97">
        <v>2</v>
      </c>
      <c r="L54" s="97">
        <v>0</v>
      </c>
      <c r="M54" s="98">
        <v>2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2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388781.69</v>
      </c>
      <c r="H55" s="53">
        <v>2347.29</v>
      </c>
      <c r="I55" s="73">
        <v>391128.98</v>
      </c>
      <c r="J55" s="53">
        <v>0</v>
      </c>
      <c r="K55" s="74">
        <v>391128.98</v>
      </c>
      <c r="L55" s="129">
        <v>3160.97</v>
      </c>
      <c r="M55" s="75">
        <v>394289.95</v>
      </c>
      <c r="N55" s="131">
        <v>5562.31</v>
      </c>
      <c r="O55" s="53">
        <v>12686.74</v>
      </c>
      <c r="P55" s="53">
        <v>12747.64</v>
      </c>
      <c r="Q55" s="49">
        <v>30996.69</v>
      </c>
      <c r="R55" s="53">
        <v>207835.1</v>
      </c>
      <c r="S55" s="74">
        <v>238831.79</v>
      </c>
      <c r="T55" s="134">
        <v>1323</v>
      </c>
      <c r="U55" s="76">
        <v>240154.79</v>
      </c>
      <c r="V55" s="77">
        <v>634444.74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36186</v>
      </c>
      <c r="H56" s="50">
        <v>425</v>
      </c>
      <c r="I56" s="79">
        <v>36611</v>
      </c>
      <c r="J56" s="50">
        <v>0</v>
      </c>
      <c r="K56" s="80">
        <v>36611</v>
      </c>
      <c r="L56" s="79">
        <v>195</v>
      </c>
      <c r="M56" s="78">
        <v>36806</v>
      </c>
      <c r="N56" s="78">
        <v>966</v>
      </c>
      <c r="O56" s="50">
        <v>1925</v>
      </c>
      <c r="P56" s="50">
        <v>1662</v>
      </c>
      <c r="Q56" s="50">
        <v>4553</v>
      </c>
      <c r="R56" s="50">
        <v>30676</v>
      </c>
      <c r="S56" s="80">
        <v>35229</v>
      </c>
      <c r="T56" s="105">
        <v>141</v>
      </c>
      <c r="U56" s="81">
        <v>35370</v>
      </c>
      <c r="V56" s="82">
        <v>72176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29468</v>
      </c>
      <c r="H57" s="51">
        <v>21</v>
      </c>
      <c r="I57" s="84">
        <v>29489</v>
      </c>
      <c r="J57" s="51">
        <v>0</v>
      </c>
      <c r="K57" s="85">
        <v>29489</v>
      </c>
      <c r="L57" s="84">
        <v>11</v>
      </c>
      <c r="M57" s="83">
        <v>29500</v>
      </c>
      <c r="N57" s="83">
        <v>61</v>
      </c>
      <c r="O57" s="51">
        <v>529</v>
      </c>
      <c r="P57" s="51">
        <v>655</v>
      </c>
      <c r="Q57" s="51">
        <v>1245</v>
      </c>
      <c r="R57" s="51">
        <v>9115</v>
      </c>
      <c r="S57" s="85">
        <v>10360</v>
      </c>
      <c r="T57" s="107">
        <v>70</v>
      </c>
      <c r="U57" s="86">
        <v>10430</v>
      </c>
      <c r="V57" s="87">
        <v>39930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65654</v>
      </c>
      <c r="H58" s="99">
        <v>446</v>
      </c>
      <c r="I58" s="99">
        <v>66100</v>
      </c>
      <c r="J58" s="99">
        <v>0</v>
      </c>
      <c r="K58" s="99">
        <v>66100</v>
      </c>
      <c r="L58" s="97">
        <v>206</v>
      </c>
      <c r="M58" s="98">
        <v>66306</v>
      </c>
      <c r="N58" s="98">
        <v>1027</v>
      </c>
      <c r="O58" s="99">
        <v>2454</v>
      </c>
      <c r="P58" s="99">
        <v>2317</v>
      </c>
      <c r="Q58" s="111">
        <v>5798</v>
      </c>
      <c r="R58" s="99">
        <v>39791</v>
      </c>
      <c r="S58" s="99">
        <v>45589</v>
      </c>
      <c r="T58" s="100">
        <v>211</v>
      </c>
      <c r="U58" s="101">
        <v>45800</v>
      </c>
      <c r="V58" s="102">
        <v>112106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162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20457.44</v>
      </c>
      <c r="H10" s="73">
        <v>2869.07</v>
      </c>
      <c r="I10" s="73">
        <v>23326.51</v>
      </c>
      <c r="J10" s="49">
        <v>0</v>
      </c>
      <c r="K10" s="74">
        <v>23326.51</v>
      </c>
      <c r="L10" s="73">
        <v>1.3</v>
      </c>
      <c r="M10" s="75">
        <v>23327.81</v>
      </c>
      <c r="N10" s="75">
        <v>997.4</v>
      </c>
      <c r="O10" s="49">
        <v>15773.27</v>
      </c>
      <c r="P10" s="49">
        <v>7770.65</v>
      </c>
      <c r="Q10" s="49">
        <v>24541.32</v>
      </c>
      <c r="R10" s="49">
        <v>197080.74</v>
      </c>
      <c r="S10" s="74">
        <v>221622.06</v>
      </c>
      <c r="T10" s="76">
        <v>434</v>
      </c>
      <c r="U10" s="76">
        <v>222056.06</v>
      </c>
      <c r="V10" s="77">
        <v>245383.87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3989</v>
      </c>
      <c r="H11" s="79">
        <v>592</v>
      </c>
      <c r="I11" s="79">
        <v>4581</v>
      </c>
      <c r="J11" s="50">
        <v>0</v>
      </c>
      <c r="K11" s="80">
        <v>4581</v>
      </c>
      <c r="L11" s="79">
        <v>0</v>
      </c>
      <c r="M11" s="78">
        <v>4581</v>
      </c>
      <c r="N11" s="78">
        <v>316</v>
      </c>
      <c r="O11" s="50">
        <v>4603</v>
      </c>
      <c r="P11" s="50">
        <v>2211</v>
      </c>
      <c r="Q11" s="50">
        <v>7130</v>
      </c>
      <c r="R11" s="50">
        <v>60320</v>
      </c>
      <c r="S11" s="80">
        <v>67450</v>
      </c>
      <c r="T11" s="81">
        <v>128</v>
      </c>
      <c r="U11" s="81">
        <v>67578</v>
      </c>
      <c r="V11" s="82">
        <v>72159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209</v>
      </c>
      <c r="H12" s="84">
        <v>20</v>
      </c>
      <c r="I12" s="84">
        <v>229</v>
      </c>
      <c r="J12" s="51">
        <v>0</v>
      </c>
      <c r="K12" s="85">
        <v>229</v>
      </c>
      <c r="L12" s="84">
        <v>0</v>
      </c>
      <c r="M12" s="83">
        <v>229</v>
      </c>
      <c r="N12" s="83">
        <v>0</v>
      </c>
      <c r="O12" s="51">
        <v>14</v>
      </c>
      <c r="P12" s="51">
        <v>5</v>
      </c>
      <c r="Q12" s="51">
        <v>19</v>
      </c>
      <c r="R12" s="51">
        <v>149</v>
      </c>
      <c r="S12" s="85">
        <v>168</v>
      </c>
      <c r="T12" s="86">
        <v>0</v>
      </c>
      <c r="U12" s="86">
        <v>168</v>
      </c>
      <c r="V12" s="87">
        <v>397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4198</v>
      </c>
      <c r="H13" s="90">
        <v>612</v>
      </c>
      <c r="I13" s="90">
        <v>4810</v>
      </c>
      <c r="J13" s="90">
        <v>0</v>
      </c>
      <c r="K13" s="90">
        <v>4810</v>
      </c>
      <c r="L13" s="90">
        <v>0</v>
      </c>
      <c r="M13" s="91">
        <v>4810</v>
      </c>
      <c r="N13" s="91">
        <v>316</v>
      </c>
      <c r="O13" s="92">
        <v>4617</v>
      </c>
      <c r="P13" s="92">
        <v>2216</v>
      </c>
      <c r="Q13" s="90">
        <v>7149</v>
      </c>
      <c r="R13" s="90">
        <v>60469</v>
      </c>
      <c r="S13" s="90">
        <v>67618</v>
      </c>
      <c r="T13" s="93">
        <v>128</v>
      </c>
      <c r="U13" s="94">
        <v>67746</v>
      </c>
      <c r="V13" s="95">
        <v>72556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412.71</v>
      </c>
      <c r="H14" s="73">
        <v>0</v>
      </c>
      <c r="I14" s="73">
        <v>412.71</v>
      </c>
      <c r="J14" s="49">
        <v>0</v>
      </c>
      <c r="K14" s="74">
        <v>412.71</v>
      </c>
      <c r="L14" s="73">
        <v>0</v>
      </c>
      <c r="M14" s="75">
        <v>412.71</v>
      </c>
      <c r="N14" s="75">
        <v>132.86</v>
      </c>
      <c r="O14" s="49">
        <v>264.63</v>
      </c>
      <c r="P14" s="49">
        <v>50.61</v>
      </c>
      <c r="Q14" s="49">
        <v>448.1</v>
      </c>
      <c r="R14" s="49">
        <v>291.62</v>
      </c>
      <c r="S14" s="74">
        <v>739.72</v>
      </c>
      <c r="T14" s="76">
        <v>0</v>
      </c>
      <c r="U14" s="76">
        <v>739.72</v>
      </c>
      <c r="V14" s="77">
        <v>1152.43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56</v>
      </c>
      <c r="H15" s="79">
        <v>0</v>
      </c>
      <c r="I15" s="79">
        <v>56</v>
      </c>
      <c r="J15" s="50">
        <v>0</v>
      </c>
      <c r="K15" s="80">
        <v>56</v>
      </c>
      <c r="L15" s="79">
        <v>0</v>
      </c>
      <c r="M15" s="78">
        <v>56</v>
      </c>
      <c r="N15" s="78">
        <v>27</v>
      </c>
      <c r="O15" s="50">
        <v>66</v>
      </c>
      <c r="P15" s="50">
        <v>11</v>
      </c>
      <c r="Q15" s="50">
        <v>104</v>
      </c>
      <c r="R15" s="50">
        <v>65</v>
      </c>
      <c r="S15" s="80">
        <v>169</v>
      </c>
      <c r="T15" s="81">
        <v>0</v>
      </c>
      <c r="U15" s="81">
        <v>169</v>
      </c>
      <c r="V15" s="82">
        <v>225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1</v>
      </c>
      <c r="H16" s="84">
        <v>0</v>
      </c>
      <c r="I16" s="84">
        <v>1</v>
      </c>
      <c r="J16" s="51">
        <v>0</v>
      </c>
      <c r="K16" s="85">
        <v>1</v>
      </c>
      <c r="L16" s="84">
        <v>0</v>
      </c>
      <c r="M16" s="83">
        <v>1</v>
      </c>
      <c r="N16" s="83">
        <v>0</v>
      </c>
      <c r="O16" s="51">
        <v>1</v>
      </c>
      <c r="P16" s="51">
        <v>0</v>
      </c>
      <c r="Q16" s="51">
        <v>1</v>
      </c>
      <c r="R16" s="51">
        <v>0</v>
      </c>
      <c r="S16" s="85">
        <v>1</v>
      </c>
      <c r="T16" s="86">
        <v>0</v>
      </c>
      <c r="U16" s="86">
        <v>1</v>
      </c>
      <c r="V16" s="87">
        <v>2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57</v>
      </c>
      <c r="H17" s="97">
        <v>0</v>
      </c>
      <c r="I17" s="97">
        <v>57</v>
      </c>
      <c r="J17" s="97">
        <v>0</v>
      </c>
      <c r="K17" s="97">
        <v>57</v>
      </c>
      <c r="L17" s="97">
        <v>0</v>
      </c>
      <c r="M17" s="98">
        <v>57</v>
      </c>
      <c r="N17" s="98">
        <v>27</v>
      </c>
      <c r="O17" s="99">
        <v>67</v>
      </c>
      <c r="P17" s="99">
        <v>11</v>
      </c>
      <c r="Q17" s="90">
        <v>105</v>
      </c>
      <c r="R17" s="97">
        <v>65</v>
      </c>
      <c r="S17" s="97">
        <v>170</v>
      </c>
      <c r="T17" s="100">
        <v>0</v>
      </c>
      <c r="U17" s="101">
        <v>170</v>
      </c>
      <c r="V17" s="102">
        <v>227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20870.15</v>
      </c>
      <c r="H18" s="49">
        <v>2869.07</v>
      </c>
      <c r="I18" s="73">
        <v>23739.22</v>
      </c>
      <c r="J18" s="49">
        <v>0</v>
      </c>
      <c r="K18" s="74">
        <v>23739.22</v>
      </c>
      <c r="L18" s="73">
        <v>1.3</v>
      </c>
      <c r="M18" s="75">
        <v>23740.52</v>
      </c>
      <c r="N18" s="75">
        <v>1130.26</v>
      </c>
      <c r="O18" s="49">
        <v>16037.9</v>
      </c>
      <c r="P18" s="49">
        <v>7821.26</v>
      </c>
      <c r="Q18" s="49">
        <v>24989.42</v>
      </c>
      <c r="R18" s="49">
        <v>197372.36</v>
      </c>
      <c r="S18" s="74">
        <v>222361.78</v>
      </c>
      <c r="T18" s="103">
        <v>434</v>
      </c>
      <c r="U18" s="76">
        <v>222795.78</v>
      </c>
      <c r="V18" s="77">
        <v>246536.3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4045</v>
      </c>
      <c r="H19" s="50">
        <v>592</v>
      </c>
      <c r="I19" s="79">
        <v>4637</v>
      </c>
      <c r="J19" s="50">
        <v>0</v>
      </c>
      <c r="K19" s="80">
        <v>4637</v>
      </c>
      <c r="L19" s="79">
        <v>0</v>
      </c>
      <c r="M19" s="78">
        <v>4637</v>
      </c>
      <c r="N19" s="78">
        <v>343</v>
      </c>
      <c r="O19" s="50">
        <v>4669</v>
      </c>
      <c r="P19" s="50">
        <v>2222</v>
      </c>
      <c r="Q19" s="50">
        <v>7234</v>
      </c>
      <c r="R19" s="50">
        <v>60385</v>
      </c>
      <c r="S19" s="80">
        <v>67619</v>
      </c>
      <c r="T19" s="105">
        <v>128</v>
      </c>
      <c r="U19" s="81">
        <v>67747</v>
      </c>
      <c r="V19" s="82">
        <v>72384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210</v>
      </c>
      <c r="H20" s="51">
        <v>20</v>
      </c>
      <c r="I20" s="84">
        <v>230</v>
      </c>
      <c r="J20" s="51">
        <v>0</v>
      </c>
      <c r="K20" s="85">
        <v>230</v>
      </c>
      <c r="L20" s="84">
        <v>0</v>
      </c>
      <c r="M20" s="83">
        <v>230</v>
      </c>
      <c r="N20" s="83">
        <v>0</v>
      </c>
      <c r="O20" s="51">
        <v>15</v>
      </c>
      <c r="P20" s="51">
        <v>5</v>
      </c>
      <c r="Q20" s="51">
        <v>20</v>
      </c>
      <c r="R20" s="51">
        <v>149</v>
      </c>
      <c r="S20" s="85">
        <v>169</v>
      </c>
      <c r="T20" s="107">
        <v>0</v>
      </c>
      <c r="U20" s="86">
        <v>169</v>
      </c>
      <c r="V20" s="87">
        <v>399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4255</v>
      </c>
      <c r="H21" s="109">
        <v>612</v>
      </c>
      <c r="I21" s="109">
        <v>4867</v>
      </c>
      <c r="J21" s="109">
        <v>0</v>
      </c>
      <c r="K21" s="109">
        <v>4867</v>
      </c>
      <c r="L21" s="109">
        <v>0</v>
      </c>
      <c r="M21" s="110">
        <v>4867</v>
      </c>
      <c r="N21" s="110">
        <v>343</v>
      </c>
      <c r="O21" s="111">
        <v>4684</v>
      </c>
      <c r="P21" s="111">
        <v>2227</v>
      </c>
      <c r="Q21" s="111">
        <v>7254</v>
      </c>
      <c r="R21" s="109">
        <v>60534</v>
      </c>
      <c r="S21" s="109">
        <v>67788</v>
      </c>
      <c r="T21" s="112">
        <v>128</v>
      </c>
      <c r="U21" s="113">
        <v>67916</v>
      </c>
      <c r="V21" s="102">
        <v>72783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17">
        <v>0</v>
      </c>
      <c r="O22" s="52">
        <v>0.19</v>
      </c>
      <c r="P22" s="52">
        <v>0</v>
      </c>
      <c r="Q22" s="49">
        <v>0.19</v>
      </c>
      <c r="R22" s="52">
        <v>66.7</v>
      </c>
      <c r="S22" s="116">
        <v>66.89</v>
      </c>
      <c r="T22" s="118">
        <v>0</v>
      </c>
      <c r="U22" s="118">
        <v>66.89</v>
      </c>
      <c r="V22" s="119">
        <v>66.89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0</v>
      </c>
      <c r="P24" s="51">
        <v>0</v>
      </c>
      <c r="Q24" s="51">
        <v>0</v>
      </c>
      <c r="R24" s="51">
        <v>2</v>
      </c>
      <c r="S24" s="85">
        <v>2</v>
      </c>
      <c r="T24" s="86">
        <v>0</v>
      </c>
      <c r="U24" s="86">
        <v>2</v>
      </c>
      <c r="V24" s="87">
        <v>2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0</v>
      </c>
      <c r="P25" s="123">
        <v>0</v>
      </c>
      <c r="Q25" s="111">
        <v>0</v>
      </c>
      <c r="R25" s="121">
        <v>2</v>
      </c>
      <c r="S25" s="121">
        <v>2</v>
      </c>
      <c r="T25" s="124">
        <v>0</v>
      </c>
      <c r="U25" s="125">
        <v>2</v>
      </c>
      <c r="V25" s="95">
        <v>2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1150.28</v>
      </c>
      <c r="H26" s="73">
        <v>29.94</v>
      </c>
      <c r="I26" s="73">
        <v>1180.22</v>
      </c>
      <c r="J26" s="49">
        <v>0</v>
      </c>
      <c r="K26" s="74">
        <v>1180.22</v>
      </c>
      <c r="L26" s="73">
        <v>0</v>
      </c>
      <c r="M26" s="75">
        <v>1180.22</v>
      </c>
      <c r="N26" s="75">
        <v>0</v>
      </c>
      <c r="O26" s="49">
        <v>0</v>
      </c>
      <c r="P26" s="49">
        <v>0</v>
      </c>
      <c r="Q26" s="49">
        <v>0</v>
      </c>
      <c r="R26" s="49">
        <v>0</v>
      </c>
      <c r="S26" s="74">
        <v>0</v>
      </c>
      <c r="T26" s="76">
        <v>0</v>
      </c>
      <c r="U26" s="76">
        <v>0</v>
      </c>
      <c r="V26" s="77">
        <v>1180.22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52</v>
      </c>
      <c r="H27" s="79">
        <v>0</v>
      </c>
      <c r="I27" s="79">
        <v>52</v>
      </c>
      <c r="J27" s="50">
        <v>0</v>
      </c>
      <c r="K27" s="80">
        <v>52</v>
      </c>
      <c r="L27" s="79">
        <v>0</v>
      </c>
      <c r="M27" s="78">
        <v>52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52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108</v>
      </c>
      <c r="H28" s="84">
        <v>0</v>
      </c>
      <c r="I28" s="84">
        <v>108</v>
      </c>
      <c r="J28" s="51">
        <v>0</v>
      </c>
      <c r="K28" s="85">
        <v>108</v>
      </c>
      <c r="L28" s="84">
        <v>0</v>
      </c>
      <c r="M28" s="83">
        <v>108</v>
      </c>
      <c r="N28" s="83">
        <v>0</v>
      </c>
      <c r="O28" s="51">
        <v>0</v>
      </c>
      <c r="P28" s="51">
        <v>0</v>
      </c>
      <c r="Q28" s="51">
        <v>0</v>
      </c>
      <c r="R28" s="51">
        <v>0</v>
      </c>
      <c r="S28" s="85">
        <v>0</v>
      </c>
      <c r="T28" s="86">
        <v>0</v>
      </c>
      <c r="U28" s="86">
        <v>0</v>
      </c>
      <c r="V28" s="87">
        <v>108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160</v>
      </c>
      <c r="H29" s="109">
        <v>0</v>
      </c>
      <c r="I29" s="109">
        <v>160</v>
      </c>
      <c r="J29" s="109">
        <v>0</v>
      </c>
      <c r="K29" s="109">
        <v>160</v>
      </c>
      <c r="L29" s="109">
        <v>0</v>
      </c>
      <c r="M29" s="110">
        <v>160</v>
      </c>
      <c r="N29" s="110">
        <v>0</v>
      </c>
      <c r="O29" s="111">
        <v>0</v>
      </c>
      <c r="P29" s="111">
        <v>0</v>
      </c>
      <c r="Q29" s="111">
        <v>0</v>
      </c>
      <c r="R29" s="109">
        <v>0</v>
      </c>
      <c r="S29" s="109">
        <v>0</v>
      </c>
      <c r="T29" s="112">
        <v>0</v>
      </c>
      <c r="U29" s="113">
        <v>0</v>
      </c>
      <c r="V29" s="102">
        <v>160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13631.2</v>
      </c>
      <c r="H30" s="115">
        <v>49.09</v>
      </c>
      <c r="I30" s="115">
        <v>13680.29</v>
      </c>
      <c r="J30" s="52">
        <v>0</v>
      </c>
      <c r="K30" s="116">
        <v>13680.29</v>
      </c>
      <c r="L30" s="115">
        <v>113</v>
      </c>
      <c r="M30" s="117">
        <v>13793.29</v>
      </c>
      <c r="N30" s="117">
        <v>391.17</v>
      </c>
      <c r="O30" s="52">
        <v>6862.63</v>
      </c>
      <c r="P30" s="52">
        <v>2826.06</v>
      </c>
      <c r="Q30" s="49">
        <v>10079.86</v>
      </c>
      <c r="R30" s="52">
        <v>114168.85</v>
      </c>
      <c r="S30" s="116">
        <v>124248.71</v>
      </c>
      <c r="T30" s="118">
        <v>258</v>
      </c>
      <c r="U30" s="118">
        <v>124506.71</v>
      </c>
      <c r="V30" s="119">
        <v>138300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785</v>
      </c>
      <c r="H31" s="79">
        <v>0</v>
      </c>
      <c r="I31" s="79">
        <v>785</v>
      </c>
      <c r="J31" s="50">
        <v>0</v>
      </c>
      <c r="K31" s="80">
        <v>785</v>
      </c>
      <c r="L31" s="79">
        <v>3</v>
      </c>
      <c r="M31" s="78">
        <v>788</v>
      </c>
      <c r="N31" s="78">
        <v>8</v>
      </c>
      <c r="O31" s="50">
        <v>387</v>
      </c>
      <c r="P31" s="50">
        <v>266</v>
      </c>
      <c r="Q31" s="50">
        <v>661</v>
      </c>
      <c r="R31" s="50">
        <v>4982</v>
      </c>
      <c r="S31" s="80">
        <v>5643</v>
      </c>
      <c r="T31" s="81">
        <v>10</v>
      </c>
      <c r="U31" s="81">
        <v>5653</v>
      </c>
      <c r="V31" s="82">
        <v>6441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1485</v>
      </c>
      <c r="H32" s="84">
        <v>0</v>
      </c>
      <c r="I32" s="84">
        <v>1485</v>
      </c>
      <c r="J32" s="51">
        <v>0</v>
      </c>
      <c r="K32" s="51">
        <v>1485</v>
      </c>
      <c r="L32" s="84">
        <v>1</v>
      </c>
      <c r="M32" s="83">
        <v>1486</v>
      </c>
      <c r="N32" s="83">
        <v>41</v>
      </c>
      <c r="O32" s="51">
        <v>619</v>
      </c>
      <c r="P32" s="51">
        <v>217</v>
      </c>
      <c r="Q32" s="51">
        <v>877</v>
      </c>
      <c r="R32" s="51">
        <v>10223</v>
      </c>
      <c r="S32" s="85">
        <v>11100</v>
      </c>
      <c r="T32" s="86">
        <v>23</v>
      </c>
      <c r="U32" s="86">
        <v>11123</v>
      </c>
      <c r="V32" s="87">
        <v>12609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2270</v>
      </c>
      <c r="H33" s="121">
        <v>0</v>
      </c>
      <c r="I33" s="121">
        <v>2270</v>
      </c>
      <c r="J33" s="121">
        <v>0</v>
      </c>
      <c r="K33" s="121">
        <v>2270</v>
      </c>
      <c r="L33" s="121">
        <v>4</v>
      </c>
      <c r="M33" s="122">
        <v>2274</v>
      </c>
      <c r="N33" s="122">
        <v>49</v>
      </c>
      <c r="O33" s="123">
        <v>1006</v>
      </c>
      <c r="P33" s="123">
        <v>483</v>
      </c>
      <c r="Q33" s="111">
        <v>1538</v>
      </c>
      <c r="R33" s="121">
        <v>15205</v>
      </c>
      <c r="S33" s="121">
        <v>16743</v>
      </c>
      <c r="T33" s="124">
        <v>33</v>
      </c>
      <c r="U33" s="125">
        <v>16776</v>
      </c>
      <c r="V33" s="95">
        <v>19050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14781.48</v>
      </c>
      <c r="H34" s="49">
        <v>79.03</v>
      </c>
      <c r="I34" s="73">
        <v>14860.51</v>
      </c>
      <c r="J34" s="49">
        <v>0</v>
      </c>
      <c r="K34" s="74">
        <v>14860.51</v>
      </c>
      <c r="L34" s="73">
        <v>113</v>
      </c>
      <c r="M34" s="75">
        <v>14973.51</v>
      </c>
      <c r="N34" s="75">
        <v>391.17</v>
      </c>
      <c r="O34" s="49">
        <v>6862.82</v>
      </c>
      <c r="P34" s="49">
        <v>2826.06</v>
      </c>
      <c r="Q34" s="49">
        <v>10080.05</v>
      </c>
      <c r="R34" s="49">
        <v>114235.55</v>
      </c>
      <c r="S34" s="74">
        <v>124315.6</v>
      </c>
      <c r="T34" s="103">
        <v>258</v>
      </c>
      <c r="U34" s="76">
        <v>124573.6</v>
      </c>
      <c r="V34" s="77">
        <v>139547.11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837</v>
      </c>
      <c r="H35" s="50">
        <v>0</v>
      </c>
      <c r="I35" s="79">
        <v>837</v>
      </c>
      <c r="J35" s="50">
        <v>0</v>
      </c>
      <c r="K35" s="80">
        <v>837</v>
      </c>
      <c r="L35" s="79">
        <v>3</v>
      </c>
      <c r="M35" s="78">
        <v>840</v>
      </c>
      <c r="N35" s="78">
        <v>8</v>
      </c>
      <c r="O35" s="50">
        <v>387</v>
      </c>
      <c r="P35" s="50">
        <v>266</v>
      </c>
      <c r="Q35" s="50">
        <v>661</v>
      </c>
      <c r="R35" s="50">
        <v>4982</v>
      </c>
      <c r="S35" s="80">
        <v>5643</v>
      </c>
      <c r="T35" s="105">
        <v>10</v>
      </c>
      <c r="U35" s="81">
        <v>5653</v>
      </c>
      <c r="V35" s="82">
        <v>6493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1593</v>
      </c>
      <c r="H36" s="51">
        <v>0</v>
      </c>
      <c r="I36" s="84">
        <v>1593</v>
      </c>
      <c r="J36" s="51">
        <v>0</v>
      </c>
      <c r="K36" s="85">
        <v>1593</v>
      </c>
      <c r="L36" s="84">
        <v>1</v>
      </c>
      <c r="M36" s="83">
        <v>1594</v>
      </c>
      <c r="N36" s="83">
        <v>41</v>
      </c>
      <c r="O36" s="51">
        <v>619</v>
      </c>
      <c r="P36" s="51">
        <v>217</v>
      </c>
      <c r="Q36" s="51">
        <v>877</v>
      </c>
      <c r="R36" s="51">
        <v>10225</v>
      </c>
      <c r="S36" s="85">
        <v>11102</v>
      </c>
      <c r="T36" s="107">
        <v>23</v>
      </c>
      <c r="U36" s="86">
        <v>11125</v>
      </c>
      <c r="V36" s="87">
        <v>12719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2430</v>
      </c>
      <c r="H37" s="111">
        <v>0</v>
      </c>
      <c r="I37" s="109">
        <v>2430</v>
      </c>
      <c r="J37" s="111">
        <v>0</v>
      </c>
      <c r="K37" s="109">
        <v>2430</v>
      </c>
      <c r="L37" s="109">
        <v>4</v>
      </c>
      <c r="M37" s="110">
        <v>2434</v>
      </c>
      <c r="N37" s="110">
        <v>49</v>
      </c>
      <c r="O37" s="111">
        <v>1006</v>
      </c>
      <c r="P37" s="111">
        <v>483</v>
      </c>
      <c r="Q37" s="111">
        <v>1538</v>
      </c>
      <c r="R37" s="109">
        <v>15207</v>
      </c>
      <c r="S37" s="109">
        <v>16745</v>
      </c>
      <c r="T37" s="112">
        <v>33</v>
      </c>
      <c r="U37" s="113">
        <v>16778</v>
      </c>
      <c r="V37" s="102">
        <v>19212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35651.63</v>
      </c>
      <c r="H38" s="49">
        <v>2948.1</v>
      </c>
      <c r="I38" s="73">
        <v>38599.73</v>
      </c>
      <c r="J38" s="49">
        <v>0</v>
      </c>
      <c r="K38" s="74">
        <v>38599.73</v>
      </c>
      <c r="L38" s="73">
        <v>114.3</v>
      </c>
      <c r="M38" s="75">
        <v>38714.03</v>
      </c>
      <c r="N38" s="75">
        <v>1521.43</v>
      </c>
      <c r="O38" s="49">
        <v>22900.72</v>
      </c>
      <c r="P38" s="49">
        <v>10647.32</v>
      </c>
      <c r="Q38" s="49">
        <v>35069.47</v>
      </c>
      <c r="R38" s="49">
        <v>311607.91</v>
      </c>
      <c r="S38" s="74">
        <v>346677.38</v>
      </c>
      <c r="T38" s="103">
        <v>692</v>
      </c>
      <c r="U38" s="76">
        <v>347369.38</v>
      </c>
      <c r="V38" s="77">
        <v>386083.41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4882</v>
      </c>
      <c r="H39" s="50">
        <v>592</v>
      </c>
      <c r="I39" s="79">
        <v>5474</v>
      </c>
      <c r="J39" s="50">
        <v>0</v>
      </c>
      <c r="K39" s="80">
        <v>5474</v>
      </c>
      <c r="L39" s="79">
        <v>3</v>
      </c>
      <c r="M39" s="78">
        <v>5477</v>
      </c>
      <c r="N39" s="78">
        <v>351</v>
      </c>
      <c r="O39" s="50">
        <v>5056</v>
      </c>
      <c r="P39" s="50">
        <v>2488</v>
      </c>
      <c r="Q39" s="50">
        <v>7895</v>
      </c>
      <c r="R39" s="50">
        <v>65367</v>
      </c>
      <c r="S39" s="80">
        <v>73262</v>
      </c>
      <c r="T39" s="105">
        <v>138</v>
      </c>
      <c r="U39" s="81">
        <v>73400</v>
      </c>
      <c r="V39" s="82">
        <v>78877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1803</v>
      </c>
      <c r="H40" s="51">
        <v>20</v>
      </c>
      <c r="I40" s="84">
        <v>1823</v>
      </c>
      <c r="J40" s="51">
        <v>0</v>
      </c>
      <c r="K40" s="85">
        <v>1823</v>
      </c>
      <c r="L40" s="84">
        <v>1</v>
      </c>
      <c r="M40" s="83">
        <v>1824</v>
      </c>
      <c r="N40" s="83">
        <v>41</v>
      </c>
      <c r="O40" s="51">
        <v>634</v>
      </c>
      <c r="P40" s="51">
        <v>222</v>
      </c>
      <c r="Q40" s="51">
        <v>897</v>
      </c>
      <c r="R40" s="51">
        <v>10374</v>
      </c>
      <c r="S40" s="85">
        <v>11271</v>
      </c>
      <c r="T40" s="107">
        <v>23</v>
      </c>
      <c r="U40" s="86">
        <v>11294</v>
      </c>
      <c r="V40" s="87">
        <v>13118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6685</v>
      </c>
      <c r="H41" s="99">
        <v>612</v>
      </c>
      <c r="I41" s="97">
        <v>7297</v>
      </c>
      <c r="J41" s="99">
        <v>0</v>
      </c>
      <c r="K41" s="97">
        <v>7297</v>
      </c>
      <c r="L41" s="97">
        <v>4</v>
      </c>
      <c r="M41" s="98">
        <v>7301</v>
      </c>
      <c r="N41" s="98">
        <v>392</v>
      </c>
      <c r="O41" s="99">
        <v>5690</v>
      </c>
      <c r="P41" s="99">
        <v>2710</v>
      </c>
      <c r="Q41" s="111">
        <v>8792</v>
      </c>
      <c r="R41" s="99">
        <v>75741</v>
      </c>
      <c r="S41" s="97">
        <v>84533</v>
      </c>
      <c r="T41" s="100">
        <v>161</v>
      </c>
      <c r="U41" s="101">
        <v>84694</v>
      </c>
      <c r="V41" s="102">
        <v>91995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3.61</v>
      </c>
      <c r="O42" s="53">
        <v>70.37</v>
      </c>
      <c r="P42" s="53">
        <v>5.73</v>
      </c>
      <c r="Q42" s="53">
        <v>79.71</v>
      </c>
      <c r="R42" s="53">
        <v>4016.6</v>
      </c>
      <c r="S42" s="130">
        <v>4096.31</v>
      </c>
      <c r="T42" s="132">
        <v>8</v>
      </c>
      <c r="U42" s="132">
        <v>4104.31</v>
      </c>
      <c r="V42" s="133">
        <v>4104.31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45.35</v>
      </c>
      <c r="H43" s="129">
        <v>0</v>
      </c>
      <c r="I43" s="73">
        <v>45.35</v>
      </c>
      <c r="J43" s="53">
        <v>0</v>
      </c>
      <c r="K43" s="74">
        <v>45.35</v>
      </c>
      <c r="L43" s="129">
        <v>0</v>
      </c>
      <c r="M43" s="75">
        <v>45.35</v>
      </c>
      <c r="N43" s="131">
        <v>0</v>
      </c>
      <c r="O43" s="53">
        <v>0</v>
      </c>
      <c r="P43" s="53">
        <v>0</v>
      </c>
      <c r="Q43" s="49">
        <v>0</v>
      </c>
      <c r="R43" s="49">
        <v>0</v>
      </c>
      <c r="S43" s="74">
        <v>0</v>
      </c>
      <c r="T43" s="132">
        <v>0</v>
      </c>
      <c r="U43" s="76">
        <v>0</v>
      </c>
      <c r="V43" s="77">
        <v>45.35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1679.34</v>
      </c>
      <c r="H47" s="129">
        <v>320.14</v>
      </c>
      <c r="I47" s="73">
        <v>1999.48</v>
      </c>
      <c r="J47" s="53">
        <v>0</v>
      </c>
      <c r="K47" s="74">
        <v>1999.48</v>
      </c>
      <c r="L47" s="129">
        <v>4.5</v>
      </c>
      <c r="M47" s="75">
        <v>2003.98</v>
      </c>
      <c r="N47" s="131">
        <v>59.66</v>
      </c>
      <c r="O47" s="53">
        <v>666.39</v>
      </c>
      <c r="P47" s="53">
        <v>145.15</v>
      </c>
      <c r="Q47" s="49">
        <v>871.2</v>
      </c>
      <c r="R47" s="49">
        <v>8018.25</v>
      </c>
      <c r="S47" s="74">
        <v>8889.45</v>
      </c>
      <c r="T47" s="132">
        <v>20</v>
      </c>
      <c r="U47" s="76">
        <v>8909.45</v>
      </c>
      <c r="V47" s="77">
        <v>10913.43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1</v>
      </c>
      <c r="H48" s="79">
        <v>0</v>
      </c>
      <c r="I48" s="79">
        <v>1</v>
      </c>
      <c r="J48" s="50">
        <v>0</v>
      </c>
      <c r="K48" s="80">
        <v>1</v>
      </c>
      <c r="L48" s="79">
        <v>0</v>
      </c>
      <c r="M48" s="78">
        <v>1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1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1</v>
      </c>
      <c r="H50" s="97">
        <v>0</v>
      </c>
      <c r="I50" s="97">
        <v>1</v>
      </c>
      <c r="J50" s="97">
        <v>0</v>
      </c>
      <c r="K50" s="97">
        <v>1</v>
      </c>
      <c r="L50" s="97">
        <v>0</v>
      </c>
      <c r="M50" s="98">
        <v>1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1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1724.69</v>
      </c>
      <c r="H51" s="53">
        <v>320.14</v>
      </c>
      <c r="I51" s="73">
        <v>2044.83</v>
      </c>
      <c r="J51" s="53">
        <v>0</v>
      </c>
      <c r="K51" s="74">
        <v>2044.83</v>
      </c>
      <c r="L51" s="129">
        <v>4.5</v>
      </c>
      <c r="M51" s="75">
        <v>2049.33</v>
      </c>
      <c r="N51" s="131">
        <v>59.66</v>
      </c>
      <c r="O51" s="53">
        <v>666.39</v>
      </c>
      <c r="P51" s="53">
        <v>145.15</v>
      </c>
      <c r="Q51" s="49">
        <v>871.2</v>
      </c>
      <c r="R51" s="53">
        <v>8018.25</v>
      </c>
      <c r="S51" s="74">
        <v>8889.45</v>
      </c>
      <c r="T51" s="134">
        <v>20</v>
      </c>
      <c r="U51" s="76">
        <v>8909.45</v>
      </c>
      <c r="V51" s="77">
        <v>10958.78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1</v>
      </c>
      <c r="H52" s="50">
        <v>0</v>
      </c>
      <c r="I52" s="79">
        <v>1</v>
      </c>
      <c r="J52" s="50">
        <v>0</v>
      </c>
      <c r="K52" s="80">
        <v>1</v>
      </c>
      <c r="L52" s="79">
        <v>0</v>
      </c>
      <c r="M52" s="78">
        <v>1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1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1</v>
      </c>
      <c r="H54" s="99">
        <v>0</v>
      </c>
      <c r="I54" s="97">
        <v>1</v>
      </c>
      <c r="J54" s="99">
        <v>0</v>
      </c>
      <c r="K54" s="97">
        <v>1</v>
      </c>
      <c r="L54" s="97">
        <v>0</v>
      </c>
      <c r="M54" s="98">
        <v>1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1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37376.32</v>
      </c>
      <c r="H55" s="53">
        <v>3268.24</v>
      </c>
      <c r="I55" s="73">
        <v>40644.56</v>
      </c>
      <c r="J55" s="53">
        <v>0</v>
      </c>
      <c r="K55" s="74">
        <v>40644.56</v>
      </c>
      <c r="L55" s="129">
        <v>118.8</v>
      </c>
      <c r="M55" s="75">
        <v>40763.36</v>
      </c>
      <c r="N55" s="131">
        <v>1584.7</v>
      </c>
      <c r="O55" s="53">
        <v>23637.48</v>
      </c>
      <c r="P55" s="53">
        <v>10798.2</v>
      </c>
      <c r="Q55" s="49">
        <v>36020.38</v>
      </c>
      <c r="R55" s="53">
        <v>323642.76</v>
      </c>
      <c r="S55" s="74">
        <v>359663.14</v>
      </c>
      <c r="T55" s="134">
        <v>720</v>
      </c>
      <c r="U55" s="76">
        <v>360383.14</v>
      </c>
      <c r="V55" s="77">
        <v>401146.5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4883</v>
      </c>
      <c r="H56" s="50">
        <v>592</v>
      </c>
      <c r="I56" s="79">
        <v>5475</v>
      </c>
      <c r="J56" s="50">
        <v>0</v>
      </c>
      <c r="K56" s="80">
        <v>5475</v>
      </c>
      <c r="L56" s="79">
        <v>3</v>
      </c>
      <c r="M56" s="78">
        <v>5478</v>
      </c>
      <c r="N56" s="78">
        <v>351</v>
      </c>
      <c r="O56" s="50">
        <v>5056</v>
      </c>
      <c r="P56" s="50">
        <v>2488</v>
      </c>
      <c r="Q56" s="50">
        <v>7895</v>
      </c>
      <c r="R56" s="50">
        <v>65367</v>
      </c>
      <c r="S56" s="80">
        <v>73262</v>
      </c>
      <c r="T56" s="105">
        <v>138</v>
      </c>
      <c r="U56" s="81">
        <v>73400</v>
      </c>
      <c r="V56" s="82">
        <v>78878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1803</v>
      </c>
      <c r="H57" s="51">
        <v>20</v>
      </c>
      <c r="I57" s="84">
        <v>1823</v>
      </c>
      <c r="J57" s="51">
        <v>0</v>
      </c>
      <c r="K57" s="85">
        <v>1823</v>
      </c>
      <c r="L57" s="84">
        <v>1</v>
      </c>
      <c r="M57" s="83">
        <v>1824</v>
      </c>
      <c r="N57" s="83">
        <v>41</v>
      </c>
      <c r="O57" s="51">
        <v>634</v>
      </c>
      <c r="P57" s="51">
        <v>222</v>
      </c>
      <c r="Q57" s="51">
        <v>897</v>
      </c>
      <c r="R57" s="51">
        <v>10374</v>
      </c>
      <c r="S57" s="85">
        <v>11271</v>
      </c>
      <c r="T57" s="107">
        <v>23</v>
      </c>
      <c r="U57" s="86">
        <v>11294</v>
      </c>
      <c r="V57" s="87">
        <v>13118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6686</v>
      </c>
      <c r="H58" s="99">
        <v>612</v>
      </c>
      <c r="I58" s="99">
        <v>7298</v>
      </c>
      <c r="J58" s="99">
        <v>0</v>
      </c>
      <c r="K58" s="99">
        <v>7298</v>
      </c>
      <c r="L58" s="97">
        <v>4</v>
      </c>
      <c r="M58" s="98">
        <v>7302</v>
      </c>
      <c r="N58" s="98">
        <v>392</v>
      </c>
      <c r="O58" s="99">
        <v>5690</v>
      </c>
      <c r="P58" s="99">
        <v>2710</v>
      </c>
      <c r="Q58" s="111">
        <v>8792</v>
      </c>
      <c r="R58" s="99">
        <v>75741</v>
      </c>
      <c r="S58" s="99">
        <v>84533</v>
      </c>
      <c r="T58" s="100">
        <v>161</v>
      </c>
      <c r="U58" s="101">
        <v>84694</v>
      </c>
      <c r="V58" s="102">
        <v>91996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163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85450.28</v>
      </c>
      <c r="H10" s="73">
        <v>4861.43</v>
      </c>
      <c r="I10" s="73">
        <v>90311.71</v>
      </c>
      <c r="J10" s="49">
        <v>0</v>
      </c>
      <c r="K10" s="74">
        <v>90311.71</v>
      </c>
      <c r="L10" s="73">
        <v>3.83</v>
      </c>
      <c r="M10" s="75">
        <v>90315.54</v>
      </c>
      <c r="N10" s="75">
        <v>8423.97</v>
      </c>
      <c r="O10" s="49">
        <v>15069.41</v>
      </c>
      <c r="P10" s="49">
        <v>214.26</v>
      </c>
      <c r="Q10" s="49">
        <v>23707.64</v>
      </c>
      <c r="R10" s="49">
        <v>275079.34</v>
      </c>
      <c r="S10" s="74">
        <v>298786.98</v>
      </c>
      <c r="T10" s="76">
        <v>0</v>
      </c>
      <c r="U10" s="76">
        <v>298786.98</v>
      </c>
      <c r="V10" s="77">
        <v>389102.52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17681</v>
      </c>
      <c r="H11" s="79">
        <v>1430</v>
      </c>
      <c r="I11" s="79">
        <v>19111</v>
      </c>
      <c r="J11" s="50">
        <v>0</v>
      </c>
      <c r="K11" s="80">
        <v>19111</v>
      </c>
      <c r="L11" s="79">
        <v>1</v>
      </c>
      <c r="M11" s="78">
        <v>19112</v>
      </c>
      <c r="N11" s="78">
        <v>2198</v>
      </c>
      <c r="O11" s="50">
        <v>4373</v>
      </c>
      <c r="P11" s="50">
        <v>77</v>
      </c>
      <c r="Q11" s="50">
        <v>6648</v>
      </c>
      <c r="R11" s="50">
        <v>81812</v>
      </c>
      <c r="S11" s="80">
        <v>88460</v>
      </c>
      <c r="T11" s="81">
        <v>0</v>
      </c>
      <c r="U11" s="81">
        <v>88460</v>
      </c>
      <c r="V11" s="82">
        <v>107572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967</v>
      </c>
      <c r="H12" s="84">
        <v>16</v>
      </c>
      <c r="I12" s="84">
        <v>983</v>
      </c>
      <c r="J12" s="51">
        <v>0</v>
      </c>
      <c r="K12" s="85">
        <v>983</v>
      </c>
      <c r="L12" s="84">
        <v>0</v>
      </c>
      <c r="M12" s="83">
        <v>983</v>
      </c>
      <c r="N12" s="83">
        <v>4</v>
      </c>
      <c r="O12" s="51">
        <v>21</v>
      </c>
      <c r="P12" s="51">
        <v>0</v>
      </c>
      <c r="Q12" s="51">
        <v>25</v>
      </c>
      <c r="R12" s="51">
        <v>185</v>
      </c>
      <c r="S12" s="85">
        <v>210</v>
      </c>
      <c r="T12" s="86">
        <v>0</v>
      </c>
      <c r="U12" s="86">
        <v>210</v>
      </c>
      <c r="V12" s="87">
        <v>1193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18648</v>
      </c>
      <c r="H13" s="90">
        <v>1446</v>
      </c>
      <c r="I13" s="90">
        <v>20094</v>
      </c>
      <c r="J13" s="90">
        <v>0</v>
      </c>
      <c r="K13" s="90">
        <v>20094</v>
      </c>
      <c r="L13" s="90">
        <v>1</v>
      </c>
      <c r="M13" s="91">
        <v>20095</v>
      </c>
      <c r="N13" s="91">
        <v>2202</v>
      </c>
      <c r="O13" s="92">
        <v>4394</v>
      </c>
      <c r="P13" s="92">
        <v>77</v>
      </c>
      <c r="Q13" s="90">
        <v>6673</v>
      </c>
      <c r="R13" s="90">
        <v>81997</v>
      </c>
      <c r="S13" s="90">
        <v>88670</v>
      </c>
      <c r="T13" s="93">
        <v>0</v>
      </c>
      <c r="U13" s="94">
        <v>88670</v>
      </c>
      <c r="V13" s="95">
        <v>108765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2594.01</v>
      </c>
      <c r="H14" s="73">
        <v>0</v>
      </c>
      <c r="I14" s="73">
        <v>2594.01</v>
      </c>
      <c r="J14" s="49">
        <v>0</v>
      </c>
      <c r="K14" s="74">
        <v>2594.01</v>
      </c>
      <c r="L14" s="73">
        <v>0</v>
      </c>
      <c r="M14" s="75">
        <v>2594.01</v>
      </c>
      <c r="N14" s="75">
        <v>22.07</v>
      </c>
      <c r="O14" s="49">
        <v>27.91</v>
      </c>
      <c r="P14" s="49">
        <v>0</v>
      </c>
      <c r="Q14" s="49">
        <v>49.98</v>
      </c>
      <c r="R14" s="49">
        <v>398.26</v>
      </c>
      <c r="S14" s="74">
        <v>448.24</v>
      </c>
      <c r="T14" s="76">
        <v>0</v>
      </c>
      <c r="U14" s="76">
        <v>448.24</v>
      </c>
      <c r="V14" s="77">
        <v>3042.25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250</v>
      </c>
      <c r="H15" s="79">
        <v>0</v>
      </c>
      <c r="I15" s="79">
        <v>250</v>
      </c>
      <c r="J15" s="50">
        <v>0</v>
      </c>
      <c r="K15" s="80">
        <v>250</v>
      </c>
      <c r="L15" s="79">
        <v>0</v>
      </c>
      <c r="M15" s="78">
        <v>250</v>
      </c>
      <c r="N15" s="78">
        <v>9</v>
      </c>
      <c r="O15" s="50">
        <v>8</v>
      </c>
      <c r="P15" s="50">
        <v>0</v>
      </c>
      <c r="Q15" s="50">
        <v>17</v>
      </c>
      <c r="R15" s="50">
        <v>135</v>
      </c>
      <c r="S15" s="80">
        <v>152</v>
      </c>
      <c r="T15" s="81">
        <v>0</v>
      </c>
      <c r="U15" s="81">
        <v>152</v>
      </c>
      <c r="V15" s="82">
        <v>402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9</v>
      </c>
      <c r="H16" s="84">
        <v>0</v>
      </c>
      <c r="I16" s="84">
        <v>9</v>
      </c>
      <c r="J16" s="51">
        <v>0</v>
      </c>
      <c r="K16" s="85">
        <v>9</v>
      </c>
      <c r="L16" s="84">
        <v>0</v>
      </c>
      <c r="M16" s="83">
        <v>9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9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259</v>
      </c>
      <c r="H17" s="97">
        <v>0</v>
      </c>
      <c r="I17" s="97">
        <v>259</v>
      </c>
      <c r="J17" s="97">
        <v>0</v>
      </c>
      <c r="K17" s="97">
        <v>259</v>
      </c>
      <c r="L17" s="97">
        <v>0</v>
      </c>
      <c r="M17" s="98">
        <v>259</v>
      </c>
      <c r="N17" s="98">
        <v>9</v>
      </c>
      <c r="O17" s="99">
        <v>8</v>
      </c>
      <c r="P17" s="99">
        <v>0</v>
      </c>
      <c r="Q17" s="90">
        <v>17</v>
      </c>
      <c r="R17" s="97">
        <v>135</v>
      </c>
      <c r="S17" s="97">
        <v>152</v>
      </c>
      <c r="T17" s="100">
        <v>0</v>
      </c>
      <c r="U17" s="101">
        <v>152</v>
      </c>
      <c r="V17" s="102">
        <v>411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88044.29</v>
      </c>
      <c r="H18" s="49">
        <v>4861.43</v>
      </c>
      <c r="I18" s="73">
        <v>92905.72</v>
      </c>
      <c r="J18" s="49">
        <v>0</v>
      </c>
      <c r="K18" s="74">
        <v>92905.72</v>
      </c>
      <c r="L18" s="73">
        <v>3.83</v>
      </c>
      <c r="M18" s="75">
        <v>92909.55</v>
      </c>
      <c r="N18" s="75">
        <v>8446.04</v>
      </c>
      <c r="O18" s="49">
        <v>15097.32</v>
      </c>
      <c r="P18" s="49">
        <v>214.26</v>
      </c>
      <c r="Q18" s="49">
        <v>23757.62</v>
      </c>
      <c r="R18" s="49">
        <v>275477.6</v>
      </c>
      <c r="S18" s="74">
        <v>299235.22</v>
      </c>
      <c r="T18" s="103">
        <v>0</v>
      </c>
      <c r="U18" s="76">
        <v>299235.22</v>
      </c>
      <c r="V18" s="77">
        <v>392144.77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17931</v>
      </c>
      <c r="H19" s="50">
        <v>1430</v>
      </c>
      <c r="I19" s="79">
        <v>19361</v>
      </c>
      <c r="J19" s="50">
        <v>0</v>
      </c>
      <c r="K19" s="80">
        <v>19361</v>
      </c>
      <c r="L19" s="79">
        <v>1</v>
      </c>
      <c r="M19" s="78">
        <v>19362</v>
      </c>
      <c r="N19" s="78">
        <v>2207</v>
      </c>
      <c r="O19" s="50">
        <v>4381</v>
      </c>
      <c r="P19" s="50">
        <v>77</v>
      </c>
      <c r="Q19" s="50">
        <v>6665</v>
      </c>
      <c r="R19" s="50">
        <v>81947</v>
      </c>
      <c r="S19" s="80">
        <v>88612</v>
      </c>
      <c r="T19" s="105">
        <v>0</v>
      </c>
      <c r="U19" s="81">
        <v>88612</v>
      </c>
      <c r="V19" s="82">
        <v>107974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976</v>
      </c>
      <c r="H20" s="51">
        <v>16</v>
      </c>
      <c r="I20" s="84">
        <v>992</v>
      </c>
      <c r="J20" s="51">
        <v>0</v>
      </c>
      <c r="K20" s="85">
        <v>992</v>
      </c>
      <c r="L20" s="84">
        <v>0</v>
      </c>
      <c r="M20" s="83">
        <v>992</v>
      </c>
      <c r="N20" s="83">
        <v>4</v>
      </c>
      <c r="O20" s="51">
        <v>21</v>
      </c>
      <c r="P20" s="51">
        <v>0</v>
      </c>
      <c r="Q20" s="51">
        <v>25</v>
      </c>
      <c r="R20" s="51">
        <v>185</v>
      </c>
      <c r="S20" s="85">
        <v>210</v>
      </c>
      <c r="T20" s="107">
        <v>0</v>
      </c>
      <c r="U20" s="86">
        <v>210</v>
      </c>
      <c r="V20" s="87">
        <v>1202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18907</v>
      </c>
      <c r="H21" s="109">
        <v>1446</v>
      </c>
      <c r="I21" s="109">
        <v>20353</v>
      </c>
      <c r="J21" s="109">
        <v>0</v>
      </c>
      <c r="K21" s="109">
        <v>20353</v>
      </c>
      <c r="L21" s="109">
        <v>1</v>
      </c>
      <c r="M21" s="110">
        <v>20354</v>
      </c>
      <c r="N21" s="110">
        <v>2211</v>
      </c>
      <c r="O21" s="111">
        <v>4402</v>
      </c>
      <c r="P21" s="111">
        <v>77</v>
      </c>
      <c r="Q21" s="111">
        <v>6690</v>
      </c>
      <c r="R21" s="109">
        <v>82132</v>
      </c>
      <c r="S21" s="109">
        <v>88822</v>
      </c>
      <c r="T21" s="112">
        <v>0</v>
      </c>
      <c r="U21" s="113">
        <v>88822</v>
      </c>
      <c r="V21" s="102">
        <v>109176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1.19</v>
      </c>
      <c r="H22" s="115">
        <v>0</v>
      </c>
      <c r="I22" s="115">
        <v>1.19</v>
      </c>
      <c r="J22" s="52">
        <v>0</v>
      </c>
      <c r="K22" s="116">
        <v>1.19</v>
      </c>
      <c r="L22" s="115">
        <v>0</v>
      </c>
      <c r="M22" s="117">
        <v>1.19</v>
      </c>
      <c r="N22" s="117">
        <v>0.77</v>
      </c>
      <c r="O22" s="52">
        <v>124.92</v>
      </c>
      <c r="P22" s="52">
        <v>0</v>
      </c>
      <c r="Q22" s="49">
        <v>125.69</v>
      </c>
      <c r="R22" s="52">
        <v>3008.62</v>
      </c>
      <c r="S22" s="116">
        <v>3134.31</v>
      </c>
      <c r="T22" s="118">
        <v>0</v>
      </c>
      <c r="U22" s="118">
        <v>3134.31</v>
      </c>
      <c r="V22" s="119">
        <v>3135.5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1</v>
      </c>
      <c r="P23" s="50">
        <v>0</v>
      </c>
      <c r="Q23" s="50">
        <v>1</v>
      </c>
      <c r="R23" s="50">
        <v>1</v>
      </c>
      <c r="S23" s="80">
        <v>2</v>
      </c>
      <c r="T23" s="81">
        <v>0</v>
      </c>
      <c r="U23" s="81">
        <v>2</v>
      </c>
      <c r="V23" s="82">
        <v>2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16</v>
      </c>
      <c r="P24" s="51">
        <v>0</v>
      </c>
      <c r="Q24" s="51">
        <v>16</v>
      </c>
      <c r="R24" s="51">
        <v>357</v>
      </c>
      <c r="S24" s="85">
        <v>373</v>
      </c>
      <c r="T24" s="86">
        <v>0</v>
      </c>
      <c r="U24" s="86">
        <v>373</v>
      </c>
      <c r="V24" s="87">
        <v>373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17</v>
      </c>
      <c r="P25" s="123">
        <v>0</v>
      </c>
      <c r="Q25" s="111">
        <v>17</v>
      </c>
      <c r="R25" s="121">
        <v>358</v>
      </c>
      <c r="S25" s="121">
        <v>375</v>
      </c>
      <c r="T25" s="124">
        <v>0</v>
      </c>
      <c r="U25" s="125">
        <v>375</v>
      </c>
      <c r="V25" s="95">
        <v>375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4959.23</v>
      </c>
      <c r="H26" s="73">
        <v>0</v>
      </c>
      <c r="I26" s="73">
        <v>4959.23</v>
      </c>
      <c r="J26" s="49">
        <v>0</v>
      </c>
      <c r="K26" s="74">
        <v>4959.23</v>
      </c>
      <c r="L26" s="73">
        <v>0</v>
      </c>
      <c r="M26" s="75">
        <v>4959.23</v>
      </c>
      <c r="N26" s="75">
        <v>0</v>
      </c>
      <c r="O26" s="49">
        <v>11.22</v>
      </c>
      <c r="P26" s="49">
        <v>0</v>
      </c>
      <c r="Q26" s="49">
        <v>11.22</v>
      </c>
      <c r="R26" s="49">
        <v>20.15</v>
      </c>
      <c r="S26" s="74">
        <v>31.37</v>
      </c>
      <c r="T26" s="76">
        <v>0</v>
      </c>
      <c r="U26" s="76">
        <v>31.37</v>
      </c>
      <c r="V26" s="77">
        <v>4990.6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467</v>
      </c>
      <c r="H27" s="79">
        <v>0</v>
      </c>
      <c r="I27" s="79">
        <v>467</v>
      </c>
      <c r="J27" s="50">
        <v>0</v>
      </c>
      <c r="K27" s="80">
        <v>467</v>
      </c>
      <c r="L27" s="79">
        <v>0</v>
      </c>
      <c r="M27" s="78">
        <v>467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467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337</v>
      </c>
      <c r="H28" s="84">
        <v>0</v>
      </c>
      <c r="I28" s="84">
        <v>337</v>
      </c>
      <c r="J28" s="51">
        <v>0</v>
      </c>
      <c r="K28" s="85">
        <v>337</v>
      </c>
      <c r="L28" s="84">
        <v>0</v>
      </c>
      <c r="M28" s="83">
        <v>337</v>
      </c>
      <c r="N28" s="83">
        <v>0</v>
      </c>
      <c r="O28" s="51">
        <v>1</v>
      </c>
      <c r="P28" s="51">
        <v>0</v>
      </c>
      <c r="Q28" s="51">
        <v>1</v>
      </c>
      <c r="R28" s="51">
        <v>2</v>
      </c>
      <c r="S28" s="85">
        <v>3</v>
      </c>
      <c r="T28" s="86">
        <v>0</v>
      </c>
      <c r="U28" s="86">
        <v>3</v>
      </c>
      <c r="V28" s="87">
        <v>340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804</v>
      </c>
      <c r="H29" s="109">
        <v>0</v>
      </c>
      <c r="I29" s="109">
        <v>804</v>
      </c>
      <c r="J29" s="109">
        <v>0</v>
      </c>
      <c r="K29" s="109">
        <v>804</v>
      </c>
      <c r="L29" s="109">
        <v>0</v>
      </c>
      <c r="M29" s="110">
        <v>804</v>
      </c>
      <c r="N29" s="110">
        <v>0</v>
      </c>
      <c r="O29" s="111">
        <v>1</v>
      </c>
      <c r="P29" s="111">
        <v>0</v>
      </c>
      <c r="Q29" s="111">
        <v>1</v>
      </c>
      <c r="R29" s="109">
        <v>2</v>
      </c>
      <c r="S29" s="109">
        <v>3</v>
      </c>
      <c r="T29" s="112">
        <v>0</v>
      </c>
      <c r="U29" s="113">
        <v>3</v>
      </c>
      <c r="V29" s="102">
        <v>807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25093.93</v>
      </c>
      <c r="H30" s="115">
        <v>19.97</v>
      </c>
      <c r="I30" s="115">
        <v>25113.9</v>
      </c>
      <c r="J30" s="52">
        <v>0</v>
      </c>
      <c r="K30" s="116">
        <v>25113.9</v>
      </c>
      <c r="L30" s="115">
        <v>60.05</v>
      </c>
      <c r="M30" s="117">
        <v>25173.95</v>
      </c>
      <c r="N30" s="117">
        <v>1222.9</v>
      </c>
      <c r="O30" s="52">
        <v>4579.94</v>
      </c>
      <c r="P30" s="52">
        <v>210.47</v>
      </c>
      <c r="Q30" s="49">
        <v>6013.31</v>
      </c>
      <c r="R30" s="52">
        <v>156348.44</v>
      </c>
      <c r="S30" s="116">
        <v>162361.75</v>
      </c>
      <c r="T30" s="118">
        <v>0</v>
      </c>
      <c r="U30" s="118">
        <v>162361.75</v>
      </c>
      <c r="V30" s="119">
        <v>187535.7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1153</v>
      </c>
      <c r="H31" s="79">
        <v>0</v>
      </c>
      <c r="I31" s="79">
        <v>1153</v>
      </c>
      <c r="J31" s="50">
        <v>0</v>
      </c>
      <c r="K31" s="80">
        <v>1153</v>
      </c>
      <c r="L31" s="79">
        <v>5</v>
      </c>
      <c r="M31" s="78">
        <v>1158</v>
      </c>
      <c r="N31" s="78">
        <v>13</v>
      </c>
      <c r="O31" s="50">
        <v>67</v>
      </c>
      <c r="P31" s="50">
        <v>6</v>
      </c>
      <c r="Q31" s="50">
        <v>86</v>
      </c>
      <c r="R31" s="50">
        <v>2018</v>
      </c>
      <c r="S31" s="80">
        <v>2104</v>
      </c>
      <c r="T31" s="81">
        <v>0</v>
      </c>
      <c r="U31" s="81">
        <v>2104</v>
      </c>
      <c r="V31" s="82">
        <v>3262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2390</v>
      </c>
      <c r="H32" s="84">
        <v>0</v>
      </c>
      <c r="I32" s="84">
        <v>2390</v>
      </c>
      <c r="J32" s="51">
        <v>0</v>
      </c>
      <c r="K32" s="51">
        <v>2390</v>
      </c>
      <c r="L32" s="84">
        <v>1</v>
      </c>
      <c r="M32" s="83">
        <v>2391</v>
      </c>
      <c r="N32" s="83">
        <v>138</v>
      </c>
      <c r="O32" s="51">
        <v>482</v>
      </c>
      <c r="P32" s="51">
        <v>16</v>
      </c>
      <c r="Q32" s="51">
        <v>636</v>
      </c>
      <c r="R32" s="51">
        <v>17442</v>
      </c>
      <c r="S32" s="85">
        <v>18078</v>
      </c>
      <c r="T32" s="86">
        <v>0</v>
      </c>
      <c r="U32" s="86">
        <v>18078</v>
      </c>
      <c r="V32" s="87">
        <v>20469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3543</v>
      </c>
      <c r="H33" s="121">
        <v>0</v>
      </c>
      <c r="I33" s="121">
        <v>3543</v>
      </c>
      <c r="J33" s="121">
        <v>0</v>
      </c>
      <c r="K33" s="121">
        <v>3543</v>
      </c>
      <c r="L33" s="121">
        <v>6</v>
      </c>
      <c r="M33" s="122">
        <v>3549</v>
      </c>
      <c r="N33" s="122">
        <v>151</v>
      </c>
      <c r="O33" s="123">
        <v>549</v>
      </c>
      <c r="P33" s="123">
        <v>22</v>
      </c>
      <c r="Q33" s="111">
        <v>722</v>
      </c>
      <c r="R33" s="121">
        <v>19460</v>
      </c>
      <c r="S33" s="121">
        <v>20182</v>
      </c>
      <c r="T33" s="124">
        <v>0</v>
      </c>
      <c r="U33" s="125">
        <v>20182</v>
      </c>
      <c r="V33" s="95">
        <v>23731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30054.35</v>
      </c>
      <c r="H34" s="49">
        <v>19.97</v>
      </c>
      <c r="I34" s="73">
        <v>30074.32</v>
      </c>
      <c r="J34" s="49">
        <v>0</v>
      </c>
      <c r="K34" s="74">
        <v>30074.32</v>
      </c>
      <c r="L34" s="73">
        <v>60.05</v>
      </c>
      <c r="M34" s="75">
        <v>30134.37</v>
      </c>
      <c r="N34" s="75">
        <v>1223.67</v>
      </c>
      <c r="O34" s="49">
        <v>4716.08</v>
      </c>
      <c r="P34" s="49">
        <v>210.47</v>
      </c>
      <c r="Q34" s="49">
        <v>6150.22</v>
      </c>
      <c r="R34" s="49">
        <v>159377.21</v>
      </c>
      <c r="S34" s="74">
        <v>165527.43</v>
      </c>
      <c r="T34" s="103">
        <v>0</v>
      </c>
      <c r="U34" s="76">
        <v>165527.43</v>
      </c>
      <c r="V34" s="77">
        <v>195661.8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1620</v>
      </c>
      <c r="H35" s="50">
        <v>0</v>
      </c>
      <c r="I35" s="79">
        <v>1620</v>
      </c>
      <c r="J35" s="50">
        <v>0</v>
      </c>
      <c r="K35" s="80">
        <v>1620</v>
      </c>
      <c r="L35" s="79">
        <v>5</v>
      </c>
      <c r="M35" s="78">
        <v>1625</v>
      </c>
      <c r="N35" s="78">
        <v>13</v>
      </c>
      <c r="O35" s="50">
        <v>68</v>
      </c>
      <c r="P35" s="50">
        <v>6</v>
      </c>
      <c r="Q35" s="50">
        <v>87</v>
      </c>
      <c r="R35" s="50">
        <v>2019</v>
      </c>
      <c r="S35" s="80">
        <v>2106</v>
      </c>
      <c r="T35" s="105">
        <v>0</v>
      </c>
      <c r="U35" s="81">
        <v>2106</v>
      </c>
      <c r="V35" s="82">
        <v>3731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2727</v>
      </c>
      <c r="H36" s="51">
        <v>0</v>
      </c>
      <c r="I36" s="84">
        <v>2727</v>
      </c>
      <c r="J36" s="51">
        <v>0</v>
      </c>
      <c r="K36" s="85">
        <v>2727</v>
      </c>
      <c r="L36" s="84">
        <v>1</v>
      </c>
      <c r="M36" s="83">
        <v>2728</v>
      </c>
      <c r="N36" s="83">
        <v>138</v>
      </c>
      <c r="O36" s="51">
        <v>499</v>
      </c>
      <c r="P36" s="51">
        <v>16</v>
      </c>
      <c r="Q36" s="51">
        <v>653</v>
      </c>
      <c r="R36" s="51">
        <v>17801</v>
      </c>
      <c r="S36" s="85">
        <v>18454</v>
      </c>
      <c r="T36" s="107">
        <v>0</v>
      </c>
      <c r="U36" s="86">
        <v>18454</v>
      </c>
      <c r="V36" s="87">
        <v>21182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4347</v>
      </c>
      <c r="H37" s="111">
        <v>0</v>
      </c>
      <c r="I37" s="109">
        <v>4347</v>
      </c>
      <c r="J37" s="111">
        <v>0</v>
      </c>
      <c r="K37" s="109">
        <v>4347</v>
      </c>
      <c r="L37" s="109">
        <v>6</v>
      </c>
      <c r="M37" s="110">
        <v>4353</v>
      </c>
      <c r="N37" s="110">
        <v>151</v>
      </c>
      <c r="O37" s="111">
        <v>567</v>
      </c>
      <c r="P37" s="111">
        <v>22</v>
      </c>
      <c r="Q37" s="111">
        <v>740</v>
      </c>
      <c r="R37" s="109">
        <v>19820</v>
      </c>
      <c r="S37" s="109">
        <v>20560</v>
      </c>
      <c r="T37" s="112">
        <v>0</v>
      </c>
      <c r="U37" s="113">
        <v>20560</v>
      </c>
      <c r="V37" s="102">
        <v>24913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118098.64</v>
      </c>
      <c r="H38" s="49">
        <v>4881.4</v>
      </c>
      <c r="I38" s="73">
        <v>122980.04</v>
      </c>
      <c r="J38" s="49">
        <v>0</v>
      </c>
      <c r="K38" s="74">
        <v>122980.04</v>
      </c>
      <c r="L38" s="73">
        <v>63.88</v>
      </c>
      <c r="M38" s="75">
        <v>123043.92</v>
      </c>
      <c r="N38" s="75">
        <v>9669.71</v>
      </c>
      <c r="O38" s="49">
        <v>19813.4</v>
      </c>
      <c r="P38" s="49">
        <v>424.73</v>
      </c>
      <c r="Q38" s="49">
        <v>29907.84</v>
      </c>
      <c r="R38" s="49">
        <v>434854.81</v>
      </c>
      <c r="S38" s="74">
        <v>464762.65</v>
      </c>
      <c r="T38" s="103">
        <v>0</v>
      </c>
      <c r="U38" s="76">
        <v>464762.65</v>
      </c>
      <c r="V38" s="77">
        <v>587806.57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19551</v>
      </c>
      <c r="H39" s="50">
        <v>1430</v>
      </c>
      <c r="I39" s="79">
        <v>20981</v>
      </c>
      <c r="J39" s="50">
        <v>0</v>
      </c>
      <c r="K39" s="80">
        <v>20981</v>
      </c>
      <c r="L39" s="79">
        <v>6</v>
      </c>
      <c r="M39" s="78">
        <v>20987</v>
      </c>
      <c r="N39" s="78">
        <v>2220</v>
      </c>
      <c r="O39" s="50">
        <v>4449</v>
      </c>
      <c r="P39" s="50">
        <v>83</v>
      </c>
      <c r="Q39" s="50">
        <v>6752</v>
      </c>
      <c r="R39" s="50">
        <v>83966</v>
      </c>
      <c r="S39" s="80">
        <v>90718</v>
      </c>
      <c r="T39" s="105">
        <v>0</v>
      </c>
      <c r="U39" s="81">
        <v>90718</v>
      </c>
      <c r="V39" s="82">
        <v>111705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3703</v>
      </c>
      <c r="H40" s="51">
        <v>16</v>
      </c>
      <c r="I40" s="84">
        <v>3719</v>
      </c>
      <c r="J40" s="51">
        <v>0</v>
      </c>
      <c r="K40" s="85">
        <v>3719</v>
      </c>
      <c r="L40" s="84">
        <v>1</v>
      </c>
      <c r="M40" s="83">
        <v>3720</v>
      </c>
      <c r="N40" s="83">
        <v>142</v>
      </c>
      <c r="O40" s="51">
        <v>520</v>
      </c>
      <c r="P40" s="51">
        <v>16</v>
      </c>
      <c r="Q40" s="51">
        <v>678</v>
      </c>
      <c r="R40" s="51">
        <v>17986</v>
      </c>
      <c r="S40" s="85">
        <v>18664</v>
      </c>
      <c r="T40" s="107">
        <v>0</v>
      </c>
      <c r="U40" s="86">
        <v>18664</v>
      </c>
      <c r="V40" s="87">
        <v>22384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23254</v>
      </c>
      <c r="H41" s="99">
        <v>1446</v>
      </c>
      <c r="I41" s="97">
        <v>24700</v>
      </c>
      <c r="J41" s="99">
        <v>0</v>
      </c>
      <c r="K41" s="97">
        <v>24700</v>
      </c>
      <c r="L41" s="97">
        <v>7</v>
      </c>
      <c r="M41" s="98">
        <v>24707</v>
      </c>
      <c r="N41" s="98">
        <v>2362</v>
      </c>
      <c r="O41" s="99">
        <v>4969</v>
      </c>
      <c r="P41" s="99">
        <v>99</v>
      </c>
      <c r="Q41" s="111">
        <v>7430</v>
      </c>
      <c r="R41" s="99">
        <v>101952</v>
      </c>
      <c r="S41" s="97">
        <v>109382</v>
      </c>
      <c r="T41" s="100">
        <v>0</v>
      </c>
      <c r="U41" s="101">
        <v>109382</v>
      </c>
      <c r="V41" s="102">
        <v>134089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0.13</v>
      </c>
      <c r="M42" s="131">
        <v>0.13</v>
      </c>
      <c r="N42" s="131">
        <v>22.6</v>
      </c>
      <c r="O42" s="53">
        <v>21.34</v>
      </c>
      <c r="P42" s="53">
        <v>4.41</v>
      </c>
      <c r="Q42" s="53">
        <v>48.35</v>
      </c>
      <c r="R42" s="53">
        <v>4562.44</v>
      </c>
      <c r="S42" s="130">
        <v>4610.79</v>
      </c>
      <c r="T42" s="132">
        <v>0</v>
      </c>
      <c r="U42" s="132">
        <v>4610.79</v>
      </c>
      <c r="V42" s="133">
        <v>4610.92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489.76</v>
      </c>
      <c r="H43" s="129">
        <v>0</v>
      </c>
      <c r="I43" s="73">
        <v>489.76</v>
      </c>
      <c r="J43" s="53">
        <v>0</v>
      </c>
      <c r="K43" s="74">
        <v>489.76</v>
      </c>
      <c r="L43" s="129">
        <v>0</v>
      </c>
      <c r="M43" s="75">
        <v>489.76</v>
      </c>
      <c r="N43" s="131">
        <v>32.15</v>
      </c>
      <c r="O43" s="53">
        <v>40.75</v>
      </c>
      <c r="P43" s="53">
        <v>0</v>
      </c>
      <c r="Q43" s="49">
        <v>72.9</v>
      </c>
      <c r="R43" s="49">
        <v>1115.07</v>
      </c>
      <c r="S43" s="74">
        <v>1187.97</v>
      </c>
      <c r="T43" s="132">
        <v>0</v>
      </c>
      <c r="U43" s="76">
        <v>1187.97</v>
      </c>
      <c r="V43" s="77">
        <v>1677.73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3696.48</v>
      </c>
      <c r="H47" s="129">
        <v>243.89</v>
      </c>
      <c r="I47" s="73">
        <v>3940.37</v>
      </c>
      <c r="J47" s="53">
        <v>0</v>
      </c>
      <c r="K47" s="74">
        <v>3940.37</v>
      </c>
      <c r="L47" s="129">
        <v>25.77</v>
      </c>
      <c r="M47" s="75">
        <v>3966.14</v>
      </c>
      <c r="N47" s="131">
        <v>100.05</v>
      </c>
      <c r="O47" s="53">
        <v>141.53</v>
      </c>
      <c r="P47" s="53">
        <v>0</v>
      </c>
      <c r="Q47" s="49">
        <v>241.58</v>
      </c>
      <c r="R47" s="49">
        <v>876.69</v>
      </c>
      <c r="S47" s="74">
        <v>1118.27</v>
      </c>
      <c r="T47" s="132">
        <v>0</v>
      </c>
      <c r="U47" s="76">
        <v>1118.27</v>
      </c>
      <c r="V47" s="77">
        <v>5084.41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4186.24</v>
      </c>
      <c r="H51" s="53">
        <v>243.89</v>
      </c>
      <c r="I51" s="73">
        <v>4430.13</v>
      </c>
      <c r="J51" s="53">
        <v>0</v>
      </c>
      <c r="K51" s="74">
        <v>4430.13</v>
      </c>
      <c r="L51" s="129">
        <v>25.77</v>
      </c>
      <c r="M51" s="75">
        <v>4455.9</v>
      </c>
      <c r="N51" s="131">
        <v>132.2</v>
      </c>
      <c r="O51" s="53">
        <v>182.28</v>
      </c>
      <c r="P51" s="53">
        <v>0</v>
      </c>
      <c r="Q51" s="49">
        <v>314.48</v>
      </c>
      <c r="R51" s="53">
        <v>1991.76</v>
      </c>
      <c r="S51" s="74">
        <v>2306.24</v>
      </c>
      <c r="T51" s="134">
        <v>0</v>
      </c>
      <c r="U51" s="76">
        <v>2306.24</v>
      </c>
      <c r="V51" s="77">
        <v>6762.14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122284.88</v>
      </c>
      <c r="H55" s="53">
        <v>5125.29</v>
      </c>
      <c r="I55" s="73">
        <v>127410.17</v>
      </c>
      <c r="J55" s="53">
        <v>0</v>
      </c>
      <c r="K55" s="74">
        <v>127410.17</v>
      </c>
      <c r="L55" s="129">
        <v>89.78</v>
      </c>
      <c r="M55" s="75">
        <v>127499.95</v>
      </c>
      <c r="N55" s="131">
        <v>9824.51</v>
      </c>
      <c r="O55" s="53">
        <v>20017.02</v>
      </c>
      <c r="P55" s="53">
        <v>429.14</v>
      </c>
      <c r="Q55" s="49">
        <v>30270.67</v>
      </c>
      <c r="R55" s="53">
        <v>441409.01</v>
      </c>
      <c r="S55" s="74">
        <v>471679.68</v>
      </c>
      <c r="T55" s="134">
        <v>0</v>
      </c>
      <c r="U55" s="76">
        <v>471679.68</v>
      </c>
      <c r="V55" s="77">
        <v>599179.63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19551</v>
      </c>
      <c r="H56" s="50">
        <v>1430</v>
      </c>
      <c r="I56" s="79">
        <v>20981</v>
      </c>
      <c r="J56" s="50">
        <v>0</v>
      </c>
      <c r="K56" s="80">
        <v>20981</v>
      </c>
      <c r="L56" s="79">
        <v>6</v>
      </c>
      <c r="M56" s="78">
        <v>20987</v>
      </c>
      <c r="N56" s="78">
        <v>2220</v>
      </c>
      <c r="O56" s="50">
        <v>4449</v>
      </c>
      <c r="P56" s="50">
        <v>83</v>
      </c>
      <c r="Q56" s="50">
        <v>6752</v>
      </c>
      <c r="R56" s="50">
        <v>83966</v>
      </c>
      <c r="S56" s="80">
        <v>90718</v>
      </c>
      <c r="T56" s="105">
        <v>0</v>
      </c>
      <c r="U56" s="81">
        <v>90718</v>
      </c>
      <c r="V56" s="82">
        <v>111705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3703</v>
      </c>
      <c r="H57" s="51">
        <v>16</v>
      </c>
      <c r="I57" s="84">
        <v>3719</v>
      </c>
      <c r="J57" s="51">
        <v>0</v>
      </c>
      <c r="K57" s="85">
        <v>3719</v>
      </c>
      <c r="L57" s="84">
        <v>1</v>
      </c>
      <c r="M57" s="83">
        <v>3720</v>
      </c>
      <c r="N57" s="83">
        <v>142</v>
      </c>
      <c r="O57" s="51">
        <v>520</v>
      </c>
      <c r="P57" s="51">
        <v>16</v>
      </c>
      <c r="Q57" s="51">
        <v>678</v>
      </c>
      <c r="R57" s="51">
        <v>17986</v>
      </c>
      <c r="S57" s="85">
        <v>18664</v>
      </c>
      <c r="T57" s="107">
        <v>0</v>
      </c>
      <c r="U57" s="86">
        <v>18664</v>
      </c>
      <c r="V57" s="87">
        <v>22384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23254</v>
      </c>
      <c r="H58" s="99">
        <v>1446</v>
      </c>
      <c r="I58" s="99">
        <v>24700</v>
      </c>
      <c r="J58" s="99">
        <v>0</v>
      </c>
      <c r="K58" s="99">
        <v>24700</v>
      </c>
      <c r="L58" s="97">
        <v>7</v>
      </c>
      <c r="M58" s="98">
        <v>24707</v>
      </c>
      <c r="N58" s="98">
        <v>2362</v>
      </c>
      <c r="O58" s="99">
        <v>4969</v>
      </c>
      <c r="P58" s="99">
        <v>99</v>
      </c>
      <c r="Q58" s="111">
        <v>7430</v>
      </c>
      <c r="R58" s="99">
        <v>101952</v>
      </c>
      <c r="S58" s="99">
        <v>109382</v>
      </c>
      <c r="T58" s="100">
        <v>0</v>
      </c>
      <c r="U58" s="101">
        <v>109382</v>
      </c>
      <c r="V58" s="102">
        <v>134089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164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12805.49</v>
      </c>
      <c r="H10" s="73">
        <v>496.38</v>
      </c>
      <c r="I10" s="73">
        <v>13301.87</v>
      </c>
      <c r="J10" s="49">
        <v>0</v>
      </c>
      <c r="K10" s="74">
        <v>13301.87</v>
      </c>
      <c r="L10" s="73">
        <v>2.66</v>
      </c>
      <c r="M10" s="75">
        <v>13304.53</v>
      </c>
      <c r="N10" s="75">
        <v>8086.48</v>
      </c>
      <c r="O10" s="49">
        <v>8112.07</v>
      </c>
      <c r="P10" s="49">
        <v>3651.95</v>
      </c>
      <c r="Q10" s="49">
        <v>19850.5</v>
      </c>
      <c r="R10" s="49">
        <v>108798.78</v>
      </c>
      <c r="S10" s="74">
        <v>128649.28</v>
      </c>
      <c r="T10" s="76">
        <v>91.54</v>
      </c>
      <c r="U10" s="76">
        <v>128740.82</v>
      </c>
      <c r="V10" s="77">
        <v>142045.35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3364</v>
      </c>
      <c r="H11" s="79">
        <v>180</v>
      </c>
      <c r="I11" s="79">
        <v>3544</v>
      </c>
      <c r="J11" s="50">
        <v>0</v>
      </c>
      <c r="K11" s="80">
        <v>3544</v>
      </c>
      <c r="L11" s="79">
        <v>0</v>
      </c>
      <c r="M11" s="78">
        <v>3544</v>
      </c>
      <c r="N11" s="78">
        <v>2042</v>
      </c>
      <c r="O11" s="50">
        <v>2128</v>
      </c>
      <c r="P11" s="50">
        <v>1074</v>
      </c>
      <c r="Q11" s="50">
        <v>5244</v>
      </c>
      <c r="R11" s="50">
        <v>34453</v>
      </c>
      <c r="S11" s="80">
        <v>39697</v>
      </c>
      <c r="T11" s="81">
        <v>27</v>
      </c>
      <c r="U11" s="81">
        <v>39724</v>
      </c>
      <c r="V11" s="82">
        <v>43268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191</v>
      </c>
      <c r="H12" s="84">
        <v>1</v>
      </c>
      <c r="I12" s="84">
        <v>192</v>
      </c>
      <c r="J12" s="51">
        <v>0</v>
      </c>
      <c r="K12" s="85">
        <v>192</v>
      </c>
      <c r="L12" s="84">
        <v>0</v>
      </c>
      <c r="M12" s="83">
        <v>192</v>
      </c>
      <c r="N12" s="83">
        <v>2</v>
      </c>
      <c r="O12" s="51">
        <v>15</v>
      </c>
      <c r="P12" s="51">
        <v>5</v>
      </c>
      <c r="Q12" s="51">
        <v>22</v>
      </c>
      <c r="R12" s="51">
        <v>158</v>
      </c>
      <c r="S12" s="85">
        <v>180</v>
      </c>
      <c r="T12" s="86">
        <v>0</v>
      </c>
      <c r="U12" s="86">
        <v>180</v>
      </c>
      <c r="V12" s="87">
        <v>372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3555</v>
      </c>
      <c r="H13" s="90">
        <v>181</v>
      </c>
      <c r="I13" s="90">
        <v>3736</v>
      </c>
      <c r="J13" s="90">
        <v>0</v>
      </c>
      <c r="K13" s="90">
        <v>3736</v>
      </c>
      <c r="L13" s="90">
        <v>0</v>
      </c>
      <c r="M13" s="91">
        <v>3736</v>
      </c>
      <c r="N13" s="91">
        <v>2044</v>
      </c>
      <c r="O13" s="92">
        <v>2143</v>
      </c>
      <c r="P13" s="92">
        <v>1079</v>
      </c>
      <c r="Q13" s="90">
        <v>5266</v>
      </c>
      <c r="R13" s="90">
        <v>34611</v>
      </c>
      <c r="S13" s="90">
        <v>39877</v>
      </c>
      <c r="T13" s="93">
        <v>27</v>
      </c>
      <c r="U13" s="94">
        <v>39904</v>
      </c>
      <c r="V13" s="95">
        <v>43640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60.72</v>
      </c>
      <c r="H14" s="73">
        <v>0</v>
      </c>
      <c r="I14" s="73">
        <v>60.72</v>
      </c>
      <c r="J14" s="49">
        <v>0</v>
      </c>
      <c r="K14" s="74">
        <v>60.72</v>
      </c>
      <c r="L14" s="73">
        <v>91</v>
      </c>
      <c r="M14" s="75">
        <v>151.72</v>
      </c>
      <c r="N14" s="75">
        <v>120.05</v>
      </c>
      <c r="O14" s="49">
        <v>41.42</v>
      </c>
      <c r="P14" s="49">
        <v>24.21</v>
      </c>
      <c r="Q14" s="49">
        <v>185.68</v>
      </c>
      <c r="R14" s="49">
        <v>406.34</v>
      </c>
      <c r="S14" s="74">
        <v>592.02</v>
      </c>
      <c r="T14" s="76">
        <v>0</v>
      </c>
      <c r="U14" s="76">
        <v>592.02</v>
      </c>
      <c r="V14" s="77">
        <v>743.74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9</v>
      </c>
      <c r="H15" s="79">
        <v>0</v>
      </c>
      <c r="I15" s="79">
        <v>9</v>
      </c>
      <c r="J15" s="50">
        <v>0</v>
      </c>
      <c r="K15" s="80">
        <v>9</v>
      </c>
      <c r="L15" s="79">
        <v>2</v>
      </c>
      <c r="M15" s="78">
        <v>11</v>
      </c>
      <c r="N15" s="78">
        <v>43</v>
      </c>
      <c r="O15" s="50">
        <v>8</v>
      </c>
      <c r="P15" s="50">
        <v>6</v>
      </c>
      <c r="Q15" s="50">
        <v>57</v>
      </c>
      <c r="R15" s="50">
        <v>129</v>
      </c>
      <c r="S15" s="80">
        <v>186</v>
      </c>
      <c r="T15" s="81">
        <v>0</v>
      </c>
      <c r="U15" s="81">
        <v>186</v>
      </c>
      <c r="V15" s="82">
        <v>197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1</v>
      </c>
      <c r="M16" s="83">
        <v>1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1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9</v>
      </c>
      <c r="H17" s="97">
        <v>0</v>
      </c>
      <c r="I17" s="97">
        <v>9</v>
      </c>
      <c r="J17" s="97">
        <v>0</v>
      </c>
      <c r="K17" s="97">
        <v>9</v>
      </c>
      <c r="L17" s="97">
        <v>3</v>
      </c>
      <c r="M17" s="98">
        <v>12</v>
      </c>
      <c r="N17" s="98">
        <v>43</v>
      </c>
      <c r="O17" s="99">
        <v>8</v>
      </c>
      <c r="P17" s="99">
        <v>6</v>
      </c>
      <c r="Q17" s="90">
        <v>57</v>
      </c>
      <c r="R17" s="97">
        <v>129</v>
      </c>
      <c r="S17" s="97">
        <v>186</v>
      </c>
      <c r="T17" s="100">
        <v>0</v>
      </c>
      <c r="U17" s="101">
        <v>186</v>
      </c>
      <c r="V17" s="102">
        <v>198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12866.21</v>
      </c>
      <c r="H18" s="49">
        <v>496.38</v>
      </c>
      <c r="I18" s="73">
        <v>13362.59</v>
      </c>
      <c r="J18" s="49">
        <v>0</v>
      </c>
      <c r="K18" s="74">
        <v>13362.59</v>
      </c>
      <c r="L18" s="73">
        <v>93.66</v>
      </c>
      <c r="M18" s="75">
        <v>13456.25</v>
      </c>
      <c r="N18" s="75">
        <v>8206.53</v>
      </c>
      <c r="O18" s="49">
        <v>8153.49</v>
      </c>
      <c r="P18" s="49">
        <v>3676.16</v>
      </c>
      <c r="Q18" s="49">
        <v>20036.18</v>
      </c>
      <c r="R18" s="49">
        <v>109205.12</v>
      </c>
      <c r="S18" s="74">
        <v>129241.3</v>
      </c>
      <c r="T18" s="103">
        <v>91.54</v>
      </c>
      <c r="U18" s="76">
        <v>129332.84</v>
      </c>
      <c r="V18" s="77">
        <v>142789.09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3373</v>
      </c>
      <c r="H19" s="50">
        <v>180</v>
      </c>
      <c r="I19" s="79">
        <v>3553</v>
      </c>
      <c r="J19" s="50">
        <v>0</v>
      </c>
      <c r="K19" s="80">
        <v>3553</v>
      </c>
      <c r="L19" s="79">
        <v>2</v>
      </c>
      <c r="M19" s="78">
        <v>3555</v>
      </c>
      <c r="N19" s="78">
        <v>2085</v>
      </c>
      <c r="O19" s="50">
        <v>2136</v>
      </c>
      <c r="P19" s="50">
        <v>1080</v>
      </c>
      <c r="Q19" s="50">
        <v>5301</v>
      </c>
      <c r="R19" s="50">
        <v>34582</v>
      </c>
      <c r="S19" s="80">
        <v>39883</v>
      </c>
      <c r="T19" s="105">
        <v>27</v>
      </c>
      <c r="U19" s="81">
        <v>39910</v>
      </c>
      <c r="V19" s="82">
        <v>43465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191</v>
      </c>
      <c r="H20" s="51">
        <v>1</v>
      </c>
      <c r="I20" s="84">
        <v>192</v>
      </c>
      <c r="J20" s="51">
        <v>0</v>
      </c>
      <c r="K20" s="85">
        <v>192</v>
      </c>
      <c r="L20" s="84">
        <v>1</v>
      </c>
      <c r="M20" s="83">
        <v>193</v>
      </c>
      <c r="N20" s="83">
        <v>2</v>
      </c>
      <c r="O20" s="51">
        <v>15</v>
      </c>
      <c r="P20" s="51">
        <v>5</v>
      </c>
      <c r="Q20" s="51">
        <v>22</v>
      </c>
      <c r="R20" s="51">
        <v>158</v>
      </c>
      <c r="S20" s="85">
        <v>180</v>
      </c>
      <c r="T20" s="107">
        <v>0</v>
      </c>
      <c r="U20" s="86">
        <v>180</v>
      </c>
      <c r="V20" s="87">
        <v>373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3564</v>
      </c>
      <c r="H21" s="109">
        <v>181</v>
      </c>
      <c r="I21" s="109">
        <v>3745</v>
      </c>
      <c r="J21" s="109">
        <v>0</v>
      </c>
      <c r="K21" s="109">
        <v>3745</v>
      </c>
      <c r="L21" s="109">
        <v>3</v>
      </c>
      <c r="M21" s="110">
        <v>3748</v>
      </c>
      <c r="N21" s="110">
        <v>2087</v>
      </c>
      <c r="O21" s="111">
        <v>2151</v>
      </c>
      <c r="P21" s="111">
        <v>1085</v>
      </c>
      <c r="Q21" s="111">
        <v>5323</v>
      </c>
      <c r="R21" s="109">
        <v>34740</v>
      </c>
      <c r="S21" s="109">
        <v>40063</v>
      </c>
      <c r="T21" s="112">
        <v>27</v>
      </c>
      <c r="U21" s="113">
        <v>40090</v>
      </c>
      <c r="V21" s="102">
        <v>43838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7.3</v>
      </c>
      <c r="H22" s="115">
        <v>0</v>
      </c>
      <c r="I22" s="115">
        <v>7.3</v>
      </c>
      <c r="J22" s="52">
        <v>0</v>
      </c>
      <c r="K22" s="116">
        <v>7.3</v>
      </c>
      <c r="L22" s="115">
        <v>0</v>
      </c>
      <c r="M22" s="117">
        <v>7.3</v>
      </c>
      <c r="N22" s="117">
        <v>0</v>
      </c>
      <c r="O22" s="52">
        <v>5.43</v>
      </c>
      <c r="P22" s="52">
        <v>0.6</v>
      </c>
      <c r="Q22" s="49">
        <v>6.03</v>
      </c>
      <c r="R22" s="52">
        <v>140.7</v>
      </c>
      <c r="S22" s="116">
        <v>146.73</v>
      </c>
      <c r="T22" s="118">
        <v>0</v>
      </c>
      <c r="U22" s="118">
        <v>146.73</v>
      </c>
      <c r="V22" s="119">
        <v>154.03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0</v>
      </c>
      <c r="P24" s="51">
        <v>0</v>
      </c>
      <c r="Q24" s="51">
        <v>0</v>
      </c>
      <c r="R24" s="51">
        <v>7</v>
      </c>
      <c r="S24" s="85">
        <v>7</v>
      </c>
      <c r="T24" s="86">
        <v>0</v>
      </c>
      <c r="U24" s="86">
        <v>7</v>
      </c>
      <c r="V24" s="87">
        <v>7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0</v>
      </c>
      <c r="P25" s="123">
        <v>0</v>
      </c>
      <c r="Q25" s="111">
        <v>0</v>
      </c>
      <c r="R25" s="121">
        <v>7</v>
      </c>
      <c r="S25" s="121">
        <v>7</v>
      </c>
      <c r="T25" s="124">
        <v>0</v>
      </c>
      <c r="U25" s="125">
        <v>7</v>
      </c>
      <c r="V25" s="95">
        <v>7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457.53</v>
      </c>
      <c r="H26" s="73">
        <v>15.44</v>
      </c>
      <c r="I26" s="73">
        <v>472.97</v>
      </c>
      <c r="J26" s="49">
        <v>0</v>
      </c>
      <c r="K26" s="74">
        <v>472.97</v>
      </c>
      <c r="L26" s="73">
        <v>0</v>
      </c>
      <c r="M26" s="75">
        <v>472.97</v>
      </c>
      <c r="N26" s="75">
        <v>0</v>
      </c>
      <c r="O26" s="49">
        <v>3.36</v>
      </c>
      <c r="P26" s="49">
        <v>0</v>
      </c>
      <c r="Q26" s="49">
        <v>3.36</v>
      </c>
      <c r="R26" s="49">
        <v>12.13</v>
      </c>
      <c r="S26" s="74">
        <v>15.49</v>
      </c>
      <c r="T26" s="76">
        <v>0</v>
      </c>
      <c r="U26" s="76">
        <v>15.49</v>
      </c>
      <c r="V26" s="77">
        <v>488.46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31</v>
      </c>
      <c r="H27" s="79">
        <v>0</v>
      </c>
      <c r="I27" s="79">
        <v>31</v>
      </c>
      <c r="J27" s="50">
        <v>0</v>
      </c>
      <c r="K27" s="80">
        <v>31</v>
      </c>
      <c r="L27" s="79">
        <v>0</v>
      </c>
      <c r="M27" s="78">
        <v>31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31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68</v>
      </c>
      <c r="H28" s="84">
        <v>2</v>
      </c>
      <c r="I28" s="84">
        <v>70</v>
      </c>
      <c r="J28" s="51">
        <v>0</v>
      </c>
      <c r="K28" s="85">
        <v>70</v>
      </c>
      <c r="L28" s="84">
        <v>0</v>
      </c>
      <c r="M28" s="83">
        <v>70</v>
      </c>
      <c r="N28" s="83">
        <v>0</v>
      </c>
      <c r="O28" s="51">
        <v>0</v>
      </c>
      <c r="P28" s="51">
        <v>0</v>
      </c>
      <c r="Q28" s="51">
        <v>0</v>
      </c>
      <c r="R28" s="51">
        <v>1</v>
      </c>
      <c r="S28" s="85">
        <v>1</v>
      </c>
      <c r="T28" s="86">
        <v>0</v>
      </c>
      <c r="U28" s="86">
        <v>1</v>
      </c>
      <c r="V28" s="87">
        <v>71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99</v>
      </c>
      <c r="H29" s="109">
        <v>2</v>
      </c>
      <c r="I29" s="109">
        <v>101</v>
      </c>
      <c r="J29" s="109">
        <v>0</v>
      </c>
      <c r="K29" s="109">
        <v>101</v>
      </c>
      <c r="L29" s="109">
        <v>0</v>
      </c>
      <c r="M29" s="110">
        <v>101</v>
      </c>
      <c r="N29" s="110">
        <v>0</v>
      </c>
      <c r="O29" s="111">
        <v>0</v>
      </c>
      <c r="P29" s="111">
        <v>0</v>
      </c>
      <c r="Q29" s="111">
        <v>0</v>
      </c>
      <c r="R29" s="109">
        <v>1</v>
      </c>
      <c r="S29" s="109">
        <v>1</v>
      </c>
      <c r="T29" s="112">
        <v>0</v>
      </c>
      <c r="U29" s="113">
        <v>1</v>
      </c>
      <c r="V29" s="102">
        <v>102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9642.6</v>
      </c>
      <c r="H30" s="115">
        <v>20.04</v>
      </c>
      <c r="I30" s="115">
        <v>9662.64</v>
      </c>
      <c r="J30" s="52">
        <v>0</v>
      </c>
      <c r="K30" s="116">
        <v>9662.64</v>
      </c>
      <c r="L30" s="115">
        <v>1043.97</v>
      </c>
      <c r="M30" s="117">
        <v>10706.61</v>
      </c>
      <c r="N30" s="117">
        <v>365.27</v>
      </c>
      <c r="O30" s="52">
        <v>2458.33</v>
      </c>
      <c r="P30" s="52">
        <v>577.76</v>
      </c>
      <c r="Q30" s="49">
        <v>3401.36</v>
      </c>
      <c r="R30" s="52">
        <v>41685.19</v>
      </c>
      <c r="S30" s="116">
        <v>45086.55</v>
      </c>
      <c r="T30" s="118">
        <v>1713.9</v>
      </c>
      <c r="U30" s="118">
        <v>46800.45</v>
      </c>
      <c r="V30" s="119">
        <v>57507.06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214</v>
      </c>
      <c r="H31" s="79">
        <v>0</v>
      </c>
      <c r="I31" s="79">
        <v>214</v>
      </c>
      <c r="J31" s="50">
        <v>0</v>
      </c>
      <c r="K31" s="80">
        <v>214</v>
      </c>
      <c r="L31" s="79">
        <v>44</v>
      </c>
      <c r="M31" s="78">
        <v>258</v>
      </c>
      <c r="N31" s="78">
        <v>4</v>
      </c>
      <c r="O31" s="50">
        <v>34</v>
      </c>
      <c r="P31" s="50">
        <v>5</v>
      </c>
      <c r="Q31" s="50">
        <v>43</v>
      </c>
      <c r="R31" s="50">
        <v>442</v>
      </c>
      <c r="S31" s="80">
        <v>485</v>
      </c>
      <c r="T31" s="81">
        <v>18</v>
      </c>
      <c r="U31" s="81">
        <v>503</v>
      </c>
      <c r="V31" s="82">
        <v>761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1373</v>
      </c>
      <c r="H32" s="84">
        <v>2</v>
      </c>
      <c r="I32" s="84">
        <v>1375</v>
      </c>
      <c r="J32" s="51">
        <v>0</v>
      </c>
      <c r="K32" s="51">
        <v>1375</v>
      </c>
      <c r="L32" s="84">
        <v>71</v>
      </c>
      <c r="M32" s="83">
        <v>1446</v>
      </c>
      <c r="N32" s="83">
        <v>22</v>
      </c>
      <c r="O32" s="51">
        <v>178</v>
      </c>
      <c r="P32" s="51">
        <v>52</v>
      </c>
      <c r="Q32" s="51">
        <v>252</v>
      </c>
      <c r="R32" s="51">
        <v>2618</v>
      </c>
      <c r="S32" s="85">
        <v>2870</v>
      </c>
      <c r="T32" s="86">
        <v>115</v>
      </c>
      <c r="U32" s="86">
        <v>2985</v>
      </c>
      <c r="V32" s="87">
        <v>4431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1587</v>
      </c>
      <c r="H33" s="121">
        <v>2</v>
      </c>
      <c r="I33" s="121">
        <v>1589</v>
      </c>
      <c r="J33" s="121">
        <v>0</v>
      </c>
      <c r="K33" s="121">
        <v>1589</v>
      </c>
      <c r="L33" s="121">
        <v>115</v>
      </c>
      <c r="M33" s="122">
        <v>1704</v>
      </c>
      <c r="N33" s="122">
        <v>26</v>
      </c>
      <c r="O33" s="123">
        <v>212</v>
      </c>
      <c r="P33" s="123">
        <v>57</v>
      </c>
      <c r="Q33" s="111">
        <v>295</v>
      </c>
      <c r="R33" s="121">
        <v>3060</v>
      </c>
      <c r="S33" s="121">
        <v>3355</v>
      </c>
      <c r="T33" s="124">
        <v>133</v>
      </c>
      <c r="U33" s="125">
        <v>3488</v>
      </c>
      <c r="V33" s="95">
        <v>5192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10107.43</v>
      </c>
      <c r="H34" s="49">
        <v>35.48</v>
      </c>
      <c r="I34" s="73">
        <v>10142.91</v>
      </c>
      <c r="J34" s="49">
        <v>0</v>
      </c>
      <c r="K34" s="74">
        <v>10142.91</v>
      </c>
      <c r="L34" s="73">
        <v>1043.97</v>
      </c>
      <c r="M34" s="75">
        <v>11186.88</v>
      </c>
      <c r="N34" s="75">
        <v>365.27</v>
      </c>
      <c r="O34" s="49">
        <v>2467.12</v>
      </c>
      <c r="P34" s="49">
        <v>578.36</v>
      </c>
      <c r="Q34" s="49">
        <v>3410.75</v>
      </c>
      <c r="R34" s="49">
        <v>41838.02</v>
      </c>
      <c r="S34" s="74">
        <v>45248.77</v>
      </c>
      <c r="T34" s="103">
        <v>1713.9</v>
      </c>
      <c r="U34" s="76">
        <v>46962.67</v>
      </c>
      <c r="V34" s="77">
        <v>58149.55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245</v>
      </c>
      <c r="H35" s="50">
        <v>0</v>
      </c>
      <c r="I35" s="79">
        <v>245</v>
      </c>
      <c r="J35" s="50">
        <v>0</v>
      </c>
      <c r="K35" s="80">
        <v>245</v>
      </c>
      <c r="L35" s="79">
        <v>44</v>
      </c>
      <c r="M35" s="78">
        <v>289</v>
      </c>
      <c r="N35" s="78">
        <v>4</v>
      </c>
      <c r="O35" s="50">
        <v>34</v>
      </c>
      <c r="P35" s="50">
        <v>5</v>
      </c>
      <c r="Q35" s="50">
        <v>43</v>
      </c>
      <c r="R35" s="50">
        <v>442</v>
      </c>
      <c r="S35" s="80">
        <v>485</v>
      </c>
      <c r="T35" s="105">
        <v>18</v>
      </c>
      <c r="U35" s="81">
        <v>503</v>
      </c>
      <c r="V35" s="82">
        <v>792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1441</v>
      </c>
      <c r="H36" s="51">
        <v>4</v>
      </c>
      <c r="I36" s="84">
        <v>1445</v>
      </c>
      <c r="J36" s="51">
        <v>0</v>
      </c>
      <c r="K36" s="85">
        <v>1445</v>
      </c>
      <c r="L36" s="84">
        <v>71</v>
      </c>
      <c r="M36" s="83">
        <v>1516</v>
      </c>
      <c r="N36" s="83">
        <v>22</v>
      </c>
      <c r="O36" s="51">
        <v>178</v>
      </c>
      <c r="P36" s="51">
        <v>52</v>
      </c>
      <c r="Q36" s="51">
        <v>252</v>
      </c>
      <c r="R36" s="51">
        <v>2626</v>
      </c>
      <c r="S36" s="85">
        <v>2878</v>
      </c>
      <c r="T36" s="107">
        <v>115</v>
      </c>
      <c r="U36" s="86">
        <v>2993</v>
      </c>
      <c r="V36" s="87">
        <v>4509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1686</v>
      </c>
      <c r="H37" s="111">
        <v>4</v>
      </c>
      <c r="I37" s="109">
        <v>1690</v>
      </c>
      <c r="J37" s="111">
        <v>0</v>
      </c>
      <c r="K37" s="109">
        <v>1690</v>
      </c>
      <c r="L37" s="109">
        <v>115</v>
      </c>
      <c r="M37" s="110">
        <v>1805</v>
      </c>
      <c r="N37" s="110">
        <v>26</v>
      </c>
      <c r="O37" s="111">
        <v>212</v>
      </c>
      <c r="P37" s="111">
        <v>57</v>
      </c>
      <c r="Q37" s="111">
        <v>295</v>
      </c>
      <c r="R37" s="109">
        <v>3068</v>
      </c>
      <c r="S37" s="109">
        <v>3363</v>
      </c>
      <c r="T37" s="112">
        <v>133</v>
      </c>
      <c r="U37" s="113">
        <v>3496</v>
      </c>
      <c r="V37" s="102">
        <v>5301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22973.64</v>
      </c>
      <c r="H38" s="49">
        <v>531.86</v>
      </c>
      <c r="I38" s="73">
        <v>23505.5</v>
      </c>
      <c r="J38" s="49">
        <v>0</v>
      </c>
      <c r="K38" s="74">
        <v>23505.5</v>
      </c>
      <c r="L38" s="73">
        <v>1137.63</v>
      </c>
      <c r="M38" s="75">
        <v>24643.13</v>
      </c>
      <c r="N38" s="75">
        <v>8571.8</v>
      </c>
      <c r="O38" s="49">
        <v>10620.61</v>
      </c>
      <c r="P38" s="49">
        <v>4254.52</v>
      </c>
      <c r="Q38" s="49">
        <v>23446.93</v>
      </c>
      <c r="R38" s="49">
        <v>151043.14</v>
      </c>
      <c r="S38" s="74">
        <v>174490.07</v>
      </c>
      <c r="T38" s="103">
        <v>1805.44</v>
      </c>
      <c r="U38" s="76">
        <v>176295.51</v>
      </c>
      <c r="V38" s="77">
        <v>200938.64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3618</v>
      </c>
      <c r="H39" s="50">
        <v>180</v>
      </c>
      <c r="I39" s="79">
        <v>3798</v>
      </c>
      <c r="J39" s="50">
        <v>0</v>
      </c>
      <c r="K39" s="80">
        <v>3798</v>
      </c>
      <c r="L39" s="79">
        <v>46</v>
      </c>
      <c r="M39" s="78">
        <v>3844</v>
      </c>
      <c r="N39" s="78">
        <v>2089</v>
      </c>
      <c r="O39" s="50">
        <v>2170</v>
      </c>
      <c r="P39" s="50">
        <v>1085</v>
      </c>
      <c r="Q39" s="50">
        <v>5344</v>
      </c>
      <c r="R39" s="50">
        <v>35024</v>
      </c>
      <c r="S39" s="80">
        <v>40368</v>
      </c>
      <c r="T39" s="105">
        <v>45</v>
      </c>
      <c r="U39" s="81">
        <v>40413</v>
      </c>
      <c r="V39" s="82">
        <v>44257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1632</v>
      </c>
      <c r="H40" s="51">
        <v>5</v>
      </c>
      <c r="I40" s="84">
        <v>1637</v>
      </c>
      <c r="J40" s="51">
        <v>0</v>
      </c>
      <c r="K40" s="85">
        <v>1637</v>
      </c>
      <c r="L40" s="84">
        <v>72</v>
      </c>
      <c r="M40" s="83">
        <v>1709</v>
      </c>
      <c r="N40" s="83">
        <v>24</v>
      </c>
      <c r="O40" s="51">
        <v>193</v>
      </c>
      <c r="P40" s="51">
        <v>57</v>
      </c>
      <c r="Q40" s="51">
        <v>274</v>
      </c>
      <c r="R40" s="51">
        <v>2784</v>
      </c>
      <c r="S40" s="85">
        <v>3058</v>
      </c>
      <c r="T40" s="107">
        <v>115</v>
      </c>
      <c r="U40" s="86">
        <v>3173</v>
      </c>
      <c r="V40" s="87">
        <v>4882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5250</v>
      </c>
      <c r="H41" s="99">
        <v>185</v>
      </c>
      <c r="I41" s="97">
        <v>5435</v>
      </c>
      <c r="J41" s="99">
        <v>0</v>
      </c>
      <c r="K41" s="97">
        <v>5435</v>
      </c>
      <c r="L41" s="97">
        <v>118</v>
      </c>
      <c r="M41" s="98">
        <v>5553</v>
      </c>
      <c r="N41" s="98">
        <v>2113</v>
      </c>
      <c r="O41" s="99">
        <v>2363</v>
      </c>
      <c r="P41" s="99">
        <v>1142</v>
      </c>
      <c r="Q41" s="111">
        <v>5618</v>
      </c>
      <c r="R41" s="99">
        <v>37808</v>
      </c>
      <c r="S41" s="97">
        <v>43426</v>
      </c>
      <c r="T41" s="100">
        <v>160</v>
      </c>
      <c r="U41" s="101">
        <v>43586</v>
      </c>
      <c r="V41" s="102">
        <v>49139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18.18</v>
      </c>
      <c r="H42" s="129">
        <v>0</v>
      </c>
      <c r="I42" s="129">
        <v>18.18</v>
      </c>
      <c r="J42" s="53">
        <v>0</v>
      </c>
      <c r="K42" s="130">
        <v>18.18</v>
      </c>
      <c r="L42" s="129">
        <v>0</v>
      </c>
      <c r="M42" s="131">
        <v>18.18</v>
      </c>
      <c r="N42" s="131">
        <v>22.48</v>
      </c>
      <c r="O42" s="53">
        <v>153.97</v>
      </c>
      <c r="P42" s="53">
        <v>30.72</v>
      </c>
      <c r="Q42" s="53">
        <v>207.17</v>
      </c>
      <c r="R42" s="53">
        <v>11372.39</v>
      </c>
      <c r="S42" s="130">
        <v>11579.56</v>
      </c>
      <c r="T42" s="132">
        <v>307.51</v>
      </c>
      <c r="U42" s="132">
        <v>11887.07</v>
      </c>
      <c r="V42" s="133">
        <v>11905.25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52.02</v>
      </c>
      <c r="H43" s="129">
        <v>0</v>
      </c>
      <c r="I43" s="73">
        <v>52.02</v>
      </c>
      <c r="J43" s="53">
        <v>0</v>
      </c>
      <c r="K43" s="74">
        <v>52.02</v>
      </c>
      <c r="L43" s="129">
        <v>0</v>
      </c>
      <c r="M43" s="75">
        <v>52.02</v>
      </c>
      <c r="N43" s="131">
        <v>4.98</v>
      </c>
      <c r="O43" s="53">
        <v>13.05</v>
      </c>
      <c r="P43" s="53">
        <v>15.3</v>
      </c>
      <c r="Q43" s="49">
        <v>33.33</v>
      </c>
      <c r="R43" s="49">
        <v>328.27</v>
      </c>
      <c r="S43" s="74">
        <v>361.6</v>
      </c>
      <c r="T43" s="132">
        <v>0</v>
      </c>
      <c r="U43" s="76">
        <v>361.6</v>
      </c>
      <c r="V43" s="77">
        <v>413.62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529.4</v>
      </c>
      <c r="H47" s="129">
        <v>39.52</v>
      </c>
      <c r="I47" s="73">
        <v>568.92</v>
      </c>
      <c r="J47" s="53">
        <v>0</v>
      </c>
      <c r="K47" s="74">
        <v>568.92</v>
      </c>
      <c r="L47" s="129">
        <v>18.7</v>
      </c>
      <c r="M47" s="75">
        <v>587.62</v>
      </c>
      <c r="N47" s="131">
        <v>167.68</v>
      </c>
      <c r="O47" s="53">
        <v>627.19</v>
      </c>
      <c r="P47" s="53">
        <v>95.34</v>
      </c>
      <c r="Q47" s="49">
        <v>890.21</v>
      </c>
      <c r="R47" s="49">
        <v>7539.37</v>
      </c>
      <c r="S47" s="74">
        <v>8429.58</v>
      </c>
      <c r="T47" s="132">
        <v>94.24</v>
      </c>
      <c r="U47" s="76">
        <v>8523.82</v>
      </c>
      <c r="V47" s="77">
        <v>9111.44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581.42</v>
      </c>
      <c r="H51" s="53">
        <v>39.52</v>
      </c>
      <c r="I51" s="73">
        <v>620.94</v>
      </c>
      <c r="J51" s="53">
        <v>0</v>
      </c>
      <c r="K51" s="74">
        <v>620.94</v>
      </c>
      <c r="L51" s="129">
        <v>18.7</v>
      </c>
      <c r="M51" s="75">
        <v>639.64</v>
      </c>
      <c r="N51" s="131">
        <v>172.66</v>
      </c>
      <c r="O51" s="53">
        <v>640.24</v>
      </c>
      <c r="P51" s="53">
        <v>110.64</v>
      </c>
      <c r="Q51" s="49">
        <v>923.54</v>
      </c>
      <c r="R51" s="53">
        <v>7867.64</v>
      </c>
      <c r="S51" s="74">
        <v>8791.18</v>
      </c>
      <c r="T51" s="134">
        <v>94.24</v>
      </c>
      <c r="U51" s="76">
        <v>8885.42</v>
      </c>
      <c r="V51" s="77">
        <v>9525.06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23573.24</v>
      </c>
      <c r="H55" s="53">
        <v>571.38</v>
      </c>
      <c r="I55" s="73">
        <v>24144.62</v>
      </c>
      <c r="J55" s="53">
        <v>0</v>
      </c>
      <c r="K55" s="74">
        <v>24144.62</v>
      </c>
      <c r="L55" s="129">
        <v>1156.33</v>
      </c>
      <c r="M55" s="75">
        <v>25300.95</v>
      </c>
      <c r="N55" s="131">
        <v>8766.94</v>
      </c>
      <c r="O55" s="53">
        <v>11414.82</v>
      </c>
      <c r="P55" s="53">
        <v>4395.88</v>
      </c>
      <c r="Q55" s="49">
        <v>24577.64</v>
      </c>
      <c r="R55" s="53">
        <v>170283.17</v>
      </c>
      <c r="S55" s="74">
        <v>194860.81</v>
      </c>
      <c r="T55" s="134">
        <v>2207.19</v>
      </c>
      <c r="U55" s="76">
        <v>197068</v>
      </c>
      <c r="V55" s="77">
        <v>222368.95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3618</v>
      </c>
      <c r="H56" s="50">
        <v>180</v>
      </c>
      <c r="I56" s="79">
        <v>3798</v>
      </c>
      <c r="J56" s="50">
        <v>0</v>
      </c>
      <c r="K56" s="80">
        <v>3798</v>
      </c>
      <c r="L56" s="79">
        <v>46</v>
      </c>
      <c r="M56" s="78">
        <v>3844</v>
      </c>
      <c r="N56" s="78">
        <v>2089</v>
      </c>
      <c r="O56" s="50">
        <v>2170</v>
      </c>
      <c r="P56" s="50">
        <v>1085</v>
      </c>
      <c r="Q56" s="50">
        <v>5344</v>
      </c>
      <c r="R56" s="50">
        <v>35024</v>
      </c>
      <c r="S56" s="80">
        <v>40368</v>
      </c>
      <c r="T56" s="105">
        <v>45</v>
      </c>
      <c r="U56" s="81">
        <v>40413</v>
      </c>
      <c r="V56" s="82">
        <v>44257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1632</v>
      </c>
      <c r="H57" s="51">
        <v>5</v>
      </c>
      <c r="I57" s="84">
        <v>1637</v>
      </c>
      <c r="J57" s="51">
        <v>0</v>
      </c>
      <c r="K57" s="85">
        <v>1637</v>
      </c>
      <c r="L57" s="84">
        <v>72</v>
      </c>
      <c r="M57" s="83">
        <v>1709</v>
      </c>
      <c r="N57" s="83">
        <v>24</v>
      </c>
      <c r="O57" s="51">
        <v>193</v>
      </c>
      <c r="P57" s="51">
        <v>57</v>
      </c>
      <c r="Q57" s="51">
        <v>274</v>
      </c>
      <c r="R57" s="51">
        <v>2784</v>
      </c>
      <c r="S57" s="85">
        <v>3058</v>
      </c>
      <c r="T57" s="107">
        <v>115</v>
      </c>
      <c r="U57" s="86">
        <v>3173</v>
      </c>
      <c r="V57" s="87">
        <v>4882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5250</v>
      </c>
      <c r="H58" s="99">
        <v>185</v>
      </c>
      <c r="I58" s="99">
        <v>5435</v>
      </c>
      <c r="J58" s="99">
        <v>0</v>
      </c>
      <c r="K58" s="99">
        <v>5435</v>
      </c>
      <c r="L58" s="97">
        <v>118</v>
      </c>
      <c r="M58" s="98">
        <v>5553</v>
      </c>
      <c r="N58" s="98">
        <v>2113</v>
      </c>
      <c r="O58" s="99">
        <v>2363</v>
      </c>
      <c r="P58" s="99">
        <v>1142</v>
      </c>
      <c r="Q58" s="111">
        <v>5618</v>
      </c>
      <c r="R58" s="99">
        <v>37808</v>
      </c>
      <c r="S58" s="99">
        <v>43426</v>
      </c>
      <c r="T58" s="100">
        <v>160</v>
      </c>
      <c r="U58" s="101">
        <v>43586</v>
      </c>
      <c r="V58" s="102">
        <v>49139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165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9725.1</v>
      </c>
      <c r="H10" s="73">
        <v>493.45</v>
      </c>
      <c r="I10" s="73">
        <v>10218.55</v>
      </c>
      <c r="J10" s="49">
        <v>0</v>
      </c>
      <c r="K10" s="74">
        <v>10218.55</v>
      </c>
      <c r="L10" s="73">
        <v>2.08</v>
      </c>
      <c r="M10" s="75">
        <v>10220.63</v>
      </c>
      <c r="N10" s="75">
        <v>2441.58</v>
      </c>
      <c r="O10" s="49">
        <v>7227.33</v>
      </c>
      <c r="P10" s="49">
        <v>0</v>
      </c>
      <c r="Q10" s="49">
        <v>9668.91</v>
      </c>
      <c r="R10" s="49">
        <v>53578.56</v>
      </c>
      <c r="S10" s="74">
        <v>63247.47</v>
      </c>
      <c r="T10" s="76">
        <v>206.52</v>
      </c>
      <c r="U10" s="76">
        <v>63453.99</v>
      </c>
      <c r="V10" s="77">
        <v>73674.62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2492</v>
      </c>
      <c r="H11" s="79">
        <v>135</v>
      </c>
      <c r="I11" s="79">
        <v>2627</v>
      </c>
      <c r="J11" s="50">
        <v>0</v>
      </c>
      <c r="K11" s="80">
        <v>2627</v>
      </c>
      <c r="L11" s="79">
        <v>0</v>
      </c>
      <c r="M11" s="78">
        <v>2627</v>
      </c>
      <c r="N11" s="78">
        <v>1043</v>
      </c>
      <c r="O11" s="50">
        <v>2513</v>
      </c>
      <c r="P11" s="50">
        <v>0</v>
      </c>
      <c r="Q11" s="50">
        <v>3556</v>
      </c>
      <c r="R11" s="50">
        <v>17138</v>
      </c>
      <c r="S11" s="80">
        <v>20694</v>
      </c>
      <c r="T11" s="81">
        <v>45</v>
      </c>
      <c r="U11" s="81">
        <v>20739</v>
      </c>
      <c r="V11" s="82">
        <v>23366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147</v>
      </c>
      <c r="H12" s="84">
        <v>5</v>
      </c>
      <c r="I12" s="84">
        <v>152</v>
      </c>
      <c r="J12" s="51">
        <v>0</v>
      </c>
      <c r="K12" s="85">
        <v>152</v>
      </c>
      <c r="L12" s="84">
        <v>0</v>
      </c>
      <c r="M12" s="83">
        <v>152</v>
      </c>
      <c r="N12" s="83">
        <v>0</v>
      </c>
      <c r="O12" s="51">
        <v>25</v>
      </c>
      <c r="P12" s="51">
        <v>0</v>
      </c>
      <c r="Q12" s="51">
        <v>25</v>
      </c>
      <c r="R12" s="51">
        <v>90</v>
      </c>
      <c r="S12" s="85">
        <v>115</v>
      </c>
      <c r="T12" s="86">
        <v>0</v>
      </c>
      <c r="U12" s="86">
        <v>115</v>
      </c>
      <c r="V12" s="87">
        <v>267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2639</v>
      </c>
      <c r="H13" s="90">
        <v>140</v>
      </c>
      <c r="I13" s="90">
        <v>2779</v>
      </c>
      <c r="J13" s="90">
        <v>0</v>
      </c>
      <c r="K13" s="90">
        <v>2779</v>
      </c>
      <c r="L13" s="90">
        <v>0</v>
      </c>
      <c r="M13" s="91">
        <v>2779</v>
      </c>
      <c r="N13" s="91">
        <v>1043</v>
      </c>
      <c r="O13" s="92">
        <v>2538</v>
      </c>
      <c r="P13" s="92">
        <v>0</v>
      </c>
      <c r="Q13" s="90">
        <v>3581</v>
      </c>
      <c r="R13" s="90">
        <v>17228</v>
      </c>
      <c r="S13" s="90">
        <v>20809</v>
      </c>
      <c r="T13" s="93">
        <v>45</v>
      </c>
      <c r="U13" s="94">
        <v>20854</v>
      </c>
      <c r="V13" s="95">
        <v>23633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0</v>
      </c>
      <c r="H14" s="73">
        <v>0</v>
      </c>
      <c r="I14" s="73">
        <v>0</v>
      </c>
      <c r="J14" s="49">
        <v>0</v>
      </c>
      <c r="K14" s="74">
        <v>0</v>
      </c>
      <c r="L14" s="73">
        <v>0</v>
      </c>
      <c r="M14" s="75">
        <v>0</v>
      </c>
      <c r="N14" s="75">
        <v>2.66</v>
      </c>
      <c r="O14" s="49">
        <v>24.85</v>
      </c>
      <c r="P14" s="49">
        <v>0</v>
      </c>
      <c r="Q14" s="49">
        <v>27.51</v>
      </c>
      <c r="R14" s="49">
        <v>51.3</v>
      </c>
      <c r="S14" s="74">
        <v>78.81</v>
      </c>
      <c r="T14" s="76">
        <v>0</v>
      </c>
      <c r="U14" s="76">
        <v>78.81</v>
      </c>
      <c r="V14" s="77">
        <v>78.81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0</v>
      </c>
      <c r="H15" s="79">
        <v>0</v>
      </c>
      <c r="I15" s="79">
        <v>0</v>
      </c>
      <c r="J15" s="50">
        <v>0</v>
      </c>
      <c r="K15" s="80">
        <v>0</v>
      </c>
      <c r="L15" s="79">
        <v>0</v>
      </c>
      <c r="M15" s="78">
        <v>0</v>
      </c>
      <c r="N15" s="78">
        <v>1</v>
      </c>
      <c r="O15" s="50">
        <v>5</v>
      </c>
      <c r="P15" s="50">
        <v>0</v>
      </c>
      <c r="Q15" s="50">
        <v>6</v>
      </c>
      <c r="R15" s="50">
        <v>13</v>
      </c>
      <c r="S15" s="80">
        <v>19</v>
      </c>
      <c r="T15" s="81">
        <v>0</v>
      </c>
      <c r="U15" s="81">
        <v>19</v>
      </c>
      <c r="V15" s="82">
        <v>19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0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8">
        <v>0</v>
      </c>
      <c r="N17" s="98">
        <v>1</v>
      </c>
      <c r="O17" s="99">
        <v>5</v>
      </c>
      <c r="P17" s="99">
        <v>0</v>
      </c>
      <c r="Q17" s="90">
        <v>6</v>
      </c>
      <c r="R17" s="97">
        <v>13</v>
      </c>
      <c r="S17" s="97">
        <v>19</v>
      </c>
      <c r="T17" s="100">
        <v>0</v>
      </c>
      <c r="U17" s="101">
        <v>19</v>
      </c>
      <c r="V17" s="102">
        <v>19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9725.1</v>
      </c>
      <c r="H18" s="49">
        <v>493.45</v>
      </c>
      <c r="I18" s="73">
        <v>10218.55</v>
      </c>
      <c r="J18" s="49">
        <v>0</v>
      </c>
      <c r="K18" s="74">
        <v>10218.55</v>
      </c>
      <c r="L18" s="73">
        <v>2.08</v>
      </c>
      <c r="M18" s="75">
        <v>10220.63</v>
      </c>
      <c r="N18" s="75">
        <v>2444.24</v>
      </c>
      <c r="O18" s="49">
        <v>7252.18</v>
      </c>
      <c r="P18" s="49">
        <v>0</v>
      </c>
      <c r="Q18" s="49">
        <v>9696.42</v>
      </c>
      <c r="R18" s="49">
        <v>53629.86</v>
      </c>
      <c r="S18" s="74">
        <v>63326.28</v>
      </c>
      <c r="T18" s="103">
        <v>206.52</v>
      </c>
      <c r="U18" s="76">
        <v>63532.8</v>
      </c>
      <c r="V18" s="77">
        <v>73753.43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2492</v>
      </c>
      <c r="H19" s="50">
        <v>135</v>
      </c>
      <c r="I19" s="79">
        <v>2627</v>
      </c>
      <c r="J19" s="50">
        <v>0</v>
      </c>
      <c r="K19" s="80">
        <v>2627</v>
      </c>
      <c r="L19" s="79">
        <v>0</v>
      </c>
      <c r="M19" s="78">
        <v>2627</v>
      </c>
      <c r="N19" s="78">
        <v>1044</v>
      </c>
      <c r="O19" s="50">
        <v>2518</v>
      </c>
      <c r="P19" s="50">
        <v>0</v>
      </c>
      <c r="Q19" s="50">
        <v>3562</v>
      </c>
      <c r="R19" s="50">
        <v>17151</v>
      </c>
      <c r="S19" s="80">
        <v>20713</v>
      </c>
      <c r="T19" s="105">
        <v>45</v>
      </c>
      <c r="U19" s="81">
        <v>20758</v>
      </c>
      <c r="V19" s="82">
        <v>23385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147</v>
      </c>
      <c r="H20" s="51">
        <v>5</v>
      </c>
      <c r="I20" s="84">
        <v>152</v>
      </c>
      <c r="J20" s="51">
        <v>0</v>
      </c>
      <c r="K20" s="85">
        <v>152</v>
      </c>
      <c r="L20" s="84">
        <v>0</v>
      </c>
      <c r="M20" s="83">
        <v>152</v>
      </c>
      <c r="N20" s="83">
        <v>0</v>
      </c>
      <c r="O20" s="51">
        <v>25</v>
      </c>
      <c r="P20" s="51">
        <v>0</v>
      </c>
      <c r="Q20" s="51">
        <v>25</v>
      </c>
      <c r="R20" s="51">
        <v>90</v>
      </c>
      <c r="S20" s="85">
        <v>115</v>
      </c>
      <c r="T20" s="107">
        <v>0</v>
      </c>
      <c r="U20" s="86">
        <v>115</v>
      </c>
      <c r="V20" s="87">
        <v>267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2639</v>
      </c>
      <c r="H21" s="109">
        <v>140</v>
      </c>
      <c r="I21" s="109">
        <v>2779</v>
      </c>
      <c r="J21" s="109">
        <v>0</v>
      </c>
      <c r="K21" s="109">
        <v>2779</v>
      </c>
      <c r="L21" s="109">
        <v>0</v>
      </c>
      <c r="M21" s="110">
        <v>2779</v>
      </c>
      <c r="N21" s="110">
        <v>1044</v>
      </c>
      <c r="O21" s="111">
        <v>2543</v>
      </c>
      <c r="P21" s="111">
        <v>0</v>
      </c>
      <c r="Q21" s="111">
        <v>3587</v>
      </c>
      <c r="R21" s="109">
        <v>17241</v>
      </c>
      <c r="S21" s="109">
        <v>20828</v>
      </c>
      <c r="T21" s="112">
        <v>45</v>
      </c>
      <c r="U21" s="113">
        <v>20873</v>
      </c>
      <c r="V21" s="102">
        <v>23652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31.32</v>
      </c>
      <c r="H22" s="115">
        <v>0</v>
      </c>
      <c r="I22" s="115">
        <v>31.32</v>
      </c>
      <c r="J22" s="52">
        <v>0</v>
      </c>
      <c r="K22" s="116">
        <v>31.32</v>
      </c>
      <c r="L22" s="115">
        <v>0</v>
      </c>
      <c r="M22" s="117">
        <v>31.32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31.32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0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764.71</v>
      </c>
      <c r="H26" s="73">
        <v>4.04</v>
      </c>
      <c r="I26" s="73">
        <v>768.75</v>
      </c>
      <c r="J26" s="49">
        <v>0</v>
      </c>
      <c r="K26" s="74">
        <v>768.75</v>
      </c>
      <c r="L26" s="73">
        <v>0</v>
      </c>
      <c r="M26" s="75">
        <v>768.75</v>
      </c>
      <c r="N26" s="75">
        <v>0</v>
      </c>
      <c r="O26" s="49">
        <v>0</v>
      </c>
      <c r="P26" s="49">
        <v>0</v>
      </c>
      <c r="Q26" s="49">
        <v>0</v>
      </c>
      <c r="R26" s="49">
        <v>0</v>
      </c>
      <c r="S26" s="74">
        <v>0</v>
      </c>
      <c r="T26" s="76">
        <v>0</v>
      </c>
      <c r="U26" s="76">
        <v>0</v>
      </c>
      <c r="V26" s="77">
        <v>768.75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38</v>
      </c>
      <c r="H27" s="79">
        <v>0</v>
      </c>
      <c r="I27" s="79">
        <v>38</v>
      </c>
      <c r="J27" s="50">
        <v>0</v>
      </c>
      <c r="K27" s="80">
        <v>38</v>
      </c>
      <c r="L27" s="79">
        <v>0</v>
      </c>
      <c r="M27" s="78">
        <v>38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38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87</v>
      </c>
      <c r="H28" s="84">
        <v>0</v>
      </c>
      <c r="I28" s="84">
        <v>87</v>
      </c>
      <c r="J28" s="51">
        <v>0</v>
      </c>
      <c r="K28" s="85">
        <v>87</v>
      </c>
      <c r="L28" s="84">
        <v>0</v>
      </c>
      <c r="M28" s="83">
        <v>87</v>
      </c>
      <c r="N28" s="83">
        <v>0</v>
      </c>
      <c r="O28" s="51">
        <v>0</v>
      </c>
      <c r="P28" s="51">
        <v>0</v>
      </c>
      <c r="Q28" s="51">
        <v>0</v>
      </c>
      <c r="R28" s="51">
        <v>0</v>
      </c>
      <c r="S28" s="85">
        <v>0</v>
      </c>
      <c r="T28" s="86">
        <v>0</v>
      </c>
      <c r="U28" s="86">
        <v>0</v>
      </c>
      <c r="V28" s="87">
        <v>87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125</v>
      </c>
      <c r="H29" s="109">
        <v>0</v>
      </c>
      <c r="I29" s="109">
        <v>125</v>
      </c>
      <c r="J29" s="109">
        <v>0</v>
      </c>
      <c r="K29" s="109">
        <v>125</v>
      </c>
      <c r="L29" s="109">
        <v>0</v>
      </c>
      <c r="M29" s="110">
        <v>125</v>
      </c>
      <c r="N29" s="110">
        <v>0</v>
      </c>
      <c r="O29" s="111">
        <v>0</v>
      </c>
      <c r="P29" s="111">
        <v>0</v>
      </c>
      <c r="Q29" s="111">
        <v>0</v>
      </c>
      <c r="R29" s="109">
        <v>0</v>
      </c>
      <c r="S29" s="109">
        <v>0</v>
      </c>
      <c r="T29" s="112">
        <v>0</v>
      </c>
      <c r="U29" s="113">
        <v>0</v>
      </c>
      <c r="V29" s="102">
        <v>125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4169.98</v>
      </c>
      <c r="H30" s="115">
        <v>8.08</v>
      </c>
      <c r="I30" s="115">
        <v>4178.06</v>
      </c>
      <c r="J30" s="52">
        <v>0</v>
      </c>
      <c r="K30" s="116">
        <v>4178.06</v>
      </c>
      <c r="L30" s="115">
        <v>0.89</v>
      </c>
      <c r="M30" s="117">
        <v>4178.95</v>
      </c>
      <c r="N30" s="117">
        <v>269.42</v>
      </c>
      <c r="O30" s="52">
        <v>1709.24</v>
      </c>
      <c r="P30" s="52">
        <v>0</v>
      </c>
      <c r="Q30" s="49">
        <v>1978.66</v>
      </c>
      <c r="R30" s="52">
        <v>20402.87</v>
      </c>
      <c r="S30" s="116">
        <v>22381.53</v>
      </c>
      <c r="T30" s="118">
        <v>115.31</v>
      </c>
      <c r="U30" s="118">
        <v>22496.84</v>
      </c>
      <c r="V30" s="119">
        <v>26675.79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83</v>
      </c>
      <c r="H31" s="79">
        <v>0</v>
      </c>
      <c r="I31" s="79">
        <v>83</v>
      </c>
      <c r="J31" s="50">
        <v>0</v>
      </c>
      <c r="K31" s="80">
        <v>83</v>
      </c>
      <c r="L31" s="79">
        <v>0</v>
      </c>
      <c r="M31" s="78">
        <v>83</v>
      </c>
      <c r="N31" s="78">
        <v>10</v>
      </c>
      <c r="O31" s="50">
        <v>12</v>
      </c>
      <c r="P31" s="50">
        <v>0</v>
      </c>
      <c r="Q31" s="50">
        <v>22</v>
      </c>
      <c r="R31" s="50">
        <v>54</v>
      </c>
      <c r="S31" s="80">
        <v>76</v>
      </c>
      <c r="T31" s="81">
        <v>0</v>
      </c>
      <c r="U31" s="81">
        <v>76</v>
      </c>
      <c r="V31" s="82">
        <v>159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507</v>
      </c>
      <c r="H32" s="84">
        <v>1</v>
      </c>
      <c r="I32" s="84">
        <v>508</v>
      </c>
      <c r="J32" s="51">
        <v>0</v>
      </c>
      <c r="K32" s="51">
        <v>508</v>
      </c>
      <c r="L32" s="84">
        <v>0</v>
      </c>
      <c r="M32" s="83">
        <v>508</v>
      </c>
      <c r="N32" s="83">
        <v>49</v>
      </c>
      <c r="O32" s="51">
        <v>309</v>
      </c>
      <c r="P32" s="51">
        <v>0</v>
      </c>
      <c r="Q32" s="51">
        <v>358</v>
      </c>
      <c r="R32" s="51">
        <v>3753</v>
      </c>
      <c r="S32" s="85">
        <v>4111</v>
      </c>
      <c r="T32" s="86">
        <v>21</v>
      </c>
      <c r="U32" s="86">
        <v>4132</v>
      </c>
      <c r="V32" s="87">
        <v>4640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590</v>
      </c>
      <c r="H33" s="121">
        <v>1</v>
      </c>
      <c r="I33" s="121">
        <v>591</v>
      </c>
      <c r="J33" s="121">
        <v>0</v>
      </c>
      <c r="K33" s="121">
        <v>591</v>
      </c>
      <c r="L33" s="121">
        <v>0</v>
      </c>
      <c r="M33" s="122">
        <v>591</v>
      </c>
      <c r="N33" s="122">
        <v>59</v>
      </c>
      <c r="O33" s="123">
        <v>321</v>
      </c>
      <c r="P33" s="123">
        <v>0</v>
      </c>
      <c r="Q33" s="111">
        <v>380</v>
      </c>
      <c r="R33" s="121">
        <v>3807</v>
      </c>
      <c r="S33" s="121">
        <v>4187</v>
      </c>
      <c r="T33" s="124">
        <v>21</v>
      </c>
      <c r="U33" s="125">
        <v>4208</v>
      </c>
      <c r="V33" s="95">
        <v>4799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4966.01</v>
      </c>
      <c r="H34" s="49">
        <v>12.12</v>
      </c>
      <c r="I34" s="73">
        <v>4978.13</v>
      </c>
      <c r="J34" s="49">
        <v>0</v>
      </c>
      <c r="K34" s="74">
        <v>4978.13</v>
      </c>
      <c r="L34" s="73">
        <v>0.89</v>
      </c>
      <c r="M34" s="75">
        <v>4979.02</v>
      </c>
      <c r="N34" s="75">
        <v>269.42</v>
      </c>
      <c r="O34" s="49">
        <v>1709.24</v>
      </c>
      <c r="P34" s="49">
        <v>0</v>
      </c>
      <c r="Q34" s="49">
        <v>1978.66</v>
      </c>
      <c r="R34" s="49">
        <v>20402.87</v>
      </c>
      <c r="S34" s="74">
        <v>22381.53</v>
      </c>
      <c r="T34" s="103">
        <v>115.31</v>
      </c>
      <c r="U34" s="76">
        <v>22496.84</v>
      </c>
      <c r="V34" s="77">
        <v>27475.86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121</v>
      </c>
      <c r="H35" s="50">
        <v>0</v>
      </c>
      <c r="I35" s="79">
        <v>121</v>
      </c>
      <c r="J35" s="50">
        <v>0</v>
      </c>
      <c r="K35" s="80">
        <v>121</v>
      </c>
      <c r="L35" s="79">
        <v>0</v>
      </c>
      <c r="M35" s="78">
        <v>121</v>
      </c>
      <c r="N35" s="78">
        <v>10</v>
      </c>
      <c r="O35" s="50">
        <v>12</v>
      </c>
      <c r="P35" s="50">
        <v>0</v>
      </c>
      <c r="Q35" s="50">
        <v>22</v>
      </c>
      <c r="R35" s="50">
        <v>54</v>
      </c>
      <c r="S35" s="80">
        <v>76</v>
      </c>
      <c r="T35" s="105">
        <v>0</v>
      </c>
      <c r="U35" s="81">
        <v>76</v>
      </c>
      <c r="V35" s="82">
        <v>197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594</v>
      </c>
      <c r="H36" s="51">
        <v>1</v>
      </c>
      <c r="I36" s="84">
        <v>595</v>
      </c>
      <c r="J36" s="51">
        <v>0</v>
      </c>
      <c r="K36" s="85">
        <v>595</v>
      </c>
      <c r="L36" s="84">
        <v>0</v>
      </c>
      <c r="M36" s="83">
        <v>595</v>
      </c>
      <c r="N36" s="83">
        <v>49</v>
      </c>
      <c r="O36" s="51">
        <v>309</v>
      </c>
      <c r="P36" s="51">
        <v>0</v>
      </c>
      <c r="Q36" s="51">
        <v>358</v>
      </c>
      <c r="R36" s="51">
        <v>3753</v>
      </c>
      <c r="S36" s="85">
        <v>4111</v>
      </c>
      <c r="T36" s="107">
        <v>21</v>
      </c>
      <c r="U36" s="86">
        <v>4132</v>
      </c>
      <c r="V36" s="87">
        <v>4727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715</v>
      </c>
      <c r="H37" s="111">
        <v>1</v>
      </c>
      <c r="I37" s="109">
        <v>716</v>
      </c>
      <c r="J37" s="111">
        <v>0</v>
      </c>
      <c r="K37" s="109">
        <v>716</v>
      </c>
      <c r="L37" s="109">
        <v>0</v>
      </c>
      <c r="M37" s="110">
        <v>716</v>
      </c>
      <c r="N37" s="110">
        <v>59</v>
      </c>
      <c r="O37" s="111">
        <v>321</v>
      </c>
      <c r="P37" s="111">
        <v>0</v>
      </c>
      <c r="Q37" s="111">
        <v>380</v>
      </c>
      <c r="R37" s="109">
        <v>3807</v>
      </c>
      <c r="S37" s="109">
        <v>4187</v>
      </c>
      <c r="T37" s="112">
        <v>21</v>
      </c>
      <c r="U37" s="113">
        <v>4208</v>
      </c>
      <c r="V37" s="102">
        <v>4924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14691.11</v>
      </c>
      <c r="H38" s="49">
        <v>505.57</v>
      </c>
      <c r="I38" s="73">
        <v>15196.68</v>
      </c>
      <c r="J38" s="49">
        <v>0</v>
      </c>
      <c r="K38" s="74">
        <v>15196.68</v>
      </c>
      <c r="L38" s="73">
        <v>2.97</v>
      </c>
      <c r="M38" s="75">
        <v>15199.65</v>
      </c>
      <c r="N38" s="75">
        <v>2713.66</v>
      </c>
      <c r="O38" s="49">
        <v>8961.42</v>
      </c>
      <c r="P38" s="49">
        <v>0</v>
      </c>
      <c r="Q38" s="49">
        <v>11675.08</v>
      </c>
      <c r="R38" s="49">
        <v>74032.73</v>
      </c>
      <c r="S38" s="74">
        <v>85707.81</v>
      </c>
      <c r="T38" s="103">
        <v>321.83</v>
      </c>
      <c r="U38" s="76">
        <v>86029.64</v>
      </c>
      <c r="V38" s="77">
        <v>101229.29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2613</v>
      </c>
      <c r="H39" s="50">
        <v>135</v>
      </c>
      <c r="I39" s="79">
        <v>2748</v>
      </c>
      <c r="J39" s="50">
        <v>0</v>
      </c>
      <c r="K39" s="80">
        <v>2748</v>
      </c>
      <c r="L39" s="79">
        <v>0</v>
      </c>
      <c r="M39" s="78">
        <v>2748</v>
      </c>
      <c r="N39" s="78">
        <v>1054</v>
      </c>
      <c r="O39" s="50">
        <v>2530</v>
      </c>
      <c r="P39" s="50">
        <v>0</v>
      </c>
      <c r="Q39" s="50">
        <v>3584</v>
      </c>
      <c r="R39" s="50">
        <v>17205</v>
      </c>
      <c r="S39" s="80">
        <v>20789</v>
      </c>
      <c r="T39" s="105">
        <v>45</v>
      </c>
      <c r="U39" s="81">
        <v>20834</v>
      </c>
      <c r="V39" s="82">
        <v>23582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741</v>
      </c>
      <c r="H40" s="51">
        <v>6</v>
      </c>
      <c r="I40" s="84">
        <v>747</v>
      </c>
      <c r="J40" s="51">
        <v>0</v>
      </c>
      <c r="K40" s="85">
        <v>747</v>
      </c>
      <c r="L40" s="84">
        <v>0</v>
      </c>
      <c r="M40" s="83">
        <v>747</v>
      </c>
      <c r="N40" s="83">
        <v>49</v>
      </c>
      <c r="O40" s="51">
        <v>334</v>
      </c>
      <c r="P40" s="51">
        <v>0</v>
      </c>
      <c r="Q40" s="51">
        <v>383</v>
      </c>
      <c r="R40" s="51">
        <v>3843</v>
      </c>
      <c r="S40" s="85">
        <v>4226</v>
      </c>
      <c r="T40" s="107">
        <v>21</v>
      </c>
      <c r="U40" s="86">
        <v>4247</v>
      </c>
      <c r="V40" s="87">
        <v>4994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3354</v>
      </c>
      <c r="H41" s="99">
        <v>141</v>
      </c>
      <c r="I41" s="97">
        <v>3495</v>
      </c>
      <c r="J41" s="99">
        <v>0</v>
      </c>
      <c r="K41" s="97">
        <v>3495</v>
      </c>
      <c r="L41" s="97">
        <v>0</v>
      </c>
      <c r="M41" s="98">
        <v>3495</v>
      </c>
      <c r="N41" s="98">
        <v>1103</v>
      </c>
      <c r="O41" s="99">
        <v>2864</v>
      </c>
      <c r="P41" s="99">
        <v>0</v>
      </c>
      <c r="Q41" s="111">
        <v>3967</v>
      </c>
      <c r="R41" s="99">
        <v>21048</v>
      </c>
      <c r="S41" s="97">
        <v>25015</v>
      </c>
      <c r="T41" s="100">
        <v>66</v>
      </c>
      <c r="U41" s="101">
        <v>25081</v>
      </c>
      <c r="V41" s="102">
        <v>28576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0.81</v>
      </c>
      <c r="H42" s="129">
        <v>0</v>
      </c>
      <c r="I42" s="129">
        <v>0.81</v>
      </c>
      <c r="J42" s="53">
        <v>0</v>
      </c>
      <c r="K42" s="130">
        <v>0.81</v>
      </c>
      <c r="L42" s="129">
        <v>0</v>
      </c>
      <c r="M42" s="131">
        <v>0.81</v>
      </c>
      <c r="N42" s="131">
        <v>10.95</v>
      </c>
      <c r="O42" s="53">
        <v>56.76</v>
      </c>
      <c r="P42" s="53">
        <v>0</v>
      </c>
      <c r="Q42" s="53">
        <v>67.71</v>
      </c>
      <c r="R42" s="53">
        <v>2494.97</v>
      </c>
      <c r="S42" s="130">
        <v>2562.68</v>
      </c>
      <c r="T42" s="132">
        <v>23.4</v>
      </c>
      <c r="U42" s="132">
        <v>2586.08</v>
      </c>
      <c r="V42" s="133">
        <v>2586.89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9.36</v>
      </c>
      <c r="H43" s="129">
        <v>0</v>
      </c>
      <c r="I43" s="73">
        <v>9.36</v>
      </c>
      <c r="J43" s="53">
        <v>0</v>
      </c>
      <c r="K43" s="74">
        <v>9.36</v>
      </c>
      <c r="L43" s="129">
        <v>0</v>
      </c>
      <c r="M43" s="75">
        <v>9.36</v>
      </c>
      <c r="N43" s="131">
        <v>5.91</v>
      </c>
      <c r="O43" s="53">
        <v>15.56</v>
      </c>
      <c r="P43" s="53">
        <v>0</v>
      </c>
      <c r="Q43" s="49">
        <v>21.47</v>
      </c>
      <c r="R43" s="49">
        <v>459.83</v>
      </c>
      <c r="S43" s="74">
        <v>481.3</v>
      </c>
      <c r="T43" s="132">
        <v>1.18</v>
      </c>
      <c r="U43" s="76">
        <v>482.48</v>
      </c>
      <c r="V43" s="77">
        <v>491.84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465.02</v>
      </c>
      <c r="H47" s="129">
        <v>89.54</v>
      </c>
      <c r="I47" s="73">
        <v>554.56</v>
      </c>
      <c r="J47" s="53">
        <v>0</v>
      </c>
      <c r="K47" s="74">
        <v>554.56</v>
      </c>
      <c r="L47" s="129">
        <v>2.24</v>
      </c>
      <c r="M47" s="75">
        <v>556.8</v>
      </c>
      <c r="N47" s="131">
        <v>43.87</v>
      </c>
      <c r="O47" s="53">
        <v>257.19</v>
      </c>
      <c r="P47" s="53">
        <v>0</v>
      </c>
      <c r="Q47" s="49">
        <v>301.06</v>
      </c>
      <c r="R47" s="49">
        <v>5117.44</v>
      </c>
      <c r="S47" s="74">
        <v>5418.5</v>
      </c>
      <c r="T47" s="132">
        <v>419.11</v>
      </c>
      <c r="U47" s="76">
        <v>5837.61</v>
      </c>
      <c r="V47" s="77">
        <v>6394.41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1</v>
      </c>
      <c r="H48" s="79">
        <v>1</v>
      </c>
      <c r="I48" s="79">
        <v>2</v>
      </c>
      <c r="J48" s="50">
        <v>0</v>
      </c>
      <c r="K48" s="80">
        <v>2</v>
      </c>
      <c r="L48" s="79">
        <v>0</v>
      </c>
      <c r="M48" s="78">
        <v>2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2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1</v>
      </c>
      <c r="H50" s="97">
        <v>1</v>
      </c>
      <c r="I50" s="97">
        <v>2</v>
      </c>
      <c r="J50" s="97">
        <v>0</v>
      </c>
      <c r="K50" s="97">
        <v>2</v>
      </c>
      <c r="L50" s="97">
        <v>0</v>
      </c>
      <c r="M50" s="98">
        <v>2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2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474.38</v>
      </c>
      <c r="H51" s="53">
        <v>89.54</v>
      </c>
      <c r="I51" s="73">
        <v>563.92</v>
      </c>
      <c r="J51" s="53">
        <v>0</v>
      </c>
      <c r="K51" s="74">
        <v>563.92</v>
      </c>
      <c r="L51" s="129">
        <v>2.24</v>
      </c>
      <c r="M51" s="75">
        <v>566.16</v>
      </c>
      <c r="N51" s="131">
        <v>49.78</v>
      </c>
      <c r="O51" s="53">
        <v>272.75</v>
      </c>
      <c r="P51" s="53">
        <v>0</v>
      </c>
      <c r="Q51" s="49">
        <v>322.53</v>
      </c>
      <c r="R51" s="53">
        <v>5577.27</v>
      </c>
      <c r="S51" s="74">
        <v>5899.8</v>
      </c>
      <c r="T51" s="134">
        <v>420.29</v>
      </c>
      <c r="U51" s="76">
        <v>6320.09</v>
      </c>
      <c r="V51" s="77">
        <v>6886.25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1</v>
      </c>
      <c r="H52" s="50">
        <v>1</v>
      </c>
      <c r="I52" s="79">
        <v>2</v>
      </c>
      <c r="J52" s="50">
        <v>0</v>
      </c>
      <c r="K52" s="80">
        <v>2</v>
      </c>
      <c r="L52" s="79">
        <v>0</v>
      </c>
      <c r="M52" s="78">
        <v>2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2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1</v>
      </c>
      <c r="H54" s="99">
        <v>1</v>
      </c>
      <c r="I54" s="97">
        <v>2</v>
      </c>
      <c r="J54" s="99">
        <v>0</v>
      </c>
      <c r="K54" s="97">
        <v>2</v>
      </c>
      <c r="L54" s="97">
        <v>0</v>
      </c>
      <c r="M54" s="98">
        <v>2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2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15166.3</v>
      </c>
      <c r="H55" s="53">
        <v>595.11</v>
      </c>
      <c r="I55" s="73">
        <v>15761.41</v>
      </c>
      <c r="J55" s="53">
        <v>0</v>
      </c>
      <c r="K55" s="74">
        <v>15761.41</v>
      </c>
      <c r="L55" s="129">
        <v>5.21</v>
      </c>
      <c r="M55" s="75">
        <v>15766.62</v>
      </c>
      <c r="N55" s="131">
        <v>2774.39</v>
      </c>
      <c r="O55" s="53">
        <v>9290.93</v>
      </c>
      <c r="P55" s="53">
        <v>0</v>
      </c>
      <c r="Q55" s="49">
        <v>12065.32</v>
      </c>
      <c r="R55" s="53">
        <v>82104.97</v>
      </c>
      <c r="S55" s="74">
        <v>94170.29</v>
      </c>
      <c r="T55" s="134">
        <v>765.52</v>
      </c>
      <c r="U55" s="76">
        <v>94935.81</v>
      </c>
      <c r="V55" s="77">
        <v>110702.43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2614</v>
      </c>
      <c r="H56" s="50">
        <v>136</v>
      </c>
      <c r="I56" s="79">
        <v>2750</v>
      </c>
      <c r="J56" s="50">
        <v>0</v>
      </c>
      <c r="K56" s="80">
        <v>2750</v>
      </c>
      <c r="L56" s="79">
        <v>0</v>
      </c>
      <c r="M56" s="78">
        <v>2750</v>
      </c>
      <c r="N56" s="78">
        <v>1054</v>
      </c>
      <c r="O56" s="50">
        <v>2530</v>
      </c>
      <c r="P56" s="50">
        <v>0</v>
      </c>
      <c r="Q56" s="50">
        <v>3584</v>
      </c>
      <c r="R56" s="50">
        <v>17205</v>
      </c>
      <c r="S56" s="80">
        <v>20789</v>
      </c>
      <c r="T56" s="105">
        <v>45</v>
      </c>
      <c r="U56" s="81">
        <v>20834</v>
      </c>
      <c r="V56" s="82">
        <v>23584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741</v>
      </c>
      <c r="H57" s="51">
        <v>6</v>
      </c>
      <c r="I57" s="84">
        <v>747</v>
      </c>
      <c r="J57" s="51">
        <v>0</v>
      </c>
      <c r="K57" s="85">
        <v>747</v>
      </c>
      <c r="L57" s="84">
        <v>0</v>
      </c>
      <c r="M57" s="83">
        <v>747</v>
      </c>
      <c r="N57" s="83">
        <v>49</v>
      </c>
      <c r="O57" s="51">
        <v>334</v>
      </c>
      <c r="P57" s="51">
        <v>0</v>
      </c>
      <c r="Q57" s="51">
        <v>383</v>
      </c>
      <c r="R57" s="51">
        <v>3843</v>
      </c>
      <c r="S57" s="85">
        <v>4226</v>
      </c>
      <c r="T57" s="107">
        <v>21</v>
      </c>
      <c r="U57" s="86">
        <v>4247</v>
      </c>
      <c r="V57" s="87">
        <v>4994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3355</v>
      </c>
      <c r="H58" s="99">
        <v>142</v>
      </c>
      <c r="I58" s="99">
        <v>3497</v>
      </c>
      <c r="J58" s="99">
        <v>0</v>
      </c>
      <c r="K58" s="99">
        <v>3497</v>
      </c>
      <c r="L58" s="97">
        <v>0</v>
      </c>
      <c r="M58" s="98">
        <v>3497</v>
      </c>
      <c r="N58" s="98">
        <v>1103</v>
      </c>
      <c r="O58" s="99">
        <v>2864</v>
      </c>
      <c r="P58" s="99">
        <v>0</v>
      </c>
      <c r="Q58" s="111">
        <v>3967</v>
      </c>
      <c r="R58" s="99">
        <v>21048</v>
      </c>
      <c r="S58" s="99">
        <v>25015</v>
      </c>
      <c r="T58" s="100">
        <v>66</v>
      </c>
      <c r="U58" s="101">
        <v>25081</v>
      </c>
      <c r="V58" s="102">
        <v>28578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166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11115.12</v>
      </c>
      <c r="H10" s="73">
        <v>1914.69</v>
      </c>
      <c r="I10" s="73">
        <v>13029.81</v>
      </c>
      <c r="J10" s="49">
        <v>0</v>
      </c>
      <c r="K10" s="74">
        <v>13029.81</v>
      </c>
      <c r="L10" s="73">
        <v>0</v>
      </c>
      <c r="M10" s="75">
        <v>13029.81</v>
      </c>
      <c r="N10" s="75">
        <v>4899.58</v>
      </c>
      <c r="O10" s="49">
        <v>9309.05</v>
      </c>
      <c r="P10" s="49">
        <v>698.27</v>
      </c>
      <c r="Q10" s="49">
        <v>14906.9</v>
      </c>
      <c r="R10" s="49">
        <v>76469.61</v>
      </c>
      <c r="S10" s="74">
        <v>91376.51</v>
      </c>
      <c r="T10" s="76">
        <v>0</v>
      </c>
      <c r="U10" s="76">
        <v>91376.51</v>
      </c>
      <c r="V10" s="77">
        <v>104406.32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2475</v>
      </c>
      <c r="H11" s="79">
        <v>495</v>
      </c>
      <c r="I11" s="79">
        <v>2970</v>
      </c>
      <c r="J11" s="50">
        <v>0</v>
      </c>
      <c r="K11" s="80">
        <v>2970</v>
      </c>
      <c r="L11" s="79">
        <v>0</v>
      </c>
      <c r="M11" s="78">
        <v>2970</v>
      </c>
      <c r="N11" s="78">
        <v>1165</v>
      </c>
      <c r="O11" s="50">
        <v>2479</v>
      </c>
      <c r="P11" s="50">
        <v>203</v>
      </c>
      <c r="Q11" s="50">
        <v>3847</v>
      </c>
      <c r="R11" s="50">
        <v>22991</v>
      </c>
      <c r="S11" s="80">
        <v>26838</v>
      </c>
      <c r="T11" s="81">
        <v>0</v>
      </c>
      <c r="U11" s="81">
        <v>26838</v>
      </c>
      <c r="V11" s="82">
        <v>29808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152</v>
      </c>
      <c r="H12" s="84">
        <v>32</v>
      </c>
      <c r="I12" s="84">
        <v>184</v>
      </c>
      <c r="J12" s="51">
        <v>0</v>
      </c>
      <c r="K12" s="85">
        <v>184</v>
      </c>
      <c r="L12" s="84">
        <v>0</v>
      </c>
      <c r="M12" s="83">
        <v>184</v>
      </c>
      <c r="N12" s="83">
        <v>1</v>
      </c>
      <c r="O12" s="51">
        <v>9</v>
      </c>
      <c r="P12" s="51">
        <v>0</v>
      </c>
      <c r="Q12" s="51">
        <v>10</v>
      </c>
      <c r="R12" s="51">
        <v>61</v>
      </c>
      <c r="S12" s="85">
        <v>71</v>
      </c>
      <c r="T12" s="86">
        <v>0</v>
      </c>
      <c r="U12" s="86">
        <v>71</v>
      </c>
      <c r="V12" s="87">
        <v>255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2627</v>
      </c>
      <c r="H13" s="90">
        <v>527</v>
      </c>
      <c r="I13" s="90">
        <v>3154</v>
      </c>
      <c r="J13" s="90">
        <v>0</v>
      </c>
      <c r="K13" s="90">
        <v>3154</v>
      </c>
      <c r="L13" s="90">
        <v>0</v>
      </c>
      <c r="M13" s="91">
        <v>3154</v>
      </c>
      <c r="N13" s="91">
        <v>1166</v>
      </c>
      <c r="O13" s="92">
        <v>2488</v>
      </c>
      <c r="P13" s="92">
        <v>203</v>
      </c>
      <c r="Q13" s="90">
        <v>3857</v>
      </c>
      <c r="R13" s="90">
        <v>23052</v>
      </c>
      <c r="S13" s="90">
        <v>26909</v>
      </c>
      <c r="T13" s="93">
        <v>0</v>
      </c>
      <c r="U13" s="94">
        <v>26909</v>
      </c>
      <c r="V13" s="95">
        <v>30063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65.6</v>
      </c>
      <c r="H14" s="73">
        <v>0</v>
      </c>
      <c r="I14" s="73">
        <v>65.6</v>
      </c>
      <c r="J14" s="49">
        <v>0</v>
      </c>
      <c r="K14" s="74">
        <v>65.6</v>
      </c>
      <c r="L14" s="73">
        <v>0</v>
      </c>
      <c r="M14" s="75">
        <v>65.6</v>
      </c>
      <c r="N14" s="75">
        <v>15</v>
      </c>
      <c r="O14" s="49">
        <v>149.12</v>
      </c>
      <c r="P14" s="49">
        <v>1.18</v>
      </c>
      <c r="Q14" s="49">
        <v>165.3</v>
      </c>
      <c r="R14" s="49">
        <v>128.97</v>
      </c>
      <c r="S14" s="74">
        <v>294.27</v>
      </c>
      <c r="T14" s="76">
        <v>0</v>
      </c>
      <c r="U14" s="76">
        <v>294.27</v>
      </c>
      <c r="V14" s="77">
        <v>359.87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7</v>
      </c>
      <c r="H15" s="79">
        <v>0</v>
      </c>
      <c r="I15" s="79">
        <v>7</v>
      </c>
      <c r="J15" s="50">
        <v>0</v>
      </c>
      <c r="K15" s="80">
        <v>7</v>
      </c>
      <c r="L15" s="79">
        <v>0</v>
      </c>
      <c r="M15" s="78">
        <v>7</v>
      </c>
      <c r="N15" s="78">
        <v>4</v>
      </c>
      <c r="O15" s="50">
        <v>33</v>
      </c>
      <c r="P15" s="50">
        <v>0</v>
      </c>
      <c r="Q15" s="50">
        <v>37</v>
      </c>
      <c r="R15" s="50">
        <v>27</v>
      </c>
      <c r="S15" s="80">
        <v>64</v>
      </c>
      <c r="T15" s="81">
        <v>0</v>
      </c>
      <c r="U15" s="81">
        <v>64</v>
      </c>
      <c r="V15" s="82">
        <v>71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3</v>
      </c>
      <c r="H16" s="84">
        <v>0</v>
      </c>
      <c r="I16" s="84">
        <v>3</v>
      </c>
      <c r="J16" s="51">
        <v>0</v>
      </c>
      <c r="K16" s="85">
        <v>3</v>
      </c>
      <c r="L16" s="84">
        <v>0</v>
      </c>
      <c r="M16" s="83">
        <v>3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3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10</v>
      </c>
      <c r="H17" s="97">
        <v>0</v>
      </c>
      <c r="I17" s="97">
        <v>10</v>
      </c>
      <c r="J17" s="97">
        <v>0</v>
      </c>
      <c r="K17" s="97">
        <v>10</v>
      </c>
      <c r="L17" s="97">
        <v>0</v>
      </c>
      <c r="M17" s="98">
        <v>10</v>
      </c>
      <c r="N17" s="98">
        <v>4</v>
      </c>
      <c r="O17" s="99">
        <v>33</v>
      </c>
      <c r="P17" s="99">
        <v>0</v>
      </c>
      <c r="Q17" s="90">
        <v>37</v>
      </c>
      <c r="R17" s="97">
        <v>27</v>
      </c>
      <c r="S17" s="97">
        <v>64</v>
      </c>
      <c r="T17" s="100">
        <v>0</v>
      </c>
      <c r="U17" s="101">
        <v>64</v>
      </c>
      <c r="V17" s="102">
        <v>74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11180.72</v>
      </c>
      <c r="H18" s="49">
        <v>1914.69</v>
      </c>
      <c r="I18" s="73">
        <v>13095.41</v>
      </c>
      <c r="J18" s="49">
        <v>0</v>
      </c>
      <c r="K18" s="74">
        <v>13095.41</v>
      </c>
      <c r="L18" s="73">
        <v>0</v>
      </c>
      <c r="M18" s="75">
        <v>13095.41</v>
      </c>
      <c r="N18" s="75">
        <v>4914.58</v>
      </c>
      <c r="O18" s="49">
        <v>9458.17</v>
      </c>
      <c r="P18" s="49">
        <v>699.45</v>
      </c>
      <c r="Q18" s="49">
        <v>15072.2</v>
      </c>
      <c r="R18" s="49">
        <v>76598.58</v>
      </c>
      <c r="S18" s="74">
        <v>91670.78</v>
      </c>
      <c r="T18" s="103">
        <v>0</v>
      </c>
      <c r="U18" s="76">
        <v>91670.78</v>
      </c>
      <c r="V18" s="77">
        <v>104766.19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2482</v>
      </c>
      <c r="H19" s="50">
        <v>495</v>
      </c>
      <c r="I19" s="79">
        <v>2977</v>
      </c>
      <c r="J19" s="50">
        <v>0</v>
      </c>
      <c r="K19" s="80">
        <v>2977</v>
      </c>
      <c r="L19" s="79">
        <v>0</v>
      </c>
      <c r="M19" s="78">
        <v>2977</v>
      </c>
      <c r="N19" s="78">
        <v>1169</v>
      </c>
      <c r="O19" s="50">
        <v>2512</v>
      </c>
      <c r="P19" s="50">
        <v>203</v>
      </c>
      <c r="Q19" s="50">
        <v>3884</v>
      </c>
      <c r="R19" s="50">
        <v>23018</v>
      </c>
      <c r="S19" s="80">
        <v>26902</v>
      </c>
      <c r="T19" s="105">
        <v>0</v>
      </c>
      <c r="U19" s="81">
        <v>26902</v>
      </c>
      <c r="V19" s="82">
        <v>29879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155</v>
      </c>
      <c r="H20" s="51">
        <v>32</v>
      </c>
      <c r="I20" s="84">
        <v>187</v>
      </c>
      <c r="J20" s="51">
        <v>0</v>
      </c>
      <c r="K20" s="85">
        <v>187</v>
      </c>
      <c r="L20" s="84">
        <v>0</v>
      </c>
      <c r="M20" s="83">
        <v>187</v>
      </c>
      <c r="N20" s="83">
        <v>1</v>
      </c>
      <c r="O20" s="51">
        <v>9</v>
      </c>
      <c r="P20" s="51">
        <v>0</v>
      </c>
      <c r="Q20" s="51">
        <v>10</v>
      </c>
      <c r="R20" s="51">
        <v>61</v>
      </c>
      <c r="S20" s="85">
        <v>71</v>
      </c>
      <c r="T20" s="107">
        <v>0</v>
      </c>
      <c r="U20" s="86">
        <v>71</v>
      </c>
      <c r="V20" s="87">
        <v>258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2637</v>
      </c>
      <c r="H21" s="109">
        <v>527</v>
      </c>
      <c r="I21" s="109">
        <v>3164</v>
      </c>
      <c r="J21" s="109">
        <v>0</v>
      </c>
      <c r="K21" s="109">
        <v>3164</v>
      </c>
      <c r="L21" s="109">
        <v>0</v>
      </c>
      <c r="M21" s="110">
        <v>3164</v>
      </c>
      <c r="N21" s="110">
        <v>1170</v>
      </c>
      <c r="O21" s="111">
        <v>2521</v>
      </c>
      <c r="P21" s="111">
        <v>203</v>
      </c>
      <c r="Q21" s="111">
        <v>3894</v>
      </c>
      <c r="R21" s="109">
        <v>23079</v>
      </c>
      <c r="S21" s="109">
        <v>26973</v>
      </c>
      <c r="T21" s="112">
        <v>0</v>
      </c>
      <c r="U21" s="113">
        <v>26973</v>
      </c>
      <c r="V21" s="102">
        <v>30137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6.74</v>
      </c>
      <c r="H22" s="115">
        <v>0</v>
      </c>
      <c r="I22" s="115">
        <v>6.74</v>
      </c>
      <c r="J22" s="52">
        <v>0</v>
      </c>
      <c r="K22" s="116">
        <v>6.74</v>
      </c>
      <c r="L22" s="115">
        <v>0</v>
      </c>
      <c r="M22" s="117">
        <v>6.74</v>
      </c>
      <c r="N22" s="117">
        <v>3.38</v>
      </c>
      <c r="O22" s="52">
        <v>91.98</v>
      </c>
      <c r="P22" s="52">
        <v>0.25</v>
      </c>
      <c r="Q22" s="49">
        <v>95.61</v>
      </c>
      <c r="R22" s="52">
        <v>593.18</v>
      </c>
      <c r="S22" s="116">
        <v>688.79</v>
      </c>
      <c r="T22" s="118">
        <v>0</v>
      </c>
      <c r="U22" s="118">
        <v>688.79</v>
      </c>
      <c r="V22" s="119">
        <v>695.53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2</v>
      </c>
      <c r="P23" s="50">
        <v>0</v>
      </c>
      <c r="Q23" s="50">
        <v>2</v>
      </c>
      <c r="R23" s="50">
        <v>5</v>
      </c>
      <c r="S23" s="80">
        <v>7</v>
      </c>
      <c r="T23" s="81">
        <v>0</v>
      </c>
      <c r="U23" s="81">
        <v>7</v>
      </c>
      <c r="V23" s="82">
        <v>7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8</v>
      </c>
      <c r="P24" s="51">
        <v>0</v>
      </c>
      <c r="Q24" s="51">
        <v>8</v>
      </c>
      <c r="R24" s="51">
        <v>59</v>
      </c>
      <c r="S24" s="85">
        <v>67</v>
      </c>
      <c r="T24" s="86">
        <v>0</v>
      </c>
      <c r="U24" s="86">
        <v>67</v>
      </c>
      <c r="V24" s="87">
        <v>67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10</v>
      </c>
      <c r="P25" s="123">
        <v>0</v>
      </c>
      <c r="Q25" s="111">
        <v>10</v>
      </c>
      <c r="R25" s="121">
        <v>64</v>
      </c>
      <c r="S25" s="121">
        <v>74</v>
      </c>
      <c r="T25" s="124">
        <v>0</v>
      </c>
      <c r="U25" s="125">
        <v>74</v>
      </c>
      <c r="V25" s="95">
        <v>74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393.36</v>
      </c>
      <c r="H26" s="73">
        <v>21.75</v>
      </c>
      <c r="I26" s="73">
        <v>415.11</v>
      </c>
      <c r="J26" s="49">
        <v>0</v>
      </c>
      <c r="K26" s="74">
        <v>415.11</v>
      </c>
      <c r="L26" s="73">
        <v>0</v>
      </c>
      <c r="M26" s="75">
        <v>415.11</v>
      </c>
      <c r="N26" s="75">
        <v>7.7</v>
      </c>
      <c r="O26" s="49">
        <v>73.69</v>
      </c>
      <c r="P26" s="49">
        <v>0</v>
      </c>
      <c r="Q26" s="49">
        <v>81.39</v>
      </c>
      <c r="R26" s="49">
        <v>415.05</v>
      </c>
      <c r="S26" s="74">
        <v>496.44</v>
      </c>
      <c r="T26" s="76">
        <v>0</v>
      </c>
      <c r="U26" s="76">
        <v>496.44</v>
      </c>
      <c r="V26" s="77">
        <v>911.55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17</v>
      </c>
      <c r="H27" s="79">
        <v>0</v>
      </c>
      <c r="I27" s="79">
        <v>17</v>
      </c>
      <c r="J27" s="50">
        <v>0</v>
      </c>
      <c r="K27" s="80">
        <v>17</v>
      </c>
      <c r="L27" s="79">
        <v>0</v>
      </c>
      <c r="M27" s="78">
        <v>17</v>
      </c>
      <c r="N27" s="78">
        <v>2</v>
      </c>
      <c r="O27" s="50">
        <v>7</v>
      </c>
      <c r="P27" s="50">
        <v>0</v>
      </c>
      <c r="Q27" s="50">
        <v>9</v>
      </c>
      <c r="R27" s="50">
        <v>8</v>
      </c>
      <c r="S27" s="80">
        <v>17</v>
      </c>
      <c r="T27" s="81">
        <v>0</v>
      </c>
      <c r="U27" s="81">
        <v>17</v>
      </c>
      <c r="V27" s="82">
        <v>34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60</v>
      </c>
      <c r="H28" s="84">
        <v>2</v>
      </c>
      <c r="I28" s="84">
        <v>62</v>
      </c>
      <c r="J28" s="51">
        <v>0</v>
      </c>
      <c r="K28" s="85">
        <v>62</v>
      </c>
      <c r="L28" s="84">
        <v>0</v>
      </c>
      <c r="M28" s="83">
        <v>62</v>
      </c>
      <c r="N28" s="83">
        <v>0</v>
      </c>
      <c r="O28" s="51">
        <v>3</v>
      </c>
      <c r="P28" s="51">
        <v>0</v>
      </c>
      <c r="Q28" s="51">
        <v>3</v>
      </c>
      <c r="R28" s="51">
        <v>39</v>
      </c>
      <c r="S28" s="85">
        <v>42</v>
      </c>
      <c r="T28" s="86">
        <v>0</v>
      </c>
      <c r="U28" s="86">
        <v>42</v>
      </c>
      <c r="V28" s="87">
        <v>104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77</v>
      </c>
      <c r="H29" s="109">
        <v>2</v>
      </c>
      <c r="I29" s="109">
        <v>79</v>
      </c>
      <c r="J29" s="109">
        <v>0</v>
      </c>
      <c r="K29" s="109">
        <v>79</v>
      </c>
      <c r="L29" s="109">
        <v>0</v>
      </c>
      <c r="M29" s="110">
        <v>79</v>
      </c>
      <c r="N29" s="110">
        <v>2</v>
      </c>
      <c r="O29" s="111">
        <v>10</v>
      </c>
      <c r="P29" s="111">
        <v>0</v>
      </c>
      <c r="Q29" s="111">
        <v>12</v>
      </c>
      <c r="R29" s="109">
        <v>47</v>
      </c>
      <c r="S29" s="109">
        <v>59</v>
      </c>
      <c r="T29" s="112">
        <v>0</v>
      </c>
      <c r="U29" s="113">
        <v>59</v>
      </c>
      <c r="V29" s="102">
        <v>138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8569.78</v>
      </c>
      <c r="H30" s="115">
        <v>48.22</v>
      </c>
      <c r="I30" s="115">
        <v>8618</v>
      </c>
      <c r="J30" s="52">
        <v>0</v>
      </c>
      <c r="K30" s="116">
        <v>8618</v>
      </c>
      <c r="L30" s="115">
        <v>653.39</v>
      </c>
      <c r="M30" s="117">
        <v>9271.39</v>
      </c>
      <c r="N30" s="117">
        <v>1171.51</v>
      </c>
      <c r="O30" s="52">
        <v>9301.3</v>
      </c>
      <c r="P30" s="52">
        <v>253.36</v>
      </c>
      <c r="Q30" s="49">
        <v>10726.17</v>
      </c>
      <c r="R30" s="52">
        <v>104281.08</v>
      </c>
      <c r="S30" s="116">
        <v>115007.25</v>
      </c>
      <c r="T30" s="118">
        <v>0</v>
      </c>
      <c r="U30" s="118">
        <v>115007.25</v>
      </c>
      <c r="V30" s="119">
        <v>124278.64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170</v>
      </c>
      <c r="H31" s="79">
        <v>0</v>
      </c>
      <c r="I31" s="79">
        <v>170</v>
      </c>
      <c r="J31" s="50">
        <v>0</v>
      </c>
      <c r="K31" s="80">
        <v>170</v>
      </c>
      <c r="L31" s="79">
        <v>13</v>
      </c>
      <c r="M31" s="78">
        <v>183</v>
      </c>
      <c r="N31" s="78">
        <v>4</v>
      </c>
      <c r="O31" s="50">
        <v>87</v>
      </c>
      <c r="P31" s="50">
        <v>8</v>
      </c>
      <c r="Q31" s="50">
        <v>99</v>
      </c>
      <c r="R31" s="50">
        <v>269</v>
      </c>
      <c r="S31" s="80">
        <v>368</v>
      </c>
      <c r="T31" s="81">
        <v>0</v>
      </c>
      <c r="U31" s="81">
        <v>368</v>
      </c>
      <c r="V31" s="82">
        <v>551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1207</v>
      </c>
      <c r="H32" s="84">
        <v>4</v>
      </c>
      <c r="I32" s="84">
        <v>1211</v>
      </c>
      <c r="J32" s="51">
        <v>0</v>
      </c>
      <c r="K32" s="51">
        <v>1211</v>
      </c>
      <c r="L32" s="84">
        <v>37</v>
      </c>
      <c r="M32" s="83">
        <v>1248</v>
      </c>
      <c r="N32" s="83">
        <v>123</v>
      </c>
      <c r="O32" s="51">
        <v>918</v>
      </c>
      <c r="P32" s="51">
        <v>24</v>
      </c>
      <c r="Q32" s="51">
        <v>1065</v>
      </c>
      <c r="R32" s="51">
        <v>12584</v>
      </c>
      <c r="S32" s="85">
        <v>13649</v>
      </c>
      <c r="T32" s="86">
        <v>0</v>
      </c>
      <c r="U32" s="86">
        <v>13649</v>
      </c>
      <c r="V32" s="87">
        <v>14897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1377</v>
      </c>
      <c r="H33" s="121">
        <v>4</v>
      </c>
      <c r="I33" s="121">
        <v>1381</v>
      </c>
      <c r="J33" s="121">
        <v>0</v>
      </c>
      <c r="K33" s="121">
        <v>1381</v>
      </c>
      <c r="L33" s="121">
        <v>50</v>
      </c>
      <c r="M33" s="122">
        <v>1431</v>
      </c>
      <c r="N33" s="122">
        <v>127</v>
      </c>
      <c r="O33" s="123">
        <v>1005</v>
      </c>
      <c r="P33" s="123">
        <v>32</v>
      </c>
      <c r="Q33" s="111">
        <v>1164</v>
      </c>
      <c r="R33" s="121">
        <v>12853</v>
      </c>
      <c r="S33" s="121">
        <v>14017</v>
      </c>
      <c r="T33" s="124">
        <v>0</v>
      </c>
      <c r="U33" s="125">
        <v>14017</v>
      </c>
      <c r="V33" s="95">
        <v>15448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8969.88</v>
      </c>
      <c r="H34" s="49">
        <v>69.97</v>
      </c>
      <c r="I34" s="73">
        <v>9039.85</v>
      </c>
      <c r="J34" s="49">
        <v>0</v>
      </c>
      <c r="K34" s="74">
        <v>9039.85</v>
      </c>
      <c r="L34" s="73">
        <v>653.39</v>
      </c>
      <c r="M34" s="75">
        <v>9693.24</v>
      </c>
      <c r="N34" s="75">
        <v>1182.59</v>
      </c>
      <c r="O34" s="49">
        <v>9466.97</v>
      </c>
      <c r="P34" s="49">
        <v>253.61</v>
      </c>
      <c r="Q34" s="49">
        <v>10903.17</v>
      </c>
      <c r="R34" s="49">
        <v>105289.31</v>
      </c>
      <c r="S34" s="74">
        <v>116192.48</v>
      </c>
      <c r="T34" s="103">
        <v>0</v>
      </c>
      <c r="U34" s="76">
        <v>116192.48</v>
      </c>
      <c r="V34" s="77">
        <v>125885.72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187</v>
      </c>
      <c r="H35" s="50">
        <v>0</v>
      </c>
      <c r="I35" s="79">
        <v>187</v>
      </c>
      <c r="J35" s="50">
        <v>0</v>
      </c>
      <c r="K35" s="80">
        <v>187</v>
      </c>
      <c r="L35" s="79">
        <v>13</v>
      </c>
      <c r="M35" s="78">
        <v>200</v>
      </c>
      <c r="N35" s="78">
        <v>6</v>
      </c>
      <c r="O35" s="50">
        <v>96</v>
      </c>
      <c r="P35" s="50">
        <v>8</v>
      </c>
      <c r="Q35" s="50">
        <v>110</v>
      </c>
      <c r="R35" s="50">
        <v>282</v>
      </c>
      <c r="S35" s="80">
        <v>392</v>
      </c>
      <c r="T35" s="105">
        <v>0</v>
      </c>
      <c r="U35" s="81">
        <v>392</v>
      </c>
      <c r="V35" s="82">
        <v>592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1267</v>
      </c>
      <c r="H36" s="51">
        <v>6</v>
      </c>
      <c r="I36" s="84">
        <v>1273</v>
      </c>
      <c r="J36" s="51">
        <v>0</v>
      </c>
      <c r="K36" s="85">
        <v>1273</v>
      </c>
      <c r="L36" s="84">
        <v>37</v>
      </c>
      <c r="M36" s="83">
        <v>1310</v>
      </c>
      <c r="N36" s="83">
        <v>123</v>
      </c>
      <c r="O36" s="51">
        <v>929</v>
      </c>
      <c r="P36" s="51">
        <v>24</v>
      </c>
      <c r="Q36" s="51">
        <v>1076</v>
      </c>
      <c r="R36" s="51">
        <v>12682</v>
      </c>
      <c r="S36" s="85">
        <v>13758</v>
      </c>
      <c r="T36" s="107">
        <v>0</v>
      </c>
      <c r="U36" s="86">
        <v>13758</v>
      </c>
      <c r="V36" s="87">
        <v>15068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1454</v>
      </c>
      <c r="H37" s="111">
        <v>6</v>
      </c>
      <c r="I37" s="109">
        <v>1460</v>
      </c>
      <c r="J37" s="111">
        <v>0</v>
      </c>
      <c r="K37" s="109">
        <v>1460</v>
      </c>
      <c r="L37" s="109">
        <v>50</v>
      </c>
      <c r="M37" s="110">
        <v>1510</v>
      </c>
      <c r="N37" s="110">
        <v>129</v>
      </c>
      <c r="O37" s="111">
        <v>1025</v>
      </c>
      <c r="P37" s="111">
        <v>32</v>
      </c>
      <c r="Q37" s="111">
        <v>1186</v>
      </c>
      <c r="R37" s="109">
        <v>12964</v>
      </c>
      <c r="S37" s="109">
        <v>14150</v>
      </c>
      <c r="T37" s="112">
        <v>0</v>
      </c>
      <c r="U37" s="113">
        <v>14150</v>
      </c>
      <c r="V37" s="102">
        <v>15660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20150.6</v>
      </c>
      <c r="H38" s="49">
        <v>1984.66</v>
      </c>
      <c r="I38" s="73">
        <v>22135.26</v>
      </c>
      <c r="J38" s="49">
        <v>0</v>
      </c>
      <c r="K38" s="74">
        <v>22135.26</v>
      </c>
      <c r="L38" s="73">
        <v>653.39</v>
      </c>
      <c r="M38" s="75">
        <v>22788.65</v>
      </c>
      <c r="N38" s="75">
        <v>6097.17</v>
      </c>
      <c r="O38" s="49">
        <v>18925.14</v>
      </c>
      <c r="P38" s="49">
        <v>953.06</v>
      </c>
      <c r="Q38" s="49">
        <v>25975.37</v>
      </c>
      <c r="R38" s="49">
        <v>181887.89</v>
      </c>
      <c r="S38" s="74">
        <v>207863.26</v>
      </c>
      <c r="T38" s="103">
        <v>0</v>
      </c>
      <c r="U38" s="76">
        <v>207863.26</v>
      </c>
      <c r="V38" s="77">
        <v>230651.91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2669</v>
      </c>
      <c r="H39" s="50">
        <v>495</v>
      </c>
      <c r="I39" s="79">
        <v>3164</v>
      </c>
      <c r="J39" s="50">
        <v>0</v>
      </c>
      <c r="K39" s="80">
        <v>3164</v>
      </c>
      <c r="L39" s="79">
        <v>13</v>
      </c>
      <c r="M39" s="78">
        <v>3177</v>
      </c>
      <c r="N39" s="78">
        <v>1175</v>
      </c>
      <c r="O39" s="50">
        <v>2608</v>
      </c>
      <c r="P39" s="50">
        <v>211</v>
      </c>
      <c r="Q39" s="50">
        <v>3994</v>
      </c>
      <c r="R39" s="50">
        <v>23300</v>
      </c>
      <c r="S39" s="80">
        <v>27294</v>
      </c>
      <c r="T39" s="105">
        <v>0</v>
      </c>
      <c r="U39" s="81">
        <v>27294</v>
      </c>
      <c r="V39" s="82">
        <v>30471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1422</v>
      </c>
      <c r="H40" s="51">
        <v>38</v>
      </c>
      <c r="I40" s="84">
        <v>1460</v>
      </c>
      <c r="J40" s="51">
        <v>0</v>
      </c>
      <c r="K40" s="85">
        <v>1460</v>
      </c>
      <c r="L40" s="84">
        <v>37</v>
      </c>
      <c r="M40" s="83">
        <v>1497</v>
      </c>
      <c r="N40" s="83">
        <v>124</v>
      </c>
      <c r="O40" s="51">
        <v>938</v>
      </c>
      <c r="P40" s="51">
        <v>24</v>
      </c>
      <c r="Q40" s="51">
        <v>1086</v>
      </c>
      <c r="R40" s="51">
        <v>12743</v>
      </c>
      <c r="S40" s="85">
        <v>13829</v>
      </c>
      <c r="T40" s="107">
        <v>0</v>
      </c>
      <c r="U40" s="86">
        <v>13829</v>
      </c>
      <c r="V40" s="87">
        <v>15326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4091</v>
      </c>
      <c r="H41" s="99">
        <v>533</v>
      </c>
      <c r="I41" s="97">
        <v>4624</v>
      </c>
      <c r="J41" s="99">
        <v>0</v>
      </c>
      <c r="K41" s="97">
        <v>4624</v>
      </c>
      <c r="L41" s="97">
        <v>50</v>
      </c>
      <c r="M41" s="98">
        <v>4674</v>
      </c>
      <c r="N41" s="98">
        <v>1299</v>
      </c>
      <c r="O41" s="99">
        <v>3546</v>
      </c>
      <c r="P41" s="99">
        <v>235</v>
      </c>
      <c r="Q41" s="111">
        <v>5080</v>
      </c>
      <c r="R41" s="99">
        <v>36043</v>
      </c>
      <c r="S41" s="97">
        <v>41123</v>
      </c>
      <c r="T41" s="100">
        <v>0</v>
      </c>
      <c r="U41" s="101">
        <v>41123</v>
      </c>
      <c r="V41" s="102">
        <v>45797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2.35</v>
      </c>
      <c r="O42" s="53">
        <v>27.61</v>
      </c>
      <c r="P42" s="53">
        <v>0.17</v>
      </c>
      <c r="Q42" s="53">
        <v>30.13</v>
      </c>
      <c r="R42" s="53">
        <v>3195.71</v>
      </c>
      <c r="S42" s="130">
        <v>3225.84</v>
      </c>
      <c r="T42" s="132">
        <v>0</v>
      </c>
      <c r="U42" s="132">
        <v>3225.84</v>
      </c>
      <c r="V42" s="133">
        <v>3225.84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41.38</v>
      </c>
      <c r="H43" s="129">
        <v>5.4</v>
      </c>
      <c r="I43" s="73">
        <v>46.78</v>
      </c>
      <c r="J43" s="53">
        <v>0</v>
      </c>
      <c r="K43" s="74">
        <v>46.78</v>
      </c>
      <c r="L43" s="129">
        <v>0</v>
      </c>
      <c r="M43" s="75">
        <v>46.78</v>
      </c>
      <c r="N43" s="131">
        <v>0</v>
      </c>
      <c r="O43" s="53">
        <v>4.03</v>
      </c>
      <c r="P43" s="53">
        <v>0</v>
      </c>
      <c r="Q43" s="49">
        <v>4.03</v>
      </c>
      <c r="R43" s="49">
        <v>31.84</v>
      </c>
      <c r="S43" s="74">
        <v>35.87</v>
      </c>
      <c r="T43" s="132">
        <v>0</v>
      </c>
      <c r="U43" s="76">
        <v>35.87</v>
      </c>
      <c r="V43" s="77">
        <v>82.65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1309.49</v>
      </c>
      <c r="H47" s="129">
        <v>194.01</v>
      </c>
      <c r="I47" s="73">
        <v>1503.5</v>
      </c>
      <c r="J47" s="53">
        <v>0</v>
      </c>
      <c r="K47" s="74">
        <v>1503.5</v>
      </c>
      <c r="L47" s="129">
        <v>29.14</v>
      </c>
      <c r="M47" s="75">
        <v>1532.64</v>
      </c>
      <c r="N47" s="131">
        <v>356.65</v>
      </c>
      <c r="O47" s="53">
        <v>813</v>
      </c>
      <c r="P47" s="53">
        <v>14.22</v>
      </c>
      <c r="Q47" s="49">
        <v>1183.87</v>
      </c>
      <c r="R47" s="49">
        <v>6265.96</v>
      </c>
      <c r="S47" s="74">
        <v>7449.83</v>
      </c>
      <c r="T47" s="132">
        <v>0</v>
      </c>
      <c r="U47" s="76">
        <v>7449.83</v>
      </c>
      <c r="V47" s="77">
        <v>8982.47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1350.87</v>
      </c>
      <c r="H51" s="53">
        <v>199.41</v>
      </c>
      <c r="I51" s="73">
        <v>1550.28</v>
      </c>
      <c r="J51" s="53">
        <v>0</v>
      </c>
      <c r="K51" s="74">
        <v>1550.28</v>
      </c>
      <c r="L51" s="129">
        <v>29.14</v>
      </c>
      <c r="M51" s="75">
        <v>1579.42</v>
      </c>
      <c r="N51" s="131">
        <v>356.65</v>
      </c>
      <c r="O51" s="53">
        <v>817.03</v>
      </c>
      <c r="P51" s="53">
        <v>14.22</v>
      </c>
      <c r="Q51" s="49">
        <v>1187.9</v>
      </c>
      <c r="R51" s="53">
        <v>6297.8</v>
      </c>
      <c r="S51" s="74">
        <v>7485.7</v>
      </c>
      <c r="T51" s="134">
        <v>0</v>
      </c>
      <c r="U51" s="76">
        <v>7485.7</v>
      </c>
      <c r="V51" s="77">
        <v>9065.12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21501.47</v>
      </c>
      <c r="H55" s="53">
        <v>2184.07</v>
      </c>
      <c r="I55" s="73">
        <v>23685.54</v>
      </c>
      <c r="J55" s="53">
        <v>0</v>
      </c>
      <c r="K55" s="74">
        <v>23685.54</v>
      </c>
      <c r="L55" s="129">
        <v>682.53</v>
      </c>
      <c r="M55" s="75">
        <v>24368.07</v>
      </c>
      <c r="N55" s="131">
        <v>6456.17</v>
      </c>
      <c r="O55" s="53">
        <v>19769.78</v>
      </c>
      <c r="P55" s="53">
        <v>967.45</v>
      </c>
      <c r="Q55" s="49">
        <v>27193.4</v>
      </c>
      <c r="R55" s="53">
        <v>191381.4</v>
      </c>
      <c r="S55" s="74">
        <v>218574.8</v>
      </c>
      <c r="T55" s="134">
        <v>0</v>
      </c>
      <c r="U55" s="76">
        <v>218574.8</v>
      </c>
      <c r="V55" s="77">
        <v>242942.87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2669</v>
      </c>
      <c r="H56" s="50">
        <v>495</v>
      </c>
      <c r="I56" s="79">
        <v>3164</v>
      </c>
      <c r="J56" s="50">
        <v>0</v>
      </c>
      <c r="K56" s="80">
        <v>3164</v>
      </c>
      <c r="L56" s="79">
        <v>13</v>
      </c>
      <c r="M56" s="78">
        <v>3177</v>
      </c>
      <c r="N56" s="78">
        <v>1175</v>
      </c>
      <c r="O56" s="50">
        <v>2608</v>
      </c>
      <c r="P56" s="50">
        <v>211</v>
      </c>
      <c r="Q56" s="50">
        <v>3994</v>
      </c>
      <c r="R56" s="50">
        <v>23300</v>
      </c>
      <c r="S56" s="80">
        <v>27294</v>
      </c>
      <c r="T56" s="105">
        <v>0</v>
      </c>
      <c r="U56" s="81">
        <v>27294</v>
      </c>
      <c r="V56" s="82">
        <v>30471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1422</v>
      </c>
      <c r="H57" s="51">
        <v>38</v>
      </c>
      <c r="I57" s="84">
        <v>1460</v>
      </c>
      <c r="J57" s="51">
        <v>0</v>
      </c>
      <c r="K57" s="85">
        <v>1460</v>
      </c>
      <c r="L57" s="84">
        <v>37</v>
      </c>
      <c r="M57" s="83">
        <v>1497</v>
      </c>
      <c r="N57" s="83">
        <v>124</v>
      </c>
      <c r="O57" s="51">
        <v>938</v>
      </c>
      <c r="P57" s="51">
        <v>24</v>
      </c>
      <c r="Q57" s="51">
        <v>1086</v>
      </c>
      <c r="R57" s="51">
        <v>12743</v>
      </c>
      <c r="S57" s="85">
        <v>13829</v>
      </c>
      <c r="T57" s="107">
        <v>0</v>
      </c>
      <c r="U57" s="86">
        <v>13829</v>
      </c>
      <c r="V57" s="87">
        <v>15326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4091</v>
      </c>
      <c r="H58" s="99">
        <v>533</v>
      </c>
      <c r="I58" s="99">
        <v>4624</v>
      </c>
      <c r="J58" s="99">
        <v>0</v>
      </c>
      <c r="K58" s="99">
        <v>4624</v>
      </c>
      <c r="L58" s="97">
        <v>50</v>
      </c>
      <c r="M58" s="98">
        <v>4674</v>
      </c>
      <c r="N58" s="98">
        <v>1299</v>
      </c>
      <c r="O58" s="99">
        <v>3546</v>
      </c>
      <c r="P58" s="99">
        <v>235</v>
      </c>
      <c r="Q58" s="111">
        <v>5080</v>
      </c>
      <c r="R58" s="99">
        <v>36043</v>
      </c>
      <c r="S58" s="99">
        <v>41123</v>
      </c>
      <c r="T58" s="100">
        <v>0</v>
      </c>
      <c r="U58" s="101">
        <v>41123</v>
      </c>
      <c r="V58" s="102">
        <v>45797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167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37176.6</v>
      </c>
      <c r="H10" s="73">
        <v>1376.6</v>
      </c>
      <c r="I10" s="73">
        <v>38553.2</v>
      </c>
      <c r="J10" s="49">
        <v>0</v>
      </c>
      <c r="K10" s="74">
        <v>38553.2</v>
      </c>
      <c r="L10" s="73">
        <v>140.17</v>
      </c>
      <c r="M10" s="75">
        <v>38693.37</v>
      </c>
      <c r="N10" s="75">
        <v>8261.03</v>
      </c>
      <c r="O10" s="49">
        <v>19984.96</v>
      </c>
      <c r="P10" s="49">
        <v>2919.47</v>
      </c>
      <c r="Q10" s="49">
        <v>31165.46</v>
      </c>
      <c r="R10" s="49">
        <v>208312.05</v>
      </c>
      <c r="S10" s="74">
        <v>239477.51</v>
      </c>
      <c r="T10" s="76">
        <v>96.94</v>
      </c>
      <c r="U10" s="76">
        <v>239574.45</v>
      </c>
      <c r="V10" s="77">
        <v>278267.82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9882</v>
      </c>
      <c r="H11" s="79">
        <v>456</v>
      </c>
      <c r="I11" s="79">
        <v>10338</v>
      </c>
      <c r="J11" s="50">
        <v>0</v>
      </c>
      <c r="K11" s="80">
        <v>10338</v>
      </c>
      <c r="L11" s="79">
        <v>31</v>
      </c>
      <c r="M11" s="78">
        <v>10369</v>
      </c>
      <c r="N11" s="78">
        <v>3232</v>
      </c>
      <c r="O11" s="50">
        <v>6861</v>
      </c>
      <c r="P11" s="50">
        <v>908</v>
      </c>
      <c r="Q11" s="50">
        <v>11001</v>
      </c>
      <c r="R11" s="50">
        <v>74316</v>
      </c>
      <c r="S11" s="80">
        <v>85317</v>
      </c>
      <c r="T11" s="81">
        <v>43</v>
      </c>
      <c r="U11" s="81">
        <v>85360</v>
      </c>
      <c r="V11" s="82">
        <v>95729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529</v>
      </c>
      <c r="H12" s="84">
        <v>12</v>
      </c>
      <c r="I12" s="84">
        <v>541</v>
      </c>
      <c r="J12" s="51">
        <v>0</v>
      </c>
      <c r="K12" s="85">
        <v>541</v>
      </c>
      <c r="L12" s="84">
        <v>0</v>
      </c>
      <c r="M12" s="83">
        <v>541</v>
      </c>
      <c r="N12" s="83">
        <v>32</v>
      </c>
      <c r="O12" s="51">
        <v>141</v>
      </c>
      <c r="P12" s="51">
        <v>19</v>
      </c>
      <c r="Q12" s="51">
        <v>192</v>
      </c>
      <c r="R12" s="51">
        <v>810</v>
      </c>
      <c r="S12" s="85">
        <v>1002</v>
      </c>
      <c r="T12" s="86">
        <v>0</v>
      </c>
      <c r="U12" s="86">
        <v>1002</v>
      </c>
      <c r="V12" s="87">
        <v>1543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10411</v>
      </c>
      <c r="H13" s="90">
        <v>468</v>
      </c>
      <c r="I13" s="90">
        <v>10879</v>
      </c>
      <c r="J13" s="90">
        <v>0</v>
      </c>
      <c r="K13" s="90">
        <v>10879</v>
      </c>
      <c r="L13" s="90">
        <v>31</v>
      </c>
      <c r="M13" s="91">
        <v>10910</v>
      </c>
      <c r="N13" s="91">
        <v>3264</v>
      </c>
      <c r="O13" s="92">
        <v>7002</v>
      </c>
      <c r="P13" s="92">
        <v>927</v>
      </c>
      <c r="Q13" s="90">
        <v>11193</v>
      </c>
      <c r="R13" s="90">
        <v>75126</v>
      </c>
      <c r="S13" s="90">
        <v>86319</v>
      </c>
      <c r="T13" s="93">
        <v>43</v>
      </c>
      <c r="U13" s="94">
        <v>86362</v>
      </c>
      <c r="V13" s="95">
        <v>97272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64.75</v>
      </c>
      <c r="H14" s="73">
        <v>0</v>
      </c>
      <c r="I14" s="73">
        <v>64.75</v>
      </c>
      <c r="J14" s="49">
        <v>0</v>
      </c>
      <c r="K14" s="74">
        <v>64.75</v>
      </c>
      <c r="L14" s="73">
        <v>0</v>
      </c>
      <c r="M14" s="75">
        <v>64.75</v>
      </c>
      <c r="N14" s="75">
        <v>67.63</v>
      </c>
      <c r="O14" s="49">
        <v>362.33</v>
      </c>
      <c r="P14" s="49">
        <v>46.52</v>
      </c>
      <c r="Q14" s="49">
        <v>476.48</v>
      </c>
      <c r="R14" s="49">
        <v>3211.29</v>
      </c>
      <c r="S14" s="74">
        <v>3687.77</v>
      </c>
      <c r="T14" s="76">
        <v>0</v>
      </c>
      <c r="U14" s="76">
        <v>3687.77</v>
      </c>
      <c r="V14" s="77">
        <v>3752.52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10</v>
      </c>
      <c r="H15" s="79">
        <v>0</v>
      </c>
      <c r="I15" s="79">
        <v>10</v>
      </c>
      <c r="J15" s="50">
        <v>0</v>
      </c>
      <c r="K15" s="80">
        <v>10</v>
      </c>
      <c r="L15" s="79">
        <v>0</v>
      </c>
      <c r="M15" s="78">
        <v>10</v>
      </c>
      <c r="N15" s="78">
        <v>19</v>
      </c>
      <c r="O15" s="50">
        <v>119</v>
      </c>
      <c r="P15" s="50">
        <v>11</v>
      </c>
      <c r="Q15" s="50">
        <v>149</v>
      </c>
      <c r="R15" s="50">
        <v>1168</v>
      </c>
      <c r="S15" s="80">
        <v>1317</v>
      </c>
      <c r="T15" s="81">
        <v>0</v>
      </c>
      <c r="U15" s="81">
        <v>1317</v>
      </c>
      <c r="V15" s="82">
        <v>1327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1</v>
      </c>
      <c r="P16" s="51">
        <v>0</v>
      </c>
      <c r="Q16" s="51">
        <v>1</v>
      </c>
      <c r="R16" s="51">
        <v>17</v>
      </c>
      <c r="S16" s="85">
        <v>18</v>
      </c>
      <c r="T16" s="86">
        <v>0</v>
      </c>
      <c r="U16" s="86">
        <v>18</v>
      </c>
      <c r="V16" s="87">
        <v>18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10</v>
      </c>
      <c r="H17" s="97">
        <v>0</v>
      </c>
      <c r="I17" s="97">
        <v>10</v>
      </c>
      <c r="J17" s="97">
        <v>0</v>
      </c>
      <c r="K17" s="97">
        <v>10</v>
      </c>
      <c r="L17" s="97">
        <v>0</v>
      </c>
      <c r="M17" s="98">
        <v>10</v>
      </c>
      <c r="N17" s="98">
        <v>19</v>
      </c>
      <c r="O17" s="99">
        <v>120</v>
      </c>
      <c r="P17" s="99">
        <v>11</v>
      </c>
      <c r="Q17" s="90">
        <v>150</v>
      </c>
      <c r="R17" s="97">
        <v>1185</v>
      </c>
      <c r="S17" s="97">
        <v>1335</v>
      </c>
      <c r="T17" s="100">
        <v>0</v>
      </c>
      <c r="U17" s="101">
        <v>1335</v>
      </c>
      <c r="V17" s="102">
        <v>1345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37241.35</v>
      </c>
      <c r="H18" s="49">
        <v>1376.6</v>
      </c>
      <c r="I18" s="73">
        <v>38617.95</v>
      </c>
      <c r="J18" s="49">
        <v>0</v>
      </c>
      <c r="K18" s="74">
        <v>38617.95</v>
      </c>
      <c r="L18" s="73">
        <v>140.17</v>
      </c>
      <c r="M18" s="75">
        <v>38758.12</v>
      </c>
      <c r="N18" s="75">
        <v>8328.66</v>
      </c>
      <c r="O18" s="49">
        <v>20347.29</v>
      </c>
      <c r="P18" s="49">
        <v>2965.99</v>
      </c>
      <c r="Q18" s="49">
        <v>31641.94</v>
      </c>
      <c r="R18" s="49">
        <v>211523.34</v>
      </c>
      <c r="S18" s="74">
        <v>243165.28</v>
      </c>
      <c r="T18" s="103">
        <v>96.94</v>
      </c>
      <c r="U18" s="76">
        <v>243262.22</v>
      </c>
      <c r="V18" s="77">
        <v>282020.34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9892</v>
      </c>
      <c r="H19" s="50">
        <v>456</v>
      </c>
      <c r="I19" s="79">
        <v>10348</v>
      </c>
      <c r="J19" s="50">
        <v>0</v>
      </c>
      <c r="K19" s="80">
        <v>10348</v>
      </c>
      <c r="L19" s="79">
        <v>31</v>
      </c>
      <c r="M19" s="78">
        <v>10379</v>
      </c>
      <c r="N19" s="78">
        <v>3251</v>
      </c>
      <c r="O19" s="50">
        <v>6980</v>
      </c>
      <c r="P19" s="50">
        <v>919</v>
      </c>
      <c r="Q19" s="50">
        <v>11150</v>
      </c>
      <c r="R19" s="50">
        <v>75484</v>
      </c>
      <c r="S19" s="80">
        <v>86634</v>
      </c>
      <c r="T19" s="105">
        <v>43</v>
      </c>
      <c r="U19" s="81">
        <v>86677</v>
      </c>
      <c r="V19" s="82">
        <v>97056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529</v>
      </c>
      <c r="H20" s="51">
        <v>12</v>
      </c>
      <c r="I20" s="84">
        <v>541</v>
      </c>
      <c r="J20" s="51">
        <v>0</v>
      </c>
      <c r="K20" s="85">
        <v>541</v>
      </c>
      <c r="L20" s="84">
        <v>0</v>
      </c>
      <c r="M20" s="83">
        <v>541</v>
      </c>
      <c r="N20" s="83">
        <v>32</v>
      </c>
      <c r="O20" s="51">
        <v>142</v>
      </c>
      <c r="P20" s="51">
        <v>19</v>
      </c>
      <c r="Q20" s="51">
        <v>193</v>
      </c>
      <c r="R20" s="51">
        <v>827</v>
      </c>
      <c r="S20" s="85">
        <v>1020</v>
      </c>
      <c r="T20" s="107">
        <v>0</v>
      </c>
      <c r="U20" s="86">
        <v>1020</v>
      </c>
      <c r="V20" s="87">
        <v>1561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10421</v>
      </c>
      <c r="H21" s="109">
        <v>468</v>
      </c>
      <c r="I21" s="109">
        <v>10889</v>
      </c>
      <c r="J21" s="109">
        <v>0</v>
      </c>
      <c r="K21" s="109">
        <v>10889</v>
      </c>
      <c r="L21" s="109">
        <v>31</v>
      </c>
      <c r="M21" s="110">
        <v>10920</v>
      </c>
      <c r="N21" s="110">
        <v>3283</v>
      </c>
      <c r="O21" s="111">
        <v>7122</v>
      </c>
      <c r="P21" s="111">
        <v>938</v>
      </c>
      <c r="Q21" s="111">
        <v>11343</v>
      </c>
      <c r="R21" s="109">
        <v>76311</v>
      </c>
      <c r="S21" s="109">
        <v>87654</v>
      </c>
      <c r="T21" s="112">
        <v>43</v>
      </c>
      <c r="U21" s="113">
        <v>87697</v>
      </c>
      <c r="V21" s="102">
        <v>98617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155.12</v>
      </c>
      <c r="H22" s="115">
        <v>0</v>
      </c>
      <c r="I22" s="115">
        <v>155.12</v>
      </c>
      <c r="J22" s="52">
        <v>0</v>
      </c>
      <c r="K22" s="116">
        <v>155.12</v>
      </c>
      <c r="L22" s="115">
        <v>0</v>
      </c>
      <c r="M22" s="117">
        <v>155.12</v>
      </c>
      <c r="N22" s="117">
        <v>7.11</v>
      </c>
      <c r="O22" s="52">
        <v>1286.18</v>
      </c>
      <c r="P22" s="52">
        <v>15.4</v>
      </c>
      <c r="Q22" s="49">
        <v>1308.69</v>
      </c>
      <c r="R22" s="52">
        <v>8308.01</v>
      </c>
      <c r="S22" s="116">
        <v>9616.7</v>
      </c>
      <c r="T22" s="118">
        <v>0</v>
      </c>
      <c r="U22" s="118">
        <v>9616.7</v>
      </c>
      <c r="V22" s="119">
        <v>9771.82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1</v>
      </c>
      <c r="O23" s="50">
        <v>10</v>
      </c>
      <c r="P23" s="50">
        <v>0</v>
      </c>
      <c r="Q23" s="50">
        <v>11</v>
      </c>
      <c r="R23" s="50">
        <v>0</v>
      </c>
      <c r="S23" s="80">
        <v>11</v>
      </c>
      <c r="T23" s="81">
        <v>0</v>
      </c>
      <c r="U23" s="81">
        <v>11</v>
      </c>
      <c r="V23" s="82">
        <v>11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3</v>
      </c>
      <c r="H24" s="84">
        <v>0</v>
      </c>
      <c r="I24" s="84">
        <v>3</v>
      </c>
      <c r="J24" s="51">
        <v>0</v>
      </c>
      <c r="K24" s="85">
        <v>3</v>
      </c>
      <c r="L24" s="84">
        <v>0</v>
      </c>
      <c r="M24" s="83">
        <v>3</v>
      </c>
      <c r="N24" s="83">
        <v>0</v>
      </c>
      <c r="O24" s="51">
        <v>162</v>
      </c>
      <c r="P24" s="51">
        <v>2</v>
      </c>
      <c r="Q24" s="51">
        <v>164</v>
      </c>
      <c r="R24" s="51">
        <v>1204</v>
      </c>
      <c r="S24" s="85">
        <v>1368</v>
      </c>
      <c r="T24" s="86">
        <v>0</v>
      </c>
      <c r="U24" s="86">
        <v>1368</v>
      </c>
      <c r="V24" s="87">
        <v>1371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3</v>
      </c>
      <c r="H25" s="121">
        <v>0</v>
      </c>
      <c r="I25" s="121">
        <v>3</v>
      </c>
      <c r="J25" s="121">
        <v>0</v>
      </c>
      <c r="K25" s="121">
        <v>3</v>
      </c>
      <c r="L25" s="121">
        <v>0</v>
      </c>
      <c r="M25" s="122">
        <v>3</v>
      </c>
      <c r="N25" s="122">
        <v>1</v>
      </c>
      <c r="O25" s="123">
        <v>172</v>
      </c>
      <c r="P25" s="123">
        <v>2</v>
      </c>
      <c r="Q25" s="111">
        <v>175</v>
      </c>
      <c r="R25" s="121">
        <v>1204</v>
      </c>
      <c r="S25" s="121">
        <v>1379</v>
      </c>
      <c r="T25" s="124">
        <v>0</v>
      </c>
      <c r="U25" s="125">
        <v>1379</v>
      </c>
      <c r="V25" s="95">
        <v>1382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1631.25</v>
      </c>
      <c r="H26" s="73">
        <v>0</v>
      </c>
      <c r="I26" s="73">
        <v>1631.25</v>
      </c>
      <c r="J26" s="49">
        <v>0</v>
      </c>
      <c r="K26" s="74">
        <v>1631.25</v>
      </c>
      <c r="L26" s="73">
        <v>0</v>
      </c>
      <c r="M26" s="75">
        <v>1631.25</v>
      </c>
      <c r="N26" s="75">
        <v>69.25</v>
      </c>
      <c r="O26" s="49">
        <v>336.36</v>
      </c>
      <c r="P26" s="49">
        <v>42.33</v>
      </c>
      <c r="Q26" s="49">
        <v>447.94</v>
      </c>
      <c r="R26" s="49">
        <v>3783.46</v>
      </c>
      <c r="S26" s="74">
        <v>4231.4</v>
      </c>
      <c r="T26" s="76">
        <v>0</v>
      </c>
      <c r="U26" s="76">
        <v>4231.4</v>
      </c>
      <c r="V26" s="77">
        <v>5862.65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97</v>
      </c>
      <c r="H27" s="79">
        <v>0</v>
      </c>
      <c r="I27" s="79">
        <v>97</v>
      </c>
      <c r="J27" s="50">
        <v>0</v>
      </c>
      <c r="K27" s="80">
        <v>97</v>
      </c>
      <c r="L27" s="79">
        <v>0</v>
      </c>
      <c r="M27" s="78">
        <v>97</v>
      </c>
      <c r="N27" s="78">
        <v>1</v>
      </c>
      <c r="O27" s="50">
        <v>1</v>
      </c>
      <c r="P27" s="50">
        <v>0</v>
      </c>
      <c r="Q27" s="50">
        <v>2</v>
      </c>
      <c r="R27" s="50">
        <v>12</v>
      </c>
      <c r="S27" s="80">
        <v>14</v>
      </c>
      <c r="T27" s="81">
        <v>0</v>
      </c>
      <c r="U27" s="81">
        <v>14</v>
      </c>
      <c r="V27" s="82">
        <v>111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240</v>
      </c>
      <c r="H28" s="84">
        <v>0</v>
      </c>
      <c r="I28" s="84">
        <v>240</v>
      </c>
      <c r="J28" s="51">
        <v>0</v>
      </c>
      <c r="K28" s="85">
        <v>240</v>
      </c>
      <c r="L28" s="84">
        <v>0</v>
      </c>
      <c r="M28" s="83">
        <v>240</v>
      </c>
      <c r="N28" s="83">
        <v>13</v>
      </c>
      <c r="O28" s="51">
        <v>60</v>
      </c>
      <c r="P28" s="51">
        <v>6</v>
      </c>
      <c r="Q28" s="51">
        <v>79</v>
      </c>
      <c r="R28" s="51">
        <v>632</v>
      </c>
      <c r="S28" s="85">
        <v>711</v>
      </c>
      <c r="T28" s="86">
        <v>0</v>
      </c>
      <c r="U28" s="86">
        <v>711</v>
      </c>
      <c r="V28" s="87">
        <v>951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337</v>
      </c>
      <c r="H29" s="109">
        <v>0</v>
      </c>
      <c r="I29" s="109">
        <v>337</v>
      </c>
      <c r="J29" s="109">
        <v>0</v>
      </c>
      <c r="K29" s="109">
        <v>337</v>
      </c>
      <c r="L29" s="109">
        <v>0</v>
      </c>
      <c r="M29" s="110">
        <v>337</v>
      </c>
      <c r="N29" s="110">
        <v>14</v>
      </c>
      <c r="O29" s="111">
        <v>61</v>
      </c>
      <c r="P29" s="111">
        <v>6</v>
      </c>
      <c r="Q29" s="111">
        <v>81</v>
      </c>
      <c r="R29" s="109">
        <v>644</v>
      </c>
      <c r="S29" s="109">
        <v>725</v>
      </c>
      <c r="T29" s="112">
        <v>0</v>
      </c>
      <c r="U29" s="113">
        <v>725</v>
      </c>
      <c r="V29" s="102">
        <v>1062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20717.94</v>
      </c>
      <c r="H30" s="115">
        <v>23.63</v>
      </c>
      <c r="I30" s="115">
        <v>20741.57</v>
      </c>
      <c r="J30" s="52">
        <v>0</v>
      </c>
      <c r="K30" s="116">
        <v>20741.57</v>
      </c>
      <c r="L30" s="115">
        <v>137.21</v>
      </c>
      <c r="M30" s="117">
        <v>20878.78</v>
      </c>
      <c r="N30" s="117">
        <v>1733.15</v>
      </c>
      <c r="O30" s="52">
        <v>5588.37</v>
      </c>
      <c r="P30" s="52">
        <v>1744.32</v>
      </c>
      <c r="Q30" s="49">
        <v>9065.84</v>
      </c>
      <c r="R30" s="52">
        <v>103981.54</v>
      </c>
      <c r="S30" s="116">
        <v>113047.38</v>
      </c>
      <c r="T30" s="118">
        <v>172.6</v>
      </c>
      <c r="U30" s="118">
        <v>113219.98</v>
      </c>
      <c r="V30" s="119">
        <v>134098.76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661</v>
      </c>
      <c r="H31" s="79">
        <v>0</v>
      </c>
      <c r="I31" s="79">
        <v>661</v>
      </c>
      <c r="J31" s="50">
        <v>0</v>
      </c>
      <c r="K31" s="80">
        <v>661</v>
      </c>
      <c r="L31" s="79">
        <v>18</v>
      </c>
      <c r="M31" s="78">
        <v>679</v>
      </c>
      <c r="N31" s="78">
        <v>23</v>
      </c>
      <c r="O31" s="50">
        <v>30</v>
      </c>
      <c r="P31" s="50">
        <v>0</v>
      </c>
      <c r="Q31" s="50">
        <v>53</v>
      </c>
      <c r="R31" s="50">
        <v>368</v>
      </c>
      <c r="S31" s="80">
        <v>421</v>
      </c>
      <c r="T31" s="81">
        <v>0</v>
      </c>
      <c r="U31" s="81">
        <v>421</v>
      </c>
      <c r="V31" s="82">
        <v>1100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3186</v>
      </c>
      <c r="H32" s="84">
        <v>3</v>
      </c>
      <c r="I32" s="84">
        <v>3189</v>
      </c>
      <c r="J32" s="51">
        <v>0</v>
      </c>
      <c r="K32" s="51">
        <v>3189</v>
      </c>
      <c r="L32" s="84">
        <v>5</v>
      </c>
      <c r="M32" s="83">
        <v>3194</v>
      </c>
      <c r="N32" s="83">
        <v>334</v>
      </c>
      <c r="O32" s="51">
        <v>915</v>
      </c>
      <c r="P32" s="51">
        <v>264</v>
      </c>
      <c r="Q32" s="51">
        <v>1513</v>
      </c>
      <c r="R32" s="51">
        <v>16318</v>
      </c>
      <c r="S32" s="85">
        <v>17831</v>
      </c>
      <c r="T32" s="86">
        <v>25</v>
      </c>
      <c r="U32" s="86">
        <v>17856</v>
      </c>
      <c r="V32" s="87">
        <v>21050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3847</v>
      </c>
      <c r="H33" s="121">
        <v>3</v>
      </c>
      <c r="I33" s="121">
        <v>3850</v>
      </c>
      <c r="J33" s="121">
        <v>0</v>
      </c>
      <c r="K33" s="121">
        <v>3850</v>
      </c>
      <c r="L33" s="121">
        <v>23</v>
      </c>
      <c r="M33" s="122">
        <v>3873</v>
      </c>
      <c r="N33" s="122">
        <v>357</v>
      </c>
      <c r="O33" s="123">
        <v>945</v>
      </c>
      <c r="P33" s="123">
        <v>264</v>
      </c>
      <c r="Q33" s="111">
        <v>1566</v>
      </c>
      <c r="R33" s="121">
        <v>16686</v>
      </c>
      <c r="S33" s="121">
        <v>18252</v>
      </c>
      <c r="T33" s="124">
        <v>25</v>
      </c>
      <c r="U33" s="125">
        <v>18277</v>
      </c>
      <c r="V33" s="95">
        <v>22150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22504.31</v>
      </c>
      <c r="H34" s="49">
        <v>23.63</v>
      </c>
      <c r="I34" s="73">
        <v>22527.94</v>
      </c>
      <c r="J34" s="49">
        <v>0</v>
      </c>
      <c r="K34" s="74">
        <v>22527.94</v>
      </c>
      <c r="L34" s="73">
        <v>137.21</v>
      </c>
      <c r="M34" s="75">
        <v>22665.15</v>
      </c>
      <c r="N34" s="75">
        <v>1809.51</v>
      </c>
      <c r="O34" s="49">
        <v>7210.91</v>
      </c>
      <c r="P34" s="49">
        <v>1802.05</v>
      </c>
      <c r="Q34" s="49">
        <v>10822.47</v>
      </c>
      <c r="R34" s="49">
        <v>116073.01</v>
      </c>
      <c r="S34" s="74">
        <v>126895.48</v>
      </c>
      <c r="T34" s="103">
        <v>172.6</v>
      </c>
      <c r="U34" s="76">
        <v>127068.08</v>
      </c>
      <c r="V34" s="77">
        <v>149733.23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758</v>
      </c>
      <c r="H35" s="50">
        <v>0</v>
      </c>
      <c r="I35" s="79">
        <v>758</v>
      </c>
      <c r="J35" s="50">
        <v>0</v>
      </c>
      <c r="K35" s="80">
        <v>758</v>
      </c>
      <c r="L35" s="79">
        <v>18</v>
      </c>
      <c r="M35" s="78">
        <v>776</v>
      </c>
      <c r="N35" s="78">
        <v>25</v>
      </c>
      <c r="O35" s="50">
        <v>41</v>
      </c>
      <c r="P35" s="50">
        <v>0</v>
      </c>
      <c r="Q35" s="50">
        <v>66</v>
      </c>
      <c r="R35" s="50">
        <v>380</v>
      </c>
      <c r="S35" s="80">
        <v>446</v>
      </c>
      <c r="T35" s="105">
        <v>0</v>
      </c>
      <c r="U35" s="81">
        <v>446</v>
      </c>
      <c r="V35" s="82">
        <v>1222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3429</v>
      </c>
      <c r="H36" s="51">
        <v>3</v>
      </c>
      <c r="I36" s="84">
        <v>3432</v>
      </c>
      <c r="J36" s="51">
        <v>0</v>
      </c>
      <c r="K36" s="85">
        <v>3432</v>
      </c>
      <c r="L36" s="84">
        <v>5</v>
      </c>
      <c r="M36" s="83">
        <v>3437</v>
      </c>
      <c r="N36" s="83">
        <v>347</v>
      </c>
      <c r="O36" s="51">
        <v>1137</v>
      </c>
      <c r="P36" s="51">
        <v>272</v>
      </c>
      <c r="Q36" s="51">
        <v>1756</v>
      </c>
      <c r="R36" s="51">
        <v>18154</v>
      </c>
      <c r="S36" s="85">
        <v>19910</v>
      </c>
      <c r="T36" s="107">
        <v>25</v>
      </c>
      <c r="U36" s="86">
        <v>19935</v>
      </c>
      <c r="V36" s="87">
        <v>23372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4187</v>
      </c>
      <c r="H37" s="111">
        <v>3</v>
      </c>
      <c r="I37" s="109">
        <v>4190</v>
      </c>
      <c r="J37" s="111">
        <v>0</v>
      </c>
      <c r="K37" s="109">
        <v>4190</v>
      </c>
      <c r="L37" s="109">
        <v>23</v>
      </c>
      <c r="M37" s="110">
        <v>4213</v>
      </c>
      <c r="N37" s="110">
        <v>372</v>
      </c>
      <c r="O37" s="111">
        <v>1178</v>
      </c>
      <c r="P37" s="111">
        <v>272</v>
      </c>
      <c r="Q37" s="111">
        <v>1822</v>
      </c>
      <c r="R37" s="109">
        <v>18534</v>
      </c>
      <c r="S37" s="109">
        <v>20356</v>
      </c>
      <c r="T37" s="112">
        <v>25</v>
      </c>
      <c r="U37" s="113">
        <v>20381</v>
      </c>
      <c r="V37" s="102">
        <v>24594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59745.66</v>
      </c>
      <c r="H38" s="49">
        <v>1400.23</v>
      </c>
      <c r="I38" s="73">
        <v>61145.89</v>
      </c>
      <c r="J38" s="49">
        <v>0</v>
      </c>
      <c r="K38" s="74">
        <v>61145.89</v>
      </c>
      <c r="L38" s="73">
        <v>277.38</v>
      </c>
      <c r="M38" s="75">
        <v>61423.27</v>
      </c>
      <c r="N38" s="75">
        <v>10138.17</v>
      </c>
      <c r="O38" s="49">
        <v>27558.2</v>
      </c>
      <c r="P38" s="49">
        <v>4768.04</v>
      </c>
      <c r="Q38" s="49">
        <v>42464.41</v>
      </c>
      <c r="R38" s="49">
        <v>327596.35</v>
      </c>
      <c r="S38" s="74">
        <v>370060.76</v>
      </c>
      <c r="T38" s="103">
        <v>269.54</v>
      </c>
      <c r="U38" s="76">
        <v>370330.3</v>
      </c>
      <c r="V38" s="77">
        <v>431753.57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10650</v>
      </c>
      <c r="H39" s="50">
        <v>456</v>
      </c>
      <c r="I39" s="79">
        <v>11106</v>
      </c>
      <c r="J39" s="50">
        <v>0</v>
      </c>
      <c r="K39" s="80">
        <v>11106</v>
      </c>
      <c r="L39" s="79">
        <v>49</v>
      </c>
      <c r="M39" s="78">
        <v>11155</v>
      </c>
      <c r="N39" s="78">
        <v>3276</v>
      </c>
      <c r="O39" s="50">
        <v>7021</v>
      </c>
      <c r="P39" s="50">
        <v>919</v>
      </c>
      <c r="Q39" s="50">
        <v>11216</v>
      </c>
      <c r="R39" s="50">
        <v>75864</v>
      </c>
      <c r="S39" s="80">
        <v>87080</v>
      </c>
      <c r="T39" s="105">
        <v>43</v>
      </c>
      <c r="U39" s="81">
        <v>87123</v>
      </c>
      <c r="V39" s="82">
        <v>98278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3958</v>
      </c>
      <c r="H40" s="51">
        <v>15</v>
      </c>
      <c r="I40" s="84">
        <v>3973</v>
      </c>
      <c r="J40" s="51">
        <v>0</v>
      </c>
      <c r="K40" s="85">
        <v>3973</v>
      </c>
      <c r="L40" s="84">
        <v>5</v>
      </c>
      <c r="M40" s="83">
        <v>3978</v>
      </c>
      <c r="N40" s="83">
        <v>379</v>
      </c>
      <c r="O40" s="51">
        <v>1279</v>
      </c>
      <c r="P40" s="51">
        <v>291</v>
      </c>
      <c r="Q40" s="51">
        <v>1949</v>
      </c>
      <c r="R40" s="51">
        <v>18981</v>
      </c>
      <c r="S40" s="85">
        <v>20930</v>
      </c>
      <c r="T40" s="107">
        <v>25</v>
      </c>
      <c r="U40" s="86">
        <v>20955</v>
      </c>
      <c r="V40" s="87">
        <v>24933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14608</v>
      </c>
      <c r="H41" s="99">
        <v>471</v>
      </c>
      <c r="I41" s="97">
        <v>15079</v>
      </c>
      <c r="J41" s="99">
        <v>0</v>
      </c>
      <c r="K41" s="97">
        <v>15079</v>
      </c>
      <c r="L41" s="97">
        <v>54</v>
      </c>
      <c r="M41" s="98">
        <v>15133</v>
      </c>
      <c r="N41" s="98">
        <v>3655</v>
      </c>
      <c r="O41" s="99">
        <v>8300</v>
      </c>
      <c r="P41" s="99">
        <v>1210</v>
      </c>
      <c r="Q41" s="111">
        <v>13165</v>
      </c>
      <c r="R41" s="99">
        <v>94845</v>
      </c>
      <c r="S41" s="97">
        <v>108010</v>
      </c>
      <c r="T41" s="100">
        <v>68</v>
      </c>
      <c r="U41" s="101">
        <v>108078</v>
      </c>
      <c r="V41" s="102">
        <v>123211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12.1</v>
      </c>
      <c r="H42" s="129">
        <v>0</v>
      </c>
      <c r="I42" s="129">
        <v>12.1</v>
      </c>
      <c r="J42" s="53">
        <v>0</v>
      </c>
      <c r="K42" s="130">
        <v>12.1</v>
      </c>
      <c r="L42" s="129">
        <v>0</v>
      </c>
      <c r="M42" s="131">
        <v>12.1</v>
      </c>
      <c r="N42" s="131">
        <v>8.09</v>
      </c>
      <c r="O42" s="53">
        <v>71.71</v>
      </c>
      <c r="P42" s="53">
        <v>4.36</v>
      </c>
      <c r="Q42" s="53">
        <v>84.16</v>
      </c>
      <c r="R42" s="53">
        <v>10411</v>
      </c>
      <c r="S42" s="130">
        <v>10495.16</v>
      </c>
      <c r="T42" s="132">
        <v>107.11</v>
      </c>
      <c r="U42" s="132">
        <v>10602.27</v>
      </c>
      <c r="V42" s="133">
        <v>10614.37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185.6</v>
      </c>
      <c r="H43" s="129">
        <v>34.78</v>
      </c>
      <c r="I43" s="73">
        <v>220.38</v>
      </c>
      <c r="J43" s="53">
        <v>0</v>
      </c>
      <c r="K43" s="74">
        <v>220.38</v>
      </c>
      <c r="L43" s="129">
        <v>0</v>
      </c>
      <c r="M43" s="75">
        <v>220.38</v>
      </c>
      <c r="N43" s="131">
        <v>12.69</v>
      </c>
      <c r="O43" s="53">
        <v>28.49</v>
      </c>
      <c r="P43" s="53">
        <v>0</v>
      </c>
      <c r="Q43" s="49">
        <v>41.18</v>
      </c>
      <c r="R43" s="49">
        <v>685.31</v>
      </c>
      <c r="S43" s="74">
        <v>726.49</v>
      </c>
      <c r="T43" s="132">
        <v>0</v>
      </c>
      <c r="U43" s="76">
        <v>726.49</v>
      </c>
      <c r="V43" s="77">
        <v>946.87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1362.44</v>
      </c>
      <c r="H47" s="129">
        <v>112.95</v>
      </c>
      <c r="I47" s="73">
        <v>1475.39</v>
      </c>
      <c r="J47" s="53">
        <v>0</v>
      </c>
      <c r="K47" s="74">
        <v>1475.39</v>
      </c>
      <c r="L47" s="129">
        <v>1536.78</v>
      </c>
      <c r="M47" s="75">
        <v>3012.17</v>
      </c>
      <c r="N47" s="131">
        <v>1090.08</v>
      </c>
      <c r="O47" s="53">
        <v>3852.32</v>
      </c>
      <c r="P47" s="53">
        <v>1667.23</v>
      </c>
      <c r="Q47" s="49">
        <v>6609.63</v>
      </c>
      <c r="R47" s="49">
        <v>12645.58</v>
      </c>
      <c r="S47" s="74">
        <v>19255.21</v>
      </c>
      <c r="T47" s="132">
        <v>159.73</v>
      </c>
      <c r="U47" s="76">
        <v>19414.94</v>
      </c>
      <c r="V47" s="77">
        <v>22427.11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1</v>
      </c>
      <c r="H49" s="84">
        <v>0</v>
      </c>
      <c r="I49" s="84">
        <v>1</v>
      </c>
      <c r="J49" s="51">
        <v>0</v>
      </c>
      <c r="K49" s="85">
        <v>1</v>
      </c>
      <c r="L49" s="84">
        <v>0</v>
      </c>
      <c r="M49" s="83">
        <v>1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1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1</v>
      </c>
      <c r="H50" s="97">
        <v>0</v>
      </c>
      <c r="I50" s="97">
        <v>1</v>
      </c>
      <c r="J50" s="97">
        <v>0</v>
      </c>
      <c r="K50" s="97">
        <v>1</v>
      </c>
      <c r="L50" s="97">
        <v>0</v>
      </c>
      <c r="M50" s="98">
        <v>1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1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1548.04</v>
      </c>
      <c r="H51" s="53">
        <v>147.73</v>
      </c>
      <c r="I51" s="73">
        <v>1695.77</v>
      </c>
      <c r="J51" s="53">
        <v>0</v>
      </c>
      <c r="K51" s="74">
        <v>1695.77</v>
      </c>
      <c r="L51" s="129">
        <v>1536.78</v>
      </c>
      <c r="M51" s="75">
        <v>3232.55</v>
      </c>
      <c r="N51" s="131">
        <v>1102.77</v>
      </c>
      <c r="O51" s="53">
        <v>3880.81</v>
      </c>
      <c r="P51" s="53">
        <v>1667.23</v>
      </c>
      <c r="Q51" s="49">
        <v>6650.81</v>
      </c>
      <c r="R51" s="53">
        <v>13330.89</v>
      </c>
      <c r="S51" s="74">
        <v>19981.7</v>
      </c>
      <c r="T51" s="134">
        <v>159.73</v>
      </c>
      <c r="U51" s="76">
        <v>20141.43</v>
      </c>
      <c r="V51" s="77">
        <v>23373.98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1</v>
      </c>
      <c r="H53" s="51">
        <v>0</v>
      </c>
      <c r="I53" s="84">
        <v>1</v>
      </c>
      <c r="J53" s="51">
        <v>0</v>
      </c>
      <c r="K53" s="85">
        <v>1</v>
      </c>
      <c r="L53" s="84">
        <v>0</v>
      </c>
      <c r="M53" s="83">
        <v>1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1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1</v>
      </c>
      <c r="H54" s="99">
        <v>0</v>
      </c>
      <c r="I54" s="97">
        <v>1</v>
      </c>
      <c r="J54" s="99">
        <v>0</v>
      </c>
      <c r="K54" s="97">
        <v>1</v>
      </c>
      <c r="L54" s="97">
        <v>0</v>
      </c>
      <c r="M54" s="98">
        <v>1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1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61305.8</v>
      </c>
      <c r="H55" s="53">
        <v>1547.96</v>
      </c>
      <c r="I55" s="73">
        <v>62853.76</v>
      </c>
      <c r="J55" s="53">
        <v>0</v>
      </c>
      <c r="K55" s="74">
        <v>62853.76</v>
      </c>
      <c r="L55" s="129">
        <v>1814.16</v>
      </c>
      <c r="M55" s="75">
        <v>64667.92</v>
      </c>
      <c r="N55" s="131">
        <v>11249.03</v>
      </c>
      <c r="O55" s="53">
        <v>31510.72</v>
      </c>
      <c r="P55" s="53">
        <v>6439.63</v>
      </c>
      <c r="Q55" s="49">
        <v>49199.38</v>
      </c>
      <c r="R55" s="53">
        <v>351338.24</v>
      </c>
      <c r="S55" s="74">
        <v>400537.62</v>
      </c>
      <c r="T55" s="134">
        <v>536.38</v>
      </c>
      <c r="U55" s="76">
        <v>401074</v>
      </c>
      <c r="V55" s="77">
        <v>465741.92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10650</v>
      </c>
      <c r="H56" s="50">
        <v>456</v>
      </c>
      <c r="I56" s="79">
        <v>11106</v>
      </c>
      <c r="J56" s="50">
        <v>0</v>
      </c>
      <c r="K56" s="80">
        <v>11106</v>
      </c>
      <c r="L56" s="79">
        <v>49</v>
      </c>
      <c r="M56" s="78">
        <v>11155</v>
      </c>
      <c r="N56" s="78">
        <v>3276</v>
      </c>
      <c r="O56" s="50">
        <v>7021</v>
      </c>
      <c r="P56" s="50">
        <v>919</v>
      </c>
      <c r="Q56" s="50">
        <v>11216</v>
      </c>
      <c r="R56" s="50">
        <v>75864</v>
      </c>
      <c r="S56" s="80">
        <v>87080</v>
      </c>
      <c r="T56" s="105">
        <v>43</v>
      </c>
      <c r="U56" s="81">
        <v>87123</v>
      </c>
      <c r="V56" s="82">
        <v>98278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3959</v>
      </c>
      <c r="H57" s="51">
        <v>15</v>
      </c>
      <c r="I57" s="84">
        <v>3974</v>
      </c>
      <c r="J57" s="51">
        <v>0</v>
      </c>
      <c r="K57" s="85">
        <v>3974</v>
      </c>
      <c r="L57" s="84">
        <v>5</v>
      </c>
      <c r="M57" s="83">
        <v>3979</v>
      </c>
      <c r="N57" s="83">
        <v>379</v>
      </c>
      <c r="O57" s="51">
        <v>1279</v>
      </c>
      <c r="P57" s="51">
        <v>291</v>
      </c>
      <c r="Q57" s="51">
        <v>1949</v>
      </c>
      <c r="R57" s="51">
        <v>18981</v>
      </c>
      <c r="S57" s="85">
        <v>20930</v>
      </c>
      <c r="T57" s="107">
        <v>25</v>
      </c>
      <c r="U57" s="86">
        <v>20955</v>
      </c>
      <c r="V57" s="87">
        <v>24934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14609</v>
      </c>
      <c r="H58" s="99">
        <v>471</v>
      </c>
      <c r="I58" s="99">
        <v>15080</v>
      </c>
      <c r="J58" s="99">
        <v>0</v>
      </c>
      <c r="K58" s="99">
        <v>15080</v>
      </c>
      <c r="L58" s="97">
        <v>54</v>
      </c>
      <c r="M58" s="98">
        <v>15134</v>
      </c>
      <c r="N58" s="98">
        <v>3655</v>
      </c>
      <c r="O58" s="99">
        <v>8300</v>
      </c>
      <c r="P58" s="99">
        <v>1210</v>
      </c>
      <c r="Q58" s="111">
        <v>13165</v>
      </c>
      <c r="R58" s="99">
        <v>94845</v>
      </c>
      <c r="S58" s="99">
        <v>108010</v>
      </c>
      <c r="T58" s="100">
        <v>68</v>
      </c>
      <c r="U58" s="101">
        <v>108078</v>
      </c>
      <c r="V58" s="102">
        <v>123212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168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23070.12</v>
      </c>
      <c r="H10" s="73">
        <v>2787.7</v>
      </c>
      <c r="I10" s="73">
        <v>25857.82</v>
      </c>
      <c r="J10" s="49">
        <v>0</v>
      </c>
      <c r="K10" s="74">
        <v>25857.82</v>
      </c>
      <c r="L10" s="73">
        <v>144.81</v>
      </c>
      <c r="M10" s="75">
        <v>26002.63</v>
      </c>
      <c r="N10" s="75">
        <v>6716.49</v>
      </c>
      <c r="O10" s="49">
        <v>8710.99</v>
      </c>
      <c r="P10" s="49">
        <v>629.04</v>
      </c>
      <c r="Q10" s="49">
        <v>16056.52</v>
      </c>
      <c r="R10" s="49">
        <v>196084.41</v>
      </c>
      <c r="S10" s="74">
        <v>212140.93</v>
      </c>
      <c r="T10" s="76">
        <v>445</v>
      </c>
      <c r="U10" s="76">
        <v>212585.93</v>
      </c>
      <c r="V10" s="77">
        <v>238588.56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6145</v>
      </c>
      <c r="H11" s="79">
        <v>939</v>
      </c>
      <c r="I11" s="79">
        <v>7084</v>
      </c>
      <c r="J11" s="50">
        <v>0</v>
      </c>
      <c r="K11" s="80">
        <v>7084</v>
      </c>
      <c r="L11" s="79">
        <v>19</v>
      </c>
      <c r="M11" s="78">
        <v>7103</v>
      </c>
      <c r="N11" s="78">
        <v>2204</v>
      </c>
      <c r="O11" s="50">
        <v>3028</v>
      </c>
      <c r="P11" s="50">
        <v>258</v>
      </c>
      <c r="Q11" s="50">
        <v>5490</v>
      </c>
      <c r="R11" s="50">
        <v>73080</v>
      </c>
      <c r="S11" s="80">
        <v>78570</v>
      </c>
      <c r="T11" s="81">
        <v>101</v>
      </c>
      <c r="U11" s="81">
        <v>78671</v>
      </c>
      <c r="V11" s="82">
        <v>85774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458</v>
      </c>
      <c r="H12" s="84">
        <v>14</v>
      </c>
      <c r="I12" s="84">
        <v>472</v>
      </c>
      <c r="J12" s="51">
        <v>0</v>
      </c>
      <c r="K12" s="85">
        <v>472</v>
      </c>
      <c r="L12" s="84">
        <v>4</v>
      </c>
      <c r="M12" s="83">
        <v>476</v>
      </c>
      <c r="N12" s="83">
        <v>7</v>
      </c>
      <c r="O12" s="51">
        <v>37</v>
      </c>
      <c r="P12" s="51">
        <v>5</v>
      </c>
      <c r="Q12" s="51">
        <v>49</v>
      </c>
      <c r="R12" s="51">
        <v>751</v>
      </c>
      <c r="S12" s="85">
        <v>800</v>
      </c>
      <c r="T12" s="86">
        <v>2</v>
      </c>
      <c r="U12" s="86">
        <v>802</v>
      </c>
      <c r="V12" s="87">
        <v>1278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6603</v>
      </c>
      <c r="H13" s="90">
        <v>953</v>
      </c>
      <c r="I13" s="90">
        <v>7556</v>
      </c>
      <c r="J13" s="90">
        <v>0</v>
      </c>
      <c r="K13" s="90">
        <v>7556</v>
      </c>
      <c r="L13" s="90">
        <v>23</v>
      </c>
      <c r="M13" s="91">
        <v>7579</v>
      </c>
      <c r="N13" s="91">
        <v>2211</v>
      </c>
      <c r="O13" s="92">
        <v>3065</v>
      </c>
      <c r="P13" s="92">
        <v>263</v>
      </c>
      <c r="Q13" s="90">
        <v>5539</v>
      </c>
      <c r="R13" s="90">
        <v>73831</v>
      </c>
      <c r="S13" s="90">
        <v>79370</v>
      </c>
      <c r="T13" s="93">
        <v>103</v>
      </c>
      <c r="U13" s="94">
        <v>79473</v>
      </c>
      <c r="V13" s="95">
        <v>87052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29.47</v>
      </c>
      <c r="H14" s="73">
        <v>1.72</v>
      </c>
      <c r="I14" s="73">
        <v>31.19</v>
      </c>
      <c r="J14" s="49">
        <v>0</v>
      </c>
      <c r="K14" s="74">
        <v>31.19</v>
      </c>
      <c r="L14" s="73">
        <v>0</v>
      </c>
      <c r="M14" s="75">
        <v>31.19</v>
      </c>
      <c r="N14" s="75">
        <v>7.68</v>
      </c>
      <c r="O14" s="49">
        <v>25.5</v>
      </c>
      <c r="P14" s="49">
        <v>0</v>
      </c>
      <c r="Q14" s="49">
        <v>33.18</v>
      </c>
      <c r="R14" s="49">
        <v>207.82</v>
      </c>
      <c r="S14" s="74">
        <v>241</v>
      </c>
      <c r="T14" s="76">
        <v>0</v>
      </c>
      <c r="U14" s="76">
        <v>241</v>
      </c>
      <c r="V14" s="77">
        <v>272.19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3</v>
      </c>
      <c r="H15" s="79">
        <v>0</v>
      </c>
      <c r="I15" s="79">
        <v>3</v>
      </c>
      <c r="J15" s="50">
        <v>0</v>
      </c>
      <c r="K15" s="80">
        <v>3</v>
      </c>
      <c r="L15" s="79">
        <v>0</v>
      </c>
      <c r="M15" s="78">
        <v>3</v>
      </c>
      <c r="N15" s="78">
        <v>1</v>
      </c>
      <c r="O15" s="50">
        <v>0</v>
      </c>
      <c r="P15" s="50">
        <v>0</v>
      </c>
      <c r="Q15" s="50">
        <v>1</v>
      </c>
      <c r="R15" s="50">
        <v>13</v>
      </c>
      <c r="S15" s="80">
        <v>14</v>
      </c>
      <c r="T15" s="81">
        <v>0</v>
      </c>
      <c r="U15" s="81">
        <v>14</v>
      </c>
      <c r="V15" s="82">
        <v>17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0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3</v>
      </c>
      <c r="H17" s="97">
        <v>0</v>
      </c>
      <c r="I17" s="97">
        <v>3</v>
      </c>
      <c r="J17" s="97">
        <v>0</v>
      </c>
      <c r="K17" s="97">
        <v>3</v>
      </c>
      <c r="L17" s="97">
        <v>0</v>
      </c>
      <c r="M17" s="98">
        <v>3</v>
      </c>
      <c r="N17" s="98">
        <v>1</v>
      </c>
      <c r="O17" s="99">
        <v>0</v>
      </c>
      <c r="P17" s="99">
        <v>0</v>
      </c>
      <c r="Q17" s="90">
        <v>1</v>
      </c>
      <c r="R17" s="97">
        <v>13</v>
      </c>
      <c r="S17" s="97">
        <v>14</v>
      </c>
      <c r="T17" s="100">
        <v>0</v>
      </c>
      <c r="U17" s="101">
        <v>14</v>
      </c>
      <c r="V17" s="102">
        <v>17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23099.59</v>
      </c>
      <c r="H18" s="49">
        <v>2789.42</v>
      </c>
      <c r="I18" s="73">
        <v>25889.01</v>
      </c>
      <c r="J18" s="49">
        <v>0</v>
      </c>
      <c r="K18" s="74">
        <v>25889.01</v>
      </c>
      <c r="L18" s="73">
        <v>144.81</v>
      </c>
      <c r="M18" s="75">
        <v>26033.82</v>
      </c>
      <c r="N18" s="75">
        <v>6724.17</v>
      </c>
      <c r="O18" s="49">
        <v>8736.49</v>
      </c>
      <c r="P18" s="49">
        <v>629.04</v>
      </c>
      <c r="Q18" s="49">
        <v>16089.7</v>
      </c>
      <c r="R18" s="49">
        <v>196292.23</v>
      </c>
      <c r="S18" s="74">
        <v>212381.93</v>
      </c>
      <c r="T18" s="103">
        <v>445</v>
      </c>
      <c r="U18" s="76">
        <v>212826.93</v>
      </c>
      <c r="V18" s="77">
        <v>238860.75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6148</v>
      </c>
      <c r="H19" s="50">
        <v>939</v>
      </c>
      <c r="I19" s="79">
        <v>7087</v>
      </c>
      <c r="J19" s="50">
        <v>0</v>
      </c>
      <c r="K19" s="80">
        <v>7087</v>
      </c>
      <c r="L19" s="79">
        <v>19</v>
      </c>
      <c r="M19" s="78">
        <v>7106</v>
      </c>
      <c r="N19" s="78">
        <v>2205</v>
      </c>
      <c r="O19" s="50">
        <v>3028</v>
      </c>
      <c r="P19" s="50">
        <v>258</v>
      </c>
      <c r="Q19" s="50">
        <v>5491</v>
      </c>
      <c r="R19" s="50">
        <v>73093</v>
      </c>
      <c r="S19" s="80">
        <v>78584</v>
      </c>
      <c r="T19" s="105">
        <v>101</v>
      </c>
      <c r="U19" s="81">
        <v>78685</v>
      </c>
      <c r="V19" s="82">
        <v>85791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458</v>
      </c>
      <c r="H20" s="51">
        <v>14</v>
      </c>
      <c r="I20" s="84">
        <v>472</v>
      </c>
      <c r="J20" s="51">
        <v>0</v>
      </c>
      <c r="K20" s="85">
        <v>472</v>
      </c>
      <c r="L20" s="84">
        <v>4</v>
      </c>
      <c r="M20" s="83">
        <v>476</v>
      </c>
      <c r="N20" s="83">
        <v>7</v>
      </c>
      <c r="O20" s="51">
        <v>37</v>
      </c>
      <c r="P20" s="51">
        <v>5</v>
      </c>
      <c r="Q20" s="51">
        <v>49</v>
      </c>
      <c r="R20" s="51">
        <v>751</v>
      </c>
      <c r="S20" s="85">
        <v>800</v>
      </c>
      <c r="T20" s="107">
        <v>2</v>
      </c>
      <c r="U20" s="86">
        <v>802</v>
      </c>
      <c r="V20" s="87">
        <v>1278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6606</v>
      </c>
      <c r="H21" s="109">
        <v>953</v>
      </c>
      <c r="I21" s="109">
        <v>7559</v>
      </c>
      <c r="J21" s="109">
        <v>0</v>
      </c>
      <c r="K21" s="109">
        <v>7559</v>
      </c>
      <c r="L21" s="109">
        <v>23</v>
      </c>
      <c r="M21" s="110">
        <v>7582</v>
      </c>
      <c r="N21" s="110">
        <v>2212</v>
      </c>
      <c r="O21" s="111">
        <v>3065</v>
      </c>
      <c r="P21" s="111">
        <v>263</v>
      </c>
      <c r="Q21" s="111">
        <v>5540</v>
      </c>
      <c r="R21" s="109">
        <v>73844</v>
      </c>
      <c r="S21" s="109">
        <v>79384</v>
      </c>
      <c r="T21" s="112">
        <v>103</v>
      </c>
      <c r="U21" s="113">
        <v>79487</v>
      </c>
      <c r="V21" s="102">
        <v>87069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79.72</v>
      </c>
      <c r="H22" s="115">
        <v>0</v>
      </c>
      <c r="I22" s="115">
        <v>79.72</v>
      </c>
      <c r="J22" s="52">
        <v>0</v>
      </c>
      <c r="K22" s="116">
        <v>79.72</v>
      </c>
      <c r="L22" s="115">
        <v>0</v>
      </c>
      <c r="M22" s="117">
        <v>79.72</v>
      </c>
      <c r="N22" s="117">
        <v>152.93</v>
      </c>
      <c r="O22" s="52">
        <v>1476.13</v>
      </c>
      <c r="P22" s="52">
        <v>263.69</v>
      </c>
      <c r="Q22" s="49">
        <v>1892.75</v>
      </c>
      <c r="R22" s="52">
        <v>37064.58</v>
      </c>
      <c r="S22" s="116">
        <v>38957.33</v>
      </c>
      <c r="T22" s="118">
        <v>0</v>
      </c>
      <c r="U22" s="118">
        <v>38957.33</v>
      </c>
      <c r="V22" s="119">
        <v>39037.05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2</v>
      </c>
      <c r="H24" s="84">
        <v>0</v>
      </c>
      <c r="I24" s="84">
        <v>2</v>
      </c>
      <c r="J24" s="51">
        <v>0</v>
      </c>
      <c r="K24" s="85">
        <v>2</v>
      </c>
      <c r="L24" s="84">
        <v>0</v>
      </c>
      <c r="M24" s="83">
        <v>2</v>
      </c>
      <c r="N24" s="83">
        <v>11</v>
      </c>
      <c r="O24" s="51">
        <v>109</v>
      </c>
      <c r="P24" s="51">
        <v>16</v>
      </c>
      <c r="Q24" s="51">
        <v>136</v>
      </c>
      <c r="R24" s="51">
        <v>3022</v>
      </c>
      <c r="S24" s="85">
        <v>3158</v>
      </c>
      <c r="T24" s="86">
        <v>0</v>
      </c>
      <c r="U24" s="86">
        <v>3158</v>
      </c>
      <c r="V24" s="87">
        <v>3160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2</v>
      </c>
      <c r="H25" s="121">
        <v>0</v>
      </c>
      <c r="I25" s="121">
        <v>2</v>
      </c>
      <c r="J25" s="121">
        <v>0</v>
      </c>
      <c r="K25" s="121">
        <v>2</v>
      </c>
      <c r="L25" s="121">
        <v>0</v>
      </c>
      <c r="M25" s="122">
        <v>2</v>
      </c>
      <c r="N25" s="122">
        <v>11</v>
      </c>
      <c r="O25" s="123">
        <v>109</v>
      </c>
      <c r="P25" s="123">
        <v>16</v>
      </c>
      <c r="Q25" s="111">
        <v>136</v>
      </c>
      <c r="R25" s="121">
        <v>3022</v>
      </c>
      <c r="S25" s="121">
        <v>3158</v>
      </c>
      <c r="T25" s="124">
        <v>0</v>
      </c>
      <c r="U25" s="125">
        <v>3158</v>
      </c>
      <c r="V25" s="95">
        <v>3160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1154.77</v>
      </c>
      <c r="H26" s="73">
        <v>49.36</v>
      </c>
      <c r="I26" s="73">
        <v>1204.13</v>
      </c>
      <c r="J26" s="49">
        <v>0</v>
      </c>
      <c r="K26" s="74">
        <v>1204.13</v>
      </c>
      <c r="L26" s="73">
        <v>0</v>
      </c>
      <c r="M26" s="75">
        <v>1204.13</v>
      </c>
      <c r="N26" s="75">
        <v>0</v>
      </c>
      <c r="O26" s="49">
        <v>0</v>
      </c>
      <c r="P26" s="49">
        <v>0</v>
      </c>
      <c r="Q26" s="49">
        <v>0</v>
      </c>
      <c r="R26" s="49">
        <v>0.12</v>
      </c>
      <c r="S26" s="74">
        <v>0.12</v>
      </c>
      <c r="T26" s="76">
        <v>0</v>
      </c>
      <c r="U26" s="76">
        <v>0.12</v>
      </c>
      <c r="V26" s="77">
        <v>1204.25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96</v>
      </c>
      <c r="H27" s="79">
        <v>2</v>
      </c>
      <c r="I27" s="79">
        <v>98</v>
      </c>
      <c r="J27" s="50">
        <v>0</v>
      </c>
      <c r="K27" s="80">
        <v>98</v>
      </c>
      <c r="L27" s="79">
        <v>0</v>
      </c>
      <c r="M27" s="78">
        <v>98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98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150</v>
      </c>
      <c r="H28" s="84">
        <v>3</v>
      </c>
      <c r="I28" s="84">
        <v>153</v>
      </c>
      <c r="J28" s="51">
        <v>0</v>
      </c>
      <c r="K28" s="85">
        <v>153</v>
      </c>
      <c r="L28" s="84">
        <v>0</v>
      </c>
      <c r="M28" s="83">
        <v>153</v>
      </c>
      <c r="N28" s="83">
        <v>0</v>
      </c>
      <c r="O28" s="51">
        <v>0</v>
      </c>
      <c r="P28" s="51">
        <v>0</v>
      </c>
      <c r="Q28" s="51">
        <v>0</v>
      </c>
      <c r="R28" s="51">
        <v>0</v>
      </c>
      <c r="S28" s="85">
        <v>0</v>
      </c>
      <c r="T28" s="86">
        <v>0</v>
      </c>
      <c r="U28" s="86">
        <v>0</v>
      </c>
      <c r="V28" s="87">
        <v>153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246</v>
      </c>
      <c r="H29" s="109">
        <v>5</v>
      </c>
      <c r="I29" s="109">
        <v>251</v>
      </c>
      <c r="J29" s="109">
        <v>0</v>
      </c>
      <c r="K29" s="109">
        <v>251</v>
      </c>
      <c r="L29" s="109">
        <v>0</v>
      </c>
      <c r="M29" s="110">
        <v>251</v>
      </c>
      <c r="N29" s="110">
        <v>0</v>
      </c>
      <c r="O29" s="111">
        <v>0</v>
      </c>
      <c r="P29" s="111">
        <v>0</v>
      </c>
      <c r="Q29" s="111">
        <v>0</v>
      </c>
      <c r="R29" s="109">
        <v>0</v>
      </c>
      <c r="S29" s="109">
        <v>0</v>
      </c>
      <c r="T29" s="112">
        <v>0</v>
      </c>
      <c r="U29" s="113">
        <v>0</v>
      </c>
      <c r="V29" s="102">
        <v>251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16527.75</v>
      </c>
      <c r="H30" s="115">
        <v>88.84</v>
      </c>
      <c r="I30" s="115">
        <v>16616.59</v>
      </c>
      <c r="J30" s="52">
        <v>0</v>
      </c>
      <c r="K30" s="116">
        <v>16616.59</v>
      </c>
      <c r="L30" s="115">
        <v>1881.53</v>
      </c>
      <c r="M30" s="117">
        <v>18498.12</v>
      </c>
      <c r="N30" s="117">
        <v>653.21</v>
      </c>
      <c r="O30" s="52">
        <v>4948.89</v>
      </c>
      <c r="P30" s="52">
        <v>72.77</v>
      </c>
      <c r="Q30" s="49">
        <v>5674.87</v>
      </c>
      <c r="R30" s="52">
        <v>108328.27</v>
      </c>
      <c r="S30" s="116">
        <v>114003.14</v>
      </c>
      <c r="T30" s="118">
        <v>1080.01</v>
      </c>
      <c r="U30" s="118">
        <v>115083.15</v>
      </c>
      <c r="V30" s="119">
        <v>133581.27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731</v>
      </c>
      <c r="H31" s="79">
        <v>2</v>
      </c>
      <c r="I31" s="79">
        <v>733</v>
      </c>
      <c r="J31" s="50">
        <v>0</v>
      </c>
      <c r="K31" s="80">
        <v>733</v>
      </c>
      <c r="L31" s="79">
        <v>203</v>
      </c>
      <c r="M31" s="78">
        <v>936</v>
      </c>
      <c r="N31" s="78">
        <v>16</v>
      </c>
      <c r="O31" s="50">
        <v>97</v>
      </c>
      <c r="P31" s="50">
        <v>5</v>
      </c>
      <c r="Q31" s="50">
        <v>118</v>
      </c>
      <c r="R31" s="50">
        <v>923</v>
      </c>
      <c r="S31" s="80">
        <v>1041</v>
      </c>
      <c r="T31" s="81">
        <v>20</v>
      </c>
      <c r="U31" s="81">
        <v>1061</v>
      </c>
      <c r="V31" s="82">
        <v>1997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2185</v>
      </c>
      <c r="H32" s="84">
        <v>8</v>
      </c>
      <c r="I32" s="84">
        <v>2193</v>
      </c>
      <c r="J32" s="51">
        <v>0</v>
      </c>
      <c r="K32" s="51">
        <v>2193</v>
      </c>
      <c r="L32" s="84">
        <v>98</v>
      </c>
      <c r="M32" s="83">
        <v>2291</v>
      </c>
      <c r="N32" s="83">
        <v>85</v>
      </c>
      <c r="O32" s="51">
        <v>635</v>
      </c>
      <c r="P32" s="51">
        <v>5</v>
      </c>
      <c r="Q32" s="51">
        <v>725</v>
      </c>
      <c r="R32" s="51">
        <v>14808</v>
      </c>
      <c r="S32" s="85">
        <v>15533</v>
      </c>
      <c r="T32" s="86">
        <v>92</v>
      </c>
      <c r="U32" s="86">
        <v>15625</v>
      </c>
      <c r="V32" s="87">
        <v>17916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2916</v>
      </c>
      <c r="H33" s="121">
        <v>10</v>
      </c>
      <c r="I33" s="121">
        <v>2926</v>
      </c>
      <c r="J33" s="121">
        <v>0</v>
      </c>
      <c r="K33" s="121">
        <v>2926</v>
      </c>
      <c r="L33" s="121">
        <v>301</v>
      </c>
      <c r="M33" s="122">
        <v>3227</v>
      </c>
      <c r="N33" s="122">
        <v>101</v>
      </c>
      <c r="O33" s="123">
        <v>732</v>
      </c>
      <c r="P33" s="123">
        <v>10</v>
      </c>
      <c r="Q33" s="111">
        <v>843</v>
      </c>
      <c r="R33" s="121">
        <v>15731</v>
      </c>
      <c r="S33" s="121">
        <v>16574</v>
      </c>
      <c r="T33" s="124">
        <v>112</v>
      </c>
      <c r="U33" s="125">
        <v>16686</v>
      </c>
      <c r="V33" s="95">
        <v>19913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17762.24</v>
      </c>
      <c r="H34" s="49">
        <v>138.2</v>
      </c>
      <c r="I34" s="73">
        <v>17900.44</v>
      </c>
      <c r="J34" s="49">
        <v>0</v>
      </c>
      <c r="K34" s="74">
        <v>17900.44</v>
      </c>
      <c r="L34" s="73">
        <v>1881.53</v>
      </c>
      <c r="M34" s="75">
        <v>19781.97</v>
      </c>
      <c r="N34" s="75">
        <v>806.14</v>
      </c>
      <c r="O34" s="49">
        <v>6425.02</v>
      </c>
      <c r="P34" s="49">
        <v>336.46</v>
      </c>
      <c r="Q34" s="49">
        <v>7567.62</v>
      </c>
      <c r="R34" s="49">
        <v>145392.97</v>
      </c>
      <c r="S34" s="74">
        <v>152960.59</v>
      </c>
      <c r="T34" s="103">
        <v>1080.01</v>
      </c>
      <c r="U34" s="76">
        <v>154040.6</v>
      </c>
      <c r="V34" s="77">
        <v>173822.57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827</v>
      </c>
      <c r="H35" s="50">
        <v>4</v>
      </c>
      <c r="I35" s="79">
        <v>831</v>
      </c>
      <c r="J35" s="50">
        <v>0</v>
      </c>
      <c r="K35" s="80">
        <v>831</v>
      </c>
      <c r="L35" s="79">
        <v>203</v>
      </c>
      <c r="M35" s="78">
        <v>1034</v>
      </c>
      <c r="N35" s="78">
        <v>16</v>
      </c>
      <c r="O35" s="50">
        <v>97</v>
      </c>
      <c r="P35" s="50">
        <v>5</v>
      </c>
      <c r="Q35" s="50">
        <v>118</v>
      </c>
      <c r="R35" s="50">
        <v>923</v>
      </c>
      <c r="S35" s="80">
        <v>1041</v>
      </c>
      <c r="T35" s="105">
        <v>20</v>
      </c>
      <c r="U35" s="81">
        <v>1061</v>
      </c>
      <c r="V35" s="82">
        <v>2095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2337</v>
      </c>
      <c r="H36" s="51">
        <v>11</v>
      </c>
      <c r="I36" s="84">
        <v>2348</v>
      </c>
      <c r="J36" s="51">
        <v>0</v>
      </c>
      <c r="K36" s="85">
        <v>2348</v>
      </c>
      <c r="L36" s="84">
        <v>98</v>
      </c>
      <c r="M36" s="83">
        <v>2446</v>
      </c>
      <c r="N36" s="83">
        <v>96</v>
      </c>
      <c r="O36" s="51">
        <v>744</v>
      </c>
      <c r="P36" s="51">
        <v>21</v>
      </c>
      <c r="Q36" s="51">
        <v>861</v>
      </c>
      <c r="R36" s="51">
        <v>17830</v>
      </c>
      <c r="S36" s="85">
        <v>18691</v>
      </c>
      <c r="T36" s="107">
        <v>92</v>
      </c>
      <c r="U36" s="86">
        <v>18783</v>
      </c>
      <c r="V36" s="87">
        <v>21229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3164</v>
      </c>
      <c r="H37" s="111">
        <v>15</v>
      </c>
      <c r="I37" s="109">
        <v>3179</v>
      </c>
      <c r="J37" s="111">
        <v>0</v>
      </c>
      <c r="K37" s="109">
        <v>3179</v>
      </c>
      <c r="L37" s="109">
        <v>301</v>
      </c>
      <c r="M37" s="110">
        <v>3480</v>
      </c>
      <c r="N37" s="110">
        <v>112</v>
      </c>
      <c r="O37" s="111">
        <v>841</v>
      </c>
      <c r="P37" s="111">
        <v>26</v>
      </c>
      <c r="Q37" s="111">
        <v>979</v>
      </c>
      <c r="R37" s="109">
        <v>18753</v>
      </c>
      <c r="S37" s="109">
        <v>19732</v>
      </c>
      <c r="T37" s="112">
        <v>112</v>
      </c>
      <c r="U37" s="113">
        <v>19844</v>
      </c>
      <c r="V37" s="102">
        <v>23324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40861.83</v>
      </c>
      <c r="H38" s="49">
        <v>2927.62</v>
      </c>
      <c r="I38" s="73">
        <v>43789.45</v>
      </c>
      <c r="J38" s="49">
        <v>0</v>
      </c>
      <c r="K38" s="74">
        <v>43789.45</v>
      </c>
      <c r="L38" s="73">
        <v>2026.34</v>
      </c>
      <c r="M38" s="75">
        <v>45815.79</v>
      </c>
      <c r="N38" s="75">
        <v>7530.31</v>
      </c>
      <c r="O38" s="49">
        <v>15161.51</v>
      </c>
      <c r="P38" s="49">
        <v>965.5</v>
      </c>
      <c r="Q38" s="49">
        <v>23657.32</v>
      </c>
      <c r="R38" s="49">
        <v>341685.2</v>
      </c>
      <c r="S38" s="74">
        <v>365342.52</v>
      </c>
      <c r="T38" s="103">
        <v>1525.01</v>
      </c>
      <c r="U38" s="76">
        <v>366867.53</v>
      </c>
      <c r="V38" s="77">
        <v>412683.32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6975</v>
      </c>
      <c r="H39" s="50">
        <v>943</v>
      </c>
      <c r="I39" s="79">
        <v>7918</v>
      </c>
      <c r="J39" s="50">
        <v>0</v>
      </c>
      <c r="K39" s="80">
        <v>7918</v>
      </c>
      <c r="L39" s="79">
        <v>222</v>
      </c>
      <c r="M39" s="78">
        <v>8140</v>
      </c>
      <c r="N39" s="78">
        <v>2221</v>
      </c>
      <c r="O39" s="50">
        <v>3125</v>
      </c>
      <c r="P39" s="50">
        <v>263</v>
      </c>
      <c r="Q39" s="50">
        <v>5609</v>
      </c>
      <c r="R39" s="50">
        <v>74016</v>
      </c>
      <c r="S39" s="80">
        <v>79625</v>
      </c>
      <c r="T39" s="105">
        <v>121</v>
      </c>
      <c r="U39" s="81">
        <v>79746</v>
      </c>
      <c r="V39" s="82">
        <v>87886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2795</v>
      </c>
      <c r="H40" s="51">
        <v>25</v>
      </c>
      <c r="I40" s="84">
        <v>2820</v>
      </c>
      <c r="J40" s="51">
        <v>0</v>
      </c>
      <c r="K40" s="85">
        <v>2820</v>
      </c>
      <c r="L40" s="84">
        <v>102</v>
      </c>
      <c r="M40" s="83">
        <v>2922</v>
      </c>
      <c r="N40" s="83">
        <v>103</v>
      </c>
      <c r="O40" s="51">
        <v>781</v>
      </c>
      <c r="P40" s="51">
        <v>26</v>
      </c>
      <c r="Q40" s="51">
        <v>910</v>
      </c>
      <c r="R40" s="51">
        <v>18581</v>
      </c>
      <c r="S40" s="85">
        <v>19491</v>
      </c>
      <c r="T40" s="107">
        <v>94</v>
      </c>
      <c r="U40" s="86">
        <v>19585</v>
      </c>
      <c r="V40" s="87">
        <v>22507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9770</v>
      </c>
      <c r="H41" s="99">
        <v>968</v>
      </c>
      <c r="I41" s="97">
        <v>10738</v>
      </c>
      <c r="J41" s="99">
        <v>0</v>
      </c>
      <c r="K41" s="97">
        <v>10738</v>
      </c>
      <c r="L41" s="97">
        <v>324</v>
      </c>
      <c r="M41" s="98">
        <v>11062</v>
      </c>
      <c r="N41" s="98">
        <v>2324</v>
      </c>
      <c r="O41" s="99">
        <v>3906</v>
      </c>
      <c r="P41" s="99">
        <v>289</v>
      </c>
      <c r="Q41" s="111">
        <v>6519</v>
      </c>
      <c r="R41" s="99">
        <v>92597</v>
      </c>
      <c r="S41" s="97">
        <v>99116</v>
      </c>
      <c r="T41" s="100">
        <v>215</v>
      </c>
      <c r="U41" s="101">
        <v>99331</v>
      </c>
      <c r="V41" s="102">
        <v>110393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0.75</v>
      </c>
      <c r="H42" s="129">
        <v>0</v>
      </c>
      <c r="I42" s="129">
        <v>0.75</v>
      </c>
      <c r="J42" s="53">
        <v>0</v>
      </c>
      <c r="K42" s="130">
        <v>0.75</v>
      </c>
      <c r="L42" s="129">
        <v>0</v>
      </c>
      <c r="M42" s="131">
        <v>0.75</v>
      </c>
      <c r="N42" s="131">
        <v>342.79</v>
      </c>
      <c r="O42" s="53">
        <v>553.02</v>
      </c>
      <c r="P42" s="53">
        <v>14.05</v>
      </c>
      <c r="Q42" s="53">
        <v>909.86</v>
      </c>
      <c r="R42" s="53">
        <v>12514.99</v>
      </c>
      <c r="S42" s="130">
        <v>13424.85</v>
      </c>
      <c r="T42" s="132">
        <v>36.01</v>
      </c>
      <c r="U42" s="132">
        <v>13460.86</v>
      </c>
      <c r="V42" s="133">
        <v>13461.61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77.89</v>
      </c>
      <c r="H43" s="129">
        <v>119.08</v>
      </c>
      <c r="I43" s="73">
        <v>196.97</v>
      </c>
      <c r="J43" s="53">
        <v>0</v>
      </c>
      <c r="K43" s="74">
        <v>196.97</v>
      </c>
      <c r="L43" s="129">
        <v>0.31</v>
      </c>
      <c r="M43" s="75">
        <v>197.28</v>
      </c>
      <c r="N43" s="131">
        <v>26.48</v>
      </c>
      <c r="O43" s="53">
        <v>58.68</v>
      </c>
      <c r="P43" s="53">
        <v>4.19</v>
      </c>
      <c r="Q43" s="49">
        <v>89.35</v>
      </c>
      <c r="R43" s="49">
        <v>1387.39</v>
      </c>
      <c r="S43" s="74">
        <v>1476.74</v>
      </c>
      <c r="T43" s="132">
        <v>0</v>
      </c>
      <c r="U43" s="76">
        <v>1476.74</v>
      </c>
      <c r="V43" s="77">
        <v>1674.02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2575.61</v>
      </c>
      <c r="H47" s="129">
        <v>222.48</v>
      </c>
      <c r="I47" s="73">
        <v>2798.09</v>
      </c>
      <c r="J47" s="53">
        <v>0</v>
      </c>
      <c r="K47" s="74">
        <v>2798.09</v>
      </c>
      <c r="L47" s="129">
        <v>2.41</v>
      </c>
      <c r="M47" s="75">
        <v>2800.5</v>
      </c>
      <c r="N47" s="131">
        <v>438.57</v>
      </c>
      <c r="O47" s="53">
        <v>989.71</v>
      </c>
      <c r="P47" s="53">
        <v>89.69</v>
      </c>
      <c r="Q47" s="49">
        <v>1517.97</v>
      </c>
      <c r="R47" s="49">
        <v>20470.47</v>
      </c>
      <c r="S47" s="74">
        <v>21988.44</v>
      </c>
      <c r="T47" s="132">
        <v>0</v>
      </c>
      <c r="U47" s="76">
        <v>21988.44</v>
      </c>
      <c r="V47" s="77">
        <v>24788.94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0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0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2653.5</v>
      </c>
      <c r="H51" s="53">
        <v>341.56</v>
      </c>
      <c r="I51" s="73">
        <v>2995.06</v>
      </c>
      <c r="J51" s="53">
        <v>0</v>
      </c>
      <c r="K51" s="74">
        <v>2995.06</v>
      </c>
      <c r="L51" s="129">
        <v>2.72</v>
      </c>
      <c r="M51" s="75">
        <v>2997.78</v>
      </c>
      <c r="N51" s="131">
        <v>465.05</v>
      </c>
      <c r="O51" s="53">
        <v>1048.39</v>
      </c>
      <c r="P51" s="53">
        <v>93.88</v>
      </c>
      <c r="Q51" s="49">
        <v>1607.32</v>
      </c>
      <c r="R51" s="53">
        <v>21857.86</v>
      </c>
      <c r="S51" s="74">
        <v>23465.18</v>
      </c>
      <c r="T51" s="134">
        <v>0</v>
      </c>
      <c r="U51" s="76">
        <v>23465.18</v>
      </c>
      <c r="V51" s="77">
        <v>26462.96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0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0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43516.08</v>
      </c>
      <c r="H55" s="53">
        <v>3269.18</v>
      </c>
      <c r="I55" s="73">
        <v>46785.26</v>
      </c>
      <c r="J55" s="53">
        <v>0</v>
      </c>
      <c r="K55" s="74">
        <v>46785.26</v>
      </c>
      <c r="L55" s="129">
        <v>2029.06</v>
      </c>
      <c r="M55" s="75">
        <v>48814.32</v>
      </c>
      <c r="N55" s="131">
        <v>8338.15</v>
      </c>
      <c r="O55" s="53">
        <v>16762.92</v>
      </c>
      <c r="P55" s="53">
        <v>1073.43</v>
      </c>
      <c r="Q55" s="49">
        <v>26174.5</v>
      </c>
      <c r="R55" s="53">
        <v>376058.05</v>
      </c>
      <c r="S55" s="74">
        <v>402232.55</v>
      </c>
      <c r="T55" s="134">
        <v>1561.02</v>
      </c>
      <c r="U55" s="76">
        <v>403793.57</v>
      </c>
      <c r="V55" s="77">
        <v>452607.89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6975</v>
      </c>
      <c r="H56" s="50">
        <v>943</v>
      </c>
      <c r="I56" s="79">
        <v>7918</v>
      </c>
      <c r="J56" s="50">
        <v>0</v>
      </c>
      <c r="K56" s="80">
        <v>7918</v>
      </c>
      <c r="L56" s="79">
        <v>222</v>
      </c>
      <c r="M56" s="78">
        <v>8140</v>
      </c>
      <c r="N56" s="78">
        <v>2221</v>
      </c>
      <c r="O56" s="50">
        <v>3125</v>
      </c>
      <c r="P56" s="50">
        <v>263</v>
      </c>
      <c r="Q56" s="50">
        <v>5609</v>
      </c>
      <c r="R56" s="50">
        <v>74016</v>
      </c>
      <c r="S56" s="80">
        <v>79625</v>
      </c>
      <c r="T56" s="105">
        <v>121</v>
      </c>
      <c r="U56" s="81">
        <v>79746</v>
      </c>
      <c r="V56" s="82">
        <v>87886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2795</v>
      </c>
      <c r="H57" s="51">
        <v>25</v>
      </c>
      <c r="I57" s="84">
        <v>2820</v>
      </c>
      <c r="J57" s="51">
        <v>0</v>
      </c>
      <c r="K57" s="85">
        <v>2820</v>
      </c>
      <c r="L57" s="84">
        <v>102</v>
      </c>
      <c r="M57" s="83">
        <v>2922</v>
      </c>
      <c r="N57" s="83">
        <v>103</v>
      </c>
      <c r="O57" s="51">
        <v>781</v>
      </c>
      <c r="P57" s="51">
        <v>26</v>
      </c>
      <c r="Q57" s="51">
        <v>910</v>
      </c>
      <c r="R57" s="51">
        <v>18581</v>
      </c>
      <c r="S57" s="85">
        <v>19491</v>
      </c>
      <c r="T57" s="107">
        <v>94</v>
      </c>
      <c r="U57" s="86">
        <v>19585</v>
      </c>
      <c r="V57" s="87">
        <v>22507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9770</v>
      </c>
      <c r="H58" s="99">
        <v>968</v>
      </c>
      <c r="I58" s="99">
        <v>10738</v>
      </c>
      <c r="J58" s="99">
        <v>0</v>
      </c>
      <c r="K58" s="99">
        <v>10738</v>
      </c>
      <c r="L58" s="97">
        <v>324</v>
      </c>
      <c r="M58" s="98">
        <v>11062</v>
      </c>
      <c r="N58" s="98">
        <v>2324</v>
      </c>
      <c r="O58" s="99">
        <v>3906</v>
      </c>
      <c r="P58" s="99">
        <v>289</v>
      </c>
      <c r="Q58" s="111">
        <v>6519</v>
      </c>
      <c r="R58" s="99">
        <v>92597</v>
      </c>
      <c r="S58" s="99">
        <v>99116</v>
      </c>
      <c r="T58" s="100">
        <v>215</v>
      </c>
      <c r="U58" s="101">
        <v>99331</v>
      </c>
      <c r="V58" s="102">
        <v>110393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169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102745.69</v>
      </c>
      <c r="H10" s="73">
        <v>888.85</v>
      </c>
      <c r="I10" s="73">
        <v>103634.54</v>
      </c>
      <c r="J10" s="49">
        <v>0</v>
      </c>
      <c r="K10" s="74">
        <v>103634.54</v>
      </c>
      <c r="L10" s="73">
        <v>530.59</v>
      </c>
      <c r="M10" s="75">
        <v>104165.13</v>
      </c>
      <c r="N10" s="75">
        <v>14322.93</v>
      </c>
      <c r="O10" s="49">
        <v>18946.39</v>
      </c>
      <c r="P10" s="49">
        <v>39.29</v>
      </c>
      <c r="Q10" s="49">
        <v>33308.61</v>
      </c>
      <c r="R10" s="49">
        <v>218781.85</v>
      </c>
      <c r="S10" s="74">
        <v>252090.46</v>
      </c>
      <c r="T10" s="76">
        <v>35.15</v>
      </c>
      <c r="U10" s="76">
        <v>252125.61</v>
      </c>
      <c r="V10" s="77">
        <v>356290.74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30138</v>
      </c>
      <c r="H11" s="79">
        <v>284</v>
      </c>
      <c r="I11" s="79">
        <v>30422</v>
      </c>
      <c r="J11" s="50">
        <v>0</v>
      </c>
      <c r="K11" s="80">
        <v>30422</v>
      </c>
      <c r="L11" s="79">
        <v>44</v>
      </c>
      <c r="M11" s="78">
        <v>30466</v>
      </c>
      <c r="N11" s="78">
        <v>5152</v>
      </c>
      <c r="O11" s="50">
        <v>6036</v>
      </c>
      <c r="P11" s="50">
        <v>10</v>
      </c>
      <c r="Q11" s="50">
        <v>11198</v>
      </c>
      <c r="R11" s="50">
        <v>67872</v>
      </c>
      <c r="S11" s="80">
        <v>79070</v>
      </c>
      <c r="T11" s="81">
        <v>13</v>
      </c>
      <c r="U11" s="81">
        <v>79083</v>
      </c>
      <c r="V11" s="82">
        <v>109549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1642</v>
      </c>
      <c r="H12" s="84">
        <v>7</v>
      </c>
      <c r="I12" s="84">
        <v>1649</v>
      </c>
      <c r="J12" s="51">
        <v>0</v>
      </c>
      <c r="K12" s="85">
        <v>1649</v>
      </c>
      <c r="L12" s="84">
        <v>1</v>
      </c>
      <c r="M12" s="83">
        <v>1650</v>
      </c>
      <c r="N12" s="83">
        <v>8</v>
      </c>
      <c r="O12" s="51">
        <v>127</v>
      </c>
      <c r="P12" s="51">
        <v>0</v>
      </c>
      <c r="Q12" s="51">
        <v>135</v>
      </c>
      <c r="R12" s="51">
        <v>2010</v>
      </c>
      <c r="S12" s="85">
        <v>2145</v>
      </c>
      <c r="T12" s="86">
        <v>0</v>
      </c>
      <c r="U12" s="86">
        <v>2145</v>
      </c>
      <c r="V12" s="87">
        <v>3795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31780</v>
      </c>
      <c r="H13" s="90">
        <v>291</v>
      </c>
      <c r="I13" s="90">
        <v>32071</v>
      </c>
      <c r="J13" s="90">
        <v>0</v>
      </c>
      <c r="K13" s="90">
        <v>32071</v>
      </c>
      <c r="L13" s="90">
        <v>45</v>
      </c>
      <c r="M13" s="91">
        <v>32116</v>
      </c>
      <c r="N13" s="91">
        <v>5160</v>
      </c>
      <c r="O13" s="92">
        <v>6163</v>
      </c>
      <c r="P13" s="92">
        <v>10</v>
      </c>
      <c r="Q13" s="90">
        <v>11333</v>
      </c>
      <c r="R13" s="90">
        <v>69882</v>
      </c>
      <c r="S13" s="90">
        <v>81215</v>
      </c>
      <c r="T13" s="93">
        <v>13</v>
      </c>
      <c r="U13" s="94">
        <v>81228</v>
      </c>
      <c r="V13" s="95">
        <v>113344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42.19</v>
      </c>
      <c r="H14" s="73">
        <v>0</v>
      </c>
      <c r="I14" s="73">
        <v>42.19</v>
      </c>
      <c r="J14" s="49">
        <v>0</v>
      </c>
      <c r="K14" s="74">
        <v>42.19</v>
      </c>
      <c r="L14" s="73">
        <v>0</v>
      </c>
      <c r="M14" s="75">
        <v>42.19</v>
      </c>
      <c r="N14" s="75">
        <v>49.51</v>
      </c>
      <c r="O14" s="49">
        <v>90.38</v>
      </c>
      <c r="P14" s="49">
        <v>0</v>
      </c>
      <c r="Q14" s="49">
        <v>139.89</v>
      </c>
      <c r="R14" s="49">
        <v>339.37</v>
      </c>
      <c r="S14" s="74">
        <v>479.26</v>
      </c>
      <c r="T14" s="76">
        <v>0</v>
      </c>
      <c r="U14" s="76">
        <v>479.26</v>
      </c>
      <c r="V14" s="77">
        <v>521.45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8</v>
      </c>
      <c r="H15" s="79">
        <v>0</v>
      </c>
      <c r="I15" s="79">
        <v>8</v>
      </c>
      <c r="J15" s="50">
        <v>0</v>
      </c>
      <c r="K15" s="80">
        <v>8</v>
      </c>
      <c r="L15" s="79">
        <v>0</v>
      </c>
      <c r="M15" s="78">
        <v>8</v>
      </c>
      <c r="N15" s="78">
        <v>11</v>
      </c>
      <c r="O15" s="50">
        <v>16</v>
      </c>
      <c r="P15" s="50">
        <v>0</v>
      </c>
      <c r="Q15" s="50">
        <v>27</v>
      </c>
      <c r="R15" s="50">
        <v>76</v>
      </c>
      <c r="S15" s="80">
        <v>103</v>
      </c>
      <c r="T15" s="81">
        <v>0</v>
      </c>
      <c r="U15" s="81">
        <v>103</v>
      </c>
      <c r="V15" s="82">
        <v>111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1</v>
      </c>
      <c r="H16" s="84">
        <v>0</v>
      </c>
      <c r="I16" s="84">
        <v>1</v>
      </c>
      <c r="J16" s="51">
        <v>0</v>
      </c>
      <c r="K16" s="85">
        <v>1</v>
      </c>
      <c r="L16" s="84">
        <v>0</v>
      </c>
      <c r="M16" s="83">
        <v>1</v>
      </c>
      <c r="N16" s="83">
        <v>1</v>
      </c>
      <c r="O16" s="51">
        <v>1</v>
      </c>
      <c r="P16" s="51">
        <v>0</v>
      </c>
      <c r="Q16" s="51">
        <v>2</v>
      </c>
      <c r="R16" s="51">
        <v>1</v>
      </c>
      <c r="S16" s="85">
        <v>3</v>
      </c>
      <c r="T16" s="86">
        <v>0</v>
      </c>
      <c r="U16" s="86">
        <v>3</v>
      </c>
      <c r="V16" s="87">
        <v>4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9</v>
      </c>
      <c r="H17" s="97">
        <v>0</v>
      </c>
      <c r="I17" s="97">
        <v>9</v>
      </c>
      <c r="J17" s="97">
        <v>0</v>
      </c>
      <c r="K17" s="97">
        <v>9</v>
      </c>
      <c r="L17" s="97">
        <v>0</v>
      </c>
      <c r="M17" s="98">
        <v>9</v>
      </c>
      <c r="N17" s="98">
        <v>12</v>
      </c>
      <c r="O17" s="99">
        <v>17</v>
      </c>
      <c r="P17" s="99">
        <v>0</v>
      </c>
      <c r="Q17" s="90">
        <v>29</v>
      </c>
      <c r="R17" s="97">
        <v>77</v>
      </c>
      <c r="S17" s="97">
        <v>106</v>
      </c>
      <c r="T17" s="100">
        <v>0</v>
      </c>
      <c r="U17" s="101">
        <v>106</v>
      </c>
      <c r="V17" s="102">
        <v>115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102787.88</v>
      </c>
      <c r="H18" s="49">
        <v>888.85</v>
      </c>
      <c r="I18" s="73">
        <v>103676.73</v>
      </c>
      <c r="J18" s="49">
        <v>0</v>
      </c>
      <c r="K18" s="74">
        <v>103676.73</v>
      </c>
      <c r="L18" s="73">
        <v>530.59</v>
      </c>
      <c r="M18" s="75">
        <v>104207.32</v>
      </c>
      <c r="N18" s="75">
        <v>14372.44</v>
      </c>
      <c r="O18" s="49">
        <v>19036.77</v>
      </c>
      <c r="P18" s="49">
        <v>39.29</v>
      </c>
      <c r="Q18" s="49">
        <v>33448.5</v>
      </c>
      <c r="R18" s="49">
        <v>219121.22</v>
      </c>
      <c r="S18" s="74">
        <v>252569.72</v>
      </c>
      <c r="T18" s="103">
        <v>35.15</v>
      </c>
      <c r="U18" s="76">
        <v>252604.87</v>
      </c>
      <c r="V18" s="77">
        <v>356812.19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30146</v>
      </c>
      <c r="H19" s="50">
        <v>284</v>
      </c>
      <c r="I19" s="79">
        <v>30430</v>
      </c>
      <c r="J19" s="50">
        <v>0</v>
      </c>
      <c r="K19" s="80">
        <v>30430</v>
      </c>
      <c r="L19" s="79">
        <v>44</v>
      </c>
      <c r="M19" s="78">
        <v>30474</v>
      </c>
      <c r="N19" s="78">
        <v>5163</v>
      </c>
      <c r="O19" s="50">
        <v>6052</v>
      </c>
      <c r="P19" s="50">
        <v>10</v>
      </c>
      <c r="Q19" s="50">
        <v>11225</v>
      </c>
      <c r="R19" s="50">
        <v>67948</v>
      </c>
      <c r="S19" s="80">
        <v>79173</v>
      </c>
      <c r="T19" s="105">
        <v>13</v>
      </c>
      <c r="U19" s="81">
        <v>79186</v>
      </c>
      <c r="V19" s="82">
        <v>109660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1643</v>
      </c>
      <c r="H20" s="51">
        <v>7</v>
      </c>
      <c r="I20" s="84">
        <v>1650</v>
      </c>
      <c r="J20" s="51">
        <v>0</v>
      </c>
      <c r="K20" s="85">
        <v>1650</v>
      </c>
      <c r="L20" s="84">
        <v>1</v>
      </c>
      <c r="M20" s="83">
        <v>1651</v>
      </c>
      <c r="N20" s="83">
        <v>9</v>
      </c>
      <c r="O20" s="51">
        <v>128</v>
      </c>
      <c r="P20" s="51">
        <v>0</v>
      </c>
      <c r="Q20" s="51">
        <v>137</v>
      </c>
      <c r="R20" s="51">
        <v>2011</v>
      </c>
      <c r="S20" s="85">
        <v>2148</v>
      </c>
      <c r="T20" s="107">
        <v>0</v>
      </c>
      <c r="U20" s="86">
        <v>2148</v>
      </c>
      <c r="V20" s="87">
        <v>3799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31789</v>
      </c>
      <c r="H21" s="109">
        <v>291</v>
      </c>
      <c r="I21" s="109">
        <v>32080</v>
      </c>
      <c r="J21" s="109">
        <v>0</v>
      </c>
      <c r="K21" s="109">
        <v>32080</v>
      </c>
      <c r="L21" s="109">
        <v>45</v>
      </c>
      <c r="M21" s="110">
        <v>32125</v>
      </c>
      <c r="N21" s="110">
        <v>5172</v>
      </c>
      <c r="O21" s="111">
        <v>6180</v>
      </c>
      <c r="P21" s="111">
        <v>10</v>
      </c>
      <c r="Q21" s="111">
        <v>11362</v>
      </c>
      <c r="R21" s="109">
        <v>69959</v>
      </c>
      <c r="S21" s="109">
        <v>81321</v>
      </c>
      <c r="T21" s="112">
        <v>13</v>
      </c>
      <c r="U21" s="113">
        <v>81334</v>
      </c>
      <c r="V21" s="102">
        <v>113459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89.28</v>
      </c>
      <c r="H22" s="115">
        <v>17.16</v>
      </c>
      <c r="I22" s="115">
        <v>106.44</v>
      </c>
      <c r="J22" s="52">
        <v>0</v>
      </c>
      <c r="K22" s="116">
        <v>106.44</v>
      </c>
      <c r="L22" s="115">
        <v>0</v>
      </c>
      <c r="M22" s="117">
        <v>106.44</v>
      </c>
      <c r="N22" s="117">
        <v>6.14</v>
      </c>
      <c r="O22" s="52">
        <v>243.91</v>
      </c>
      <c r="P22" s="52">
        <v>0</v>
      </c>
      <c r="Q22" s="49">
        <v>250.05</v>
      </c>
      <c r="R22" s="52">
        <v>6119.85</v>
      </c>
      <c r="S22" s="116">
        <v>6369.9</v>
      </c>
      <c r="T22" s="118">
        <v>0</v>
      </c>
      <c r="U22" s="118">
        <v>6369.9</v>
      </c>
      <c r="V22" s="119">
        <v>6476.34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21</v>
      </c>
      <c r="S23" s="80">
        <v>21</v>
      </c>
      <c r="T23" s="81">
        <v>0</v>
      </c>
      <c r="U23" s="81">
        <v>21</v>
      </c>
      <c r="V23" s="82">
        <v>21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5</v>
      </c>
      <c r="H24" s="84">
        <v>1</v>
      </c>
      <c r="I24" s="84">
        <v>6</v>
      </c>
      <c r="J24" s="51">
        <v>0</v>
      </c>
      <c r="K24" s="85">
        <v>6</v>
      </c>
      <c r="L24" s="84">
        <v>0</v>
      </c>
      <c r="M24" s="83">
        <v>6</v>
      </c>
      <c r="N24" s="83">
        <v>1</v>
      </c>
      <c r="O24" s="51">
        <v>33</v>
      </c>
      <c r="P24" s="51">
        <v>0</v>
      </c>
      <c r="Q24" s="51">
        <v>34</v>
      </c>
      <c r="R24" s="51">
        <v>789</v>
      </c>
      <c r="S24" s="85">
        <v>823</v>
      </c>
      <c r="T24" s="86">
        <v>0</v>
      </c>
      <c r="U24" s="86">
        <v>823</v>
      </c>
      <c r="V24" s="87">
        <v>829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5</v>
      </c>
      <c r="H25" s="121">
        <v>1</v>
      </c>
      <c r="I25" s="121">
        <v>6</v>
      </c>
      <c r="J25" s="121">
        <v>0</v>
      </c>
      <c r="K25" s="121">
        <v>6</v>
      </c>
      <c r="L25" s="121">
        <v>0</v>
      </c>
      <c r="M25" s="122">
        <v>6</v>
      </c>
      <c r="N25" s="122">
        <v>1</v>
      </c>
      <c r="O25" s="123">
        <v>33</v>
      </c>
      <c r="P25" s="123">
        <v>0</v>
      </c>
      <c r="Q25" s="111">
        <v>34</v>
      </c>
      <c r="R25" s="121">
        <v>810</v>
      </c>
      <c r="S25" s="121">
        <v>844</v>
      </c>
      <c r="T25" s="124">
        <v>0</v>
      </c>
      <c r="U25" s="125">
        <v>844</v>
      </c>
      <c r="V25" s="95">
        <v>850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3231.33</v>
      </c>
      <c r="H26" s="73">
        <v>11.14</v>
      </c>
      <c r="I26" s="73">
        <v>3242.47</v>
      </c>
      <c r="J26" s="49">
        <v>0</v>
      </c>
      <c r="K26" s="74">
        <v>3242.47</v>
      </c>
      <c r="L26" s="73">
        <v>0</v>
      </c>
      <c r="M26" s="75">
        <v>3242.47</v>
      </c>
      <c r="N26" s="75">
        <v>52.78</v>
      </c>
      <c r="O26" s="49">
        <v>14.23</v>
      </c>
      <c r="P26" s="49">
        <v>0</v>
      </c>
      <c r="Q26" s="49">
        <v>67.01</v>
      </c>
      <c r="R26" s="49">
        <v>3.75</v>
      </c>
      <c r="S26" s="74">
        <v>70.76</v>
      </c>
      <c r="T26" s="76">
        <v>0</v>
      </c>
      <c r="U26" s="76">
        <v>70.76</v>
      </c>
      <c r="V26" s="77">
        <v>3313.23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164</v>
      </c>
      <c r="H27" s="79">
        <v>0</v>
      </c>
      <c r="I27" s="79">
        <v>164</v>
      </c>
      <c r="J27" s="50">
        <v>0</v>
      </c>
      <c r="K27" s="80">
        <v>164</v>
      </c>
      <c r="L27" s="79">
        <v>0</v>
      </c>
      <c r="M27" s="78">
        <v>164</v>
      </c>
      <c r="N27" s="78">
        <v>0</v>
      </c>
      <c r="O27" s="50">
        <v>0</v>
      </c>
      <c r="P27" s="50">
        <v>0</v>
      </c>
      <c r="Q27" s="50">
        <v>0</v>
      </c>
      <c r="R27" s="50">
        <v>0</v>
      </c>
      <c r="S27" s="80">
        <v>0</v>
      </c>
      <c r="T27" s="81">
        <v>0</v>
      </c>
      <c r="U27" s="81">
        <v>0</v>
      </c>
      <c r="V27" s="82">
        <v>164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459</v>
      </c>
      <c r="H28" s="84">
        <v>1</v>
      </c>
      <c r="I28" s="84">
        <v>460</v>
      </c>
      <c r="J28" s="51">
        <v>0</v>
      </c>
      <c r="K28" s="85">
        <v>460</v>
      </c>
      <c r="L28" s="84">
        <v>0</v>
      </c>
      <c r="M28" s="83">
        <v>460</v>
      </c>
      <c r="N28" s="83">
        <v>7</v>
      </c>
      <c r="O28" s="51">
        <v>2</v>
      </c>
      <c r="P28" s="51">
        <v>0</v>
      </c>
      <c r="Q28" s="51">
        <v>9</v>
      </c>
      <c r="R28" s="51">
        <v>0</v>
      </c>
      <c r="S28" s="85">
        <v>9</v>
      </c>
      <c r="T28" s="86">
        <v>0</v>
      </c>
      <c r="U28" s="86">
        <v>9</v>
      </c>
      <c r="V28" s="87">
        <v>469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623</v>
      </c>
      <c r="H29" s="109">
        <v>1</v>
      </c>
      <c r="I29" s="109">
        <v>624</v>
      </c>
      <c r="J29" s="109">
        <v>0</v>
      </c>
      <c r="K29" s="109">
        <v>624</v>
      </c>
      <c r="L29" s="109">
        <v>0</v>
      </c>
      <c r="M29" s="110">
        <v>624</v>
      </c>
      <c r="N29" s="110">
        <v>7</v>
      </c>
      <c r="O29" s="111">
        <v>2</v>
      </c>
      <c r="P29" s="111">
        <v>0</v>
      </c>
      <c r="Q29" s="111">
        <v>9</v>
      </c>
      <c r="R29" s="109">
        <v>0</v>
      </c>
      <c r="S29" s="109">
        <v>9</v>
      </c>
      <c r="T29" s="112">
        <v>0</v>
      </c>
      <c r="U29" s="113">
        <v>9</v>
      </c>
      <c r="V29" s="102">
        <v>633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65452.63</v>
      </c>
      <c r="H30" s="115">
        <v>34.61</v>
      </c>
      <c r="I30" s="115">
        <v>65487.24</v>
      </c>
      <c r="J30" s="52">
        <v>0</v>
      </c>
      <c r="K30" s="116">
        <v>65487.24</v>
      </c>
      <c r="L30" s="115">
        <v>20.58</v>
      </c>
      <c r="M30" s="117">
        <v>65507.82</v>
      </c>
      <c r="N30" s="117">
        <v>3895.36</v>
      </c>
      <c r="O30" s="52">
        <v>4843.09</v>
      </c>
      <c r="P30" s="52">
        <v>28.32</v>
      </c>
      <c r="Q30" s="49">
        <v>8766.77</v>
      </c>
      <c r="R30" s="52">
        <v>130186.93</v>
      </c>
      <c r="S30" s="116">
        <v>138953.7</v>
      </c>
      <c r="T30" s="118">
        <v>56.79</v>
      </c>
      <c r="U30" s="118">
        <v>139010.49</v>
      </c>
      <c r="V30" s="119">
        <v>204518.31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1616</v>
      </c>
      <c r="H31" s="79">
        <v>1</v>
      </c>
      <c r="I31" s="79">
        <v>1617</v>
      </c>
      <c r="J31" s="50">
        <v>0</v>
      </c>
      <c r="K31" s="80">
        <v>1617</v>
      </c>
      <c r="L31" s="79">
        <v>4</v>
      </c>
      <c r="M31" s="78">
        <v>1621</v>
      </c>
      <c r="N31" s="78">
        <v>24</v>
      </c>
      <c r="O31" s="50">
        <v>31</v>
      </c>
      <c r="P31" s="50">
        <v>0</v>
      </c>
      <c r="Q31" s="50">
        <v>55</v>
      </c>
      <c r="R31" s="50">
        <v>1141</v>
      </c>
      <c r="S31" s="80">
        <v>1196</v>
      </c>
      <c r="T31" s="81">
        <v>0</v>
      </c>
      <c r="U31" s="81">
        <v>1196</v>
      </c>
      <c r="V31" s="82">
        <v>2817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9706</v>
      </c>
      <c r="H32" s="84">
        <v>4</v>
      </c>
      <c r="I32" s="84">
        <v>9710</v>
      </c>
      <c r="J32" s="51">
        <v>0</v>
      </c>
      <c r="K32" s="51">
        <v>9710</v>
      </c>
      <c r="L32" s="84">
        <v>0</v>
      </c>
      <c r="M32" s="83">
        <v>9710</v>
      </c>
      <c r="N32" s="83">
        <v>683</v>
      </c>
      <c r="O32" s="51">
        <v>823</v>
      </c>
      <c r="P32" s="51">
        <v>4</v>
      </c>
      <c r="Q32" s="51">
        <v>1510</v>
      </c>
      <c r="R32" s="51">
        <v>21704</v>
      </c>
      <c r="S32" s="85">
        <v>23214</v>
      </c>
      <c r="T32" s="86">
        <v>10</v>
      </c>
      <c r="U32" s="86">
        <v>23224</v>
      </c>
      <c r="V32" s="87">
        <v>32934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11322</v>
      </c>
      <c r="H33" s="121">
        <v>5</v>
      </c>
      <c r="I33" s="121">
        <v>11327</v>
      </c>
      <c r="J33" s="121">
        <v>0</v>
      </c>
      <c r="K33" s="121">
        <v>11327</v>
      </c>
      <c r="L33" s="121">
        <v>4</v>
      </c>
      <c r="M33" s="122">
        <v>11331</v>
      </c>
      <c r="N33" s="122">
        <v>707</v>
      </c>
      <c r="O33" s="123">
        <v>854</v>
      </c>
      <c r="P33" s="123">
        <v>4</v>
      </c>
      <c r="Q33" s="111">
        <v>1565</v>
      </c>
      <c r="R33" s="121">
        <v>22845</v>
      </c>
      <c r="S33" s="121">
        <v>24410</v>
      </c>
      <c r="T33" s="124">
        <v>10</v>
      </c>
      <c r="U33" s="125">
        <v>24420</v>
      </c>
      <c r="V33" s="95">
        <v>35751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68773.24</v>
      </c>
      <c r="H34" s="49">
        <v>62.91</v>
      </c>
      <c r="I34" s="73">
        <v>68836.15</v>
      </c>
      <c r="J34" s="49">
        <v>0</v>
      </c>
      <c r="K34" s="74">
        <v>68836.15</v>
      </c>
      <c r="L34" s="73">
        <v>20.58</v>
      </c>
      <c r="M34" s="75">
        <v>68856.73</v>
      </c>
      <c r="N34" s="75">
        <v>3954.28</v>
      </c>
      <c r="O34" s="49">
        <v>5101.23</v>
      </c>
      <c r="P34" s="49">
        <v>28.32</v>
      </c>
      <c r="Q34" s="49">
        <v>9083.83</v>
      </c>
      <c r="R34" s="49">
        <v>136310.53</v>
      </c>
      <c r="S34" s="74">
        <v>145394.36</v>
      </c>
      <c r="T34" s="103">
        <v>56.79</v>
      </c>
      <c r="U34" s="76">
        <v>145451.15</v>
      </c>
      <c r="V34" s="77">
        <v>214307.88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1780</v>
      </c>
      <c r="H35" s="50">
        <v>1</v>
      </c>
      <c r="I35" s="79">
        <v>1781</v>
      </c>
      <c r="J35" s="50">
        <v>0</v>
      </c>
      <c r="K35" s="80">
        <v>1781</v>
      </c>
      <c r="L35" s="79">
        <v>4</v>
      </c>
      <c r="M35" s="78">
        <v>1785</v>
      </c>
      <c r="N35" s="78">
        <v>24</v>
      </c>
      <c r="O35" s="50">
        <v>31</v>
      </c>
      <c r="P35" s="50">
        <v>0</v>
      </c>
      <c r="Q35" s="50">
        <v>55</v>
      </c>
      <c r="R35" s="50">
        <v>1162</v>
      </c>
      <c r="S35" s="80">
        <v>1217</v>
      </c>
      <c r="T35" s="105">
        <v>0</v>
      </c>
      <c r="U35" s="81">
        <v>1217</v>
      </c>
      <c r="V35" s="82">
        <v>3002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10170</v>
      </c>
      <c r="H36" s="51">
        <v>6</v>
      </c>
      <c r="I36" s="84">
        <v>10176</v>
      </c>
      <c r="J36" s="51">
        <v>0</v>
      </c>
      <c r="K36" s="85">
        <v>10176</v>
      </c>
      <c r="L36" s="84">
        <v>0</v>
      </c>
      <c r="M36" s="83">
        <v>10176</v>
      </c>
      <c r="N36" s="83">
        <v>691</v>
      </c>
      <c r="O36" s="51">
        <v>858</v>
      </c>
      <c r="P36" s="51">
        <v>4</v>
      </c>
      <c r="Q36" s="51">
        <v>1553</v>
      </c>
      <c r="R36" s="51">
        <v>22493</v>
      </c>
      <c r="S36" s="85">
        <v>24046</v>
      </c>
      <c r="T36" s="107">
        <v>10</v>
      </c>
      <c r="U36" s="86">
        <v>24056</v>
      </c>
      <c r="V36" s="87">
        <v>34232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11950</v>
      </c>
      <c r="H37" s="111">
        <v>7</v>
      </c>
      <c r="I37" s="109">
        <v>11957</v>
      </c>
      <c r="J37" s="111">
        <v>0</v>
      </c>
      <c r="K37" s="109">
        <v>11957</v>
      </c>
      <c r="L37" s="109">
        <v>4</v>
      </c>
      <c r="M37" s="110">
        <v>11961</v>
      </c>
      <c r="N37" s="110">
        <v>715</v>
      </c>
      <c r="O37" s="111">
        <v>889</v>
      </c>
      <c r="P37" s="111">
        <v>4</v>
      </c>
      <c r="Q37" s="111">
        <v>1608</v>
      </c>
      <c r="R37" s="109">
        <v>23655</v>
      </c>
      <c r="S37" s="109">
        <v>25263</v>
      </c>
      <c r="T37" s="112">
        <v>10</v>
      </c>
      <c r="U37" s="113">
        <v>25273</v>
      </c>
      <c r="V37" s="102">
        <v>37234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171561.12</v>
      </c>
      <c r="H38" s="49">
        <v>951.76</v>
      </c>
      <c r="I38" s="73">
        <v>172512.88</v>
      </c>
      <c r="J38" s="49">
        <v>0</v>
      </c>
      <c r="K38" s="74">
        <v>172512.88</v>
      </c>
      <c r="L38" s="73">
        <v>551.17</v>
      </c>
      <c r="M38" s="75">
        <v>173064.05</v>
      </c>
      <c r="N38" s="75">
        <v>18326.72</v>
      </c>
      <c r="O38" s="49">
        <v>24138</v>
      </c>
      <c r="P38" s="49">
        <v>67.61</v>
      </c>
      <c r="Q38" s="49">
        <v>42532.33</v>
      </c>
      <c r="R38" s="49">
        <v>355431.75</v>
      </c>
      <c r="S38" s="74">
        <v>397964.08</v>
      </c>
      <c r="T38" s="103">
        <v>91.94</v>
      </c>
      <c r="U38" s="76">
        <v>398056.02</v>
      </c>
      <c r="V38" s="77">
        <v>571120.07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31926</v>
      </c>
      <c r="H39" s="50">
        <v>285</v>
      </c>
      <c r="I39" s="79">
        <v>32211</v>
      </c>
      <c r="J39" s="50">
        <v>0</v>
      </c>
      <c r="K39" s="80">
        <v>32211</v>
      </c>
      <c r="L39" s="79">
        <v>48</v>
      </c>
      <c r="M39" s="78">
        <v>32259</v>
      </c>
      <c r="N39" s="78">
        <v>5187</v>
      </c>
      <c r="O39" s="50">
        <v>6083</v>
      </c>
      <c r="P39" s="50">
        <v>10</v>
      </c>
      <c r="Q39" s="50">
        <v>11280</v>
      </c>
      <c r="R39" s="50">
        <v>69110</v>
      </c>
      <c r="S39" s="80">
        <v>80390</v>
      </c>
      <c r="T39" s="105">
        <v>13</v>
      </c>
      <c r="U39" s="81">
        <v>80403</v>
      </c>
      <c r="V39" s="82">
        <v>112662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11813</v>
      </c>
      <c r="H40" s="51">
        <v>13</v>
      </c>
      <c r="I40" s="84">
        <v>11826</v>
      </c>
      <c r="J40" s="51">
        <v>0</v>
      </c>
      <c r="K40" s="85">
        <v>11826</v>
      </c>
      <c r="L40" s="84">
        <v>1</v>
      </c>
      <c r="M40" s="83">
        <v>11827</v>
      </c>
      <c r="N40" s="83">
        <v>700</v>
      </c>
      <c r="O40" s="51">
        <v>986</v>
      </c>
      <c r="P40" s="51">
        <v>4</v>
      </c>
      <c r="Q40" s="51">
        <v>1690</v>
      </c>
      <c r="R40" s="51">
        <v>24504</v>
      </c>
      <c r="S40" s="85">
        <v>26194</v>
      </c>
      <c r="T40" s="107">
        <v>10</v>
      </c>
      <c r="U40" s="86">
        <v>26204</v>
      </c>
      <c r="V40" s="87">
        <v>38031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43739</v>
      </c>
      <c r="H41" s="99">
        <v>298</v>
      </c>
      <c r="I41" s="97">
        <v>44037</v>
      </c>
      <c r="J41" s="99">
        <v>0</v>
      </c>
      <c r="K41" s="97">
        <v>44037</v>
      </c>
      <c r="L41" s="97">
        <v>49</v>
      </c>
      <c r="M41" s="98">
        <v>44086</v>
      </c>
      <c r="N41" s="98">
        <v>5887</v>
      </c>
      <c r="O41" s="99">
        <v>7069</v>
      </c>
      <c r="P41" s="99">
        <v>14</v>
      </c>
      <c r="Q41" s="111">
        <v>12970</v>
      </c>
      <c r="R41" s="99">
        <v>93614</v>
      </c>
      <c r="S41" s="97">
        <v>106584</v>
      </c>
      <c r="T41" s="100">
        <v>23</v>
      </c>
      <c r="U41" s="101">
        <v>106607</v>
      </c>
      <c r="V41" s="102">
        <v>150693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10.05</v>
      </c>
      <c r="H42" s="129">
        <v>0</v>
      </c>
      <c r="I42" s="129">
        <v>10.05</v>
      </c>
      <c r="J42" s="53">
        <v>0</v>
      </c>
      <c r="K42" s="130">
        <v>10.05</v>
      </c>
      <c r="L42" s="129">
        <v>0</v>
      </c>
      <c r="M42" s="131">
        <v>10.05</v>
      </c>
      <c r="N42" s="131">
        <v>9.92</v>
      </c>
      <c r="O42" s="53">
        <v>24.31</v>
      </c>
      <c r="P42" s="53">
        <v>12.22</v>
      </c>
      <c r="Q42" s="53">
        <v>46.45</v>
      </c>
      <c r="R42" s="53">
        <v>4827.33</v>
      </c>
      <c r="S42" s="130">
        <v>4873.78</v>
      </c>
      <c r="T42" s="132">
        <v>33.5</v>
      </c>
      <c r="U42" s="132">
        <v>4907.28</v>
      </c>
      <c r="V42" s="133">
        <v>4917.33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645.14</v>
      </c>
      <c r="H43" s="129">
        <v>83.9</v>
      </c>
      <c r="I43" s="73">
        <v>729.04</v>
      </c>
      <c r="J43" s="53">
        <v>0</v>
      </c>
      <c r="K43" s="74">
        <v>729.04</v>
      </c>
      <c r="L43" s="129">
        <v>0</v>
      </c>
      <c r="M43" s="75">
        <v>729.04</v>
      </c>
      <c r="N43" s="131">
        <v>435.91</v>
      </c>
      <c r="O43" s="53">
        <v>166.3</v>
      </c>
      <c r="P43" s="53">
        <v>1.83</v>
      </c>
      <c r="Q43" s="49">
        <v>604.04</v>
      </c>
      <c r="R43" s="49">
        <v>4701.71</v>
      </c>
      <c r="S43" s="74">
        <v>5305.75</v>
      </c>
      <c r="T43" s="132">
        <v>0.33</v>
      </c>
      <c r="U43" s="76">
        <v>5306.08</v>
      </c>
      <c r="V43" s="77">
        <v>6035.12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3641.76</v>
      </c>
      <c r="H47" s="129">
        <v>95.96</v>
      </c>
      <c r="I47" s="73">
        <v>3737.72</v>
      </c>
      <c r="J47" s="53">
        <v>0</v>
      </c>
      <c r="K47" s="74">
        <v>3737.72</v>
      </c>
      <c r="L47" s="129">
        <v>487</v>
      </c>
      <c r="M47" s="75">
        <v>4224.72</v>
      </c>
      <c r="N47" s="131">
        <v>75.81</v>
      </c>
      <c r="O47" s="53">
        <v>170.85</v>
      </c>
      <c r="P47" s="53">
        <v>0.44</v>
      </c>
      <c r="Q47" s="49">
        <v>247.1</v>
      </c>
      <c r="R47" s="49">
        <v>2659.56</v>
      </c>
      <c r="S47" s="74">
        <v>2906.66</v>
      </c>
      <c r="T47" s="132">
        <v>4.54</v>
      </c>
      <c r="U47" s="76">
        <v>2911.2</v>
      </c>
      <c r="V47" s="77">
        <v>7135.92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2</v>
      </c>
      <c r="H48" s="79">
        <v>0</v>
      </c>
      <c r="I48" s="79">
        <v>2</v>
      </c>
      <c r="J48" s="50">
        <v>0</v>
      </c>
      <c r="K48" s="80">
        <v>2</v>
      </c>
      <c r="L48" s="79">
        <v>0</v>
      </c>
      <c r="M48" s="78">
        <v>2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2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7</v>
      </c>
      <c r="H49" s="84">
        <v>2</v>
      </c>
      <c r="I49" s="84">
        <v>9</v>
      </c>
      <c r="J49" s="51">
        <v>0</v>
      </c>
      <c r="K49" s="85">
        <v>9</v>
      </c>
      <c r="L49" s="84">
        <v>0</v>
      </c>
      <c r="M49" s="83">
        <v>9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9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9</v>
      </c>
      <c r="H50" s="97">
        <v>2</v>
      </c>
      <c r="I50" s="97">
        <v>11</v>
      </c>
      <c r="J50" s="97">
        <v>0</v>
      </c>
      <c r="K50" s="97">
        <v>11</v>
      </c>
      <c r="L50" s="97">
        <v>0</v>
      </c>
      <c r="M50" s="98">
        <v>11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11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4286.9</v>
      </c>
      <c r="H51" s="53">
        <v>179.86</v>
      </c>
      <c r="I51" s="73">
        <v>4466.76</v>
      </c>
      <c r="J51" s="53">
        <v>0</v>
      </c>
      <c r="K51" s="74">
        <v>4466.76</v>
      </c>
      <c r="L51" s="129">
        <v>487</v>
      </c>
      <c r="M51" s="75">
        <v>4953.76</v>
      </c>
      <c r="N51" s="131">
        <v>511.72</v>
      </c>
      <c r="O51" s="53">
        <v>337.15</v>
      </c>
      <c r="P51" s="53">
        <v>2.27</v>
      </c>
      <c r="Q51" s="49">
        <v>851.14</v>
      </c>
      <c r="R51" s="53">
        <v>7361.27</v>
      </c>
      <c r="S51" s="74">
        <v>8212.41</v>
      </c>
      <c r="T51" s="134">
        <v>4.87</v>
      </c>
      <c r="U51" s="76">
        <v>8217.28</v>
      </c>
      <c r="V51" s="77">
        <v>13171.04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2</v>
      </c>
      <c r="H52" s="50">
        <v>0</v>
      </c>
      <c r="I52" s="79">
        <v>2</v>
      </c>
      <c r="J52" s="50">
        <v>0</v>
      </c>
      <c r="K52" s="80">
        <v>2</v>
      </c>
      <c r="L52" s="79">
        <v>0</v>
      </c>
      <c r="M52" s="78">
        <v>2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2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7</v>
      </c>
      <c r="H53" s="51">
        <v>2</v>
      </c>
      <c r="I53" s="84">
        <v>9</v>
      </c>
      <c r="J53" s="51">
        <v>0</v>
      </c>
      <c r="K53" s="85">
        <v>9</v>
      </c>
      <c r="L53" s="84">
        <v>0</v>
      </c>
      <c r="M53" s="83">
        <v>9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9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9</v>
      </c>
      <c r="H54" s="99">
        <v>2</v>
      </c>
      <c r="I54" s="97">
        <v>11</v>
      </c>
      <c r="J54" s="99">
        <v>0</v>
      </c>
      <c r="K54" s="97">
        <v>11</v>
      </c>
      <c r="L54" s="97">
        <v>0</v>
      </c>
      <c r="M54" s="98">
        <v>11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11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175858.07</v>
      </c>
      <c r="H55" s="53">
        <v>1131.62</v>
      </c>
      <c r="I55" s="73">
        <v>176989.69</v>
      </c>
      <c r="J55" s="53">
        <v>0</v>
      </c>
      <c r="K55" s="74">
        <v>176989.69</v>
      </c>
      <c r="L55" s="129">
        <v>1038.17</v>
      </c>
      <c r="M55" s="75">
        <v>178027.86</v>
      </c>
      <c r="N55" s="131">
        <v>18848.36</v>
      </c>
      <c r="O55" s="53">
        <v>24499.46</v>
      </c>
      <c r="P55" s="53">
        <v>82.1</v>
      </c>
      <c r="Q55" s="49">
        <v>43429.92</v>
      </c>
      <c r="R55" s="53">
        <v>367620.35</v>
      </c>
      <c r="S55" s="74">
        <v>411050.27</v>
      </c>
      <c r="T55" s="134">
        <v>130.31</v>
      </c>
      <c r="U55" s="76">
        <v>411180.58</v>
      </c>
      <c r="V55" s="77">
        <v>589208.44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31928</v>
      </c>
      <c r="H56" s="50">
        <v>285</v>
      </c>
      <c r="I56" s="79">
        <v>32213</v>
      </c>
      <c r="J56" s="50">
        <v>0</v>
      </c>
      <c r="K56" s="80">
        <v>32213</v>
      </c>
      <c r="L56" s="79">
        <v>48</v>
      </c>
      <c r="M56" s="78">
        <v>32261</v>
      </c>
      <c r="N56" s="78">
        <v>5187</v>
      </c>
      <c r="O56" s="50">
        <v>6083</v>
      </c>
      <c r="P56" s="50">
        <v>10</v>
      </c>
      <c r="Q56" s="50">
        <v>11280</v>
      </c>
      <c r="R56" s="50">
        <v>69110</v>
      </c>
      <c r="S56" s="80">
        <v>80390</v>
      </c>
      <c r="T56" s="105">
        <v>13</v>
      </c>
      <c r="U56" s="81">
        <v>80403</v>
      </c>
      <c r="V56" s="82">
        <v>112664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11820</v>
      </c>
      <c r="H57" s="51">
        <v>15</v>
      </c>
      <c r="I57" s="84">
        <v>11835</v>
      </c>
      <c r="J57" s="51">
        <v>0</v>
      </c>
      <c r="K57" s="85">
        <v>11835</v>
      </c>
      <c r="L57" s="84">
        <v>1</v>
      </c>
      <c r="M57" s="83">
        <v>11836</v>
      </c>
      <c r="N57" s="83">
        <v>700</v>
      </c>
      <c r="O57" s="51">
        <v>986</v>
      </c>
      <c r="P57" s="51">
        <v>4</v>
      </c>
      <c r="Q57" s="51">
        <v>1690</v>
      </c>
      <c r="R57" s="51">
        <v>24504</v>
      </c>
      <c r="S57" s="85">
        <v>26194</v>
      </c>
      <c r="T57" s="107">
        <v>10</v>
      </c>
      <c r="U57" s="86">
        <v>26204</v>
      </c>
      <c r="V57" s="87">
        <v>38040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43748</v>
      </c>
      <c r="H58" s="99">
        <v>300</v>
      </c>
      <c r="I58" s="99">
        <v>44048</v>
      </c>
      <c r="J58" s="99">
        <v>0</v>
      </c>
      <c r="K58" s="99">
        <v>44048</v>
      </c>
      <c r="L58" s="97">
        <v>49</v>
      </c>
      <c r="M58" s="98">
        <v>44097</v>
      </c>
      <c r="N58" s="98">
        <v>5887</v>
      </c>
      <c r="O58" s="99">
        <v>7069</v>
      </c>
      <c r="P58" s="99">
        <v>14</v>
      </c>
      <c r="Q58" s="111">
        <v>12970</v>
      </c>
      <c r="R58" s="99">
        <v>93614</v>
      </c>
      <c r="S58" s="99">
        <v>106584</v>
      </c>
      <c r="T58" s="100">
        <v>23</v>
      </c>
      <c r="U58" s="101">
        <v>106607</v>
      </c>
      <c r="V58" s="102">
        <v>150704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170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77435.38</v>
      </c>
      <c r="H10" s="73">
        <v>1376.88</v>
      </c>
      <c r="I10" s="73">
        <v>78812.26</v>
      </c>
      <c r="J10" s="49">
        <v>0</v>
      </c>
      <c r="K10" s="74">
        <v>78812.26</v>
      </c>
      <c r="L10" s="73">
        <v>1579.49</v>
      </c>
      <c r="M10" s="75">
        <v>80391.75</v>
      </c>
      <c r="N10" s="75">
        <v>4826.05</v>
      </c>
      <c r="O10" s="49">
        <v>24984.02</v>
      </c>
      <c r="P10" s="49">
        <v>0</v>
      </c>
      <c r="Q10" s="49">
        <v>29810.07</v>
      </c>
      <c r="R10" s="49">
        <v>191308.61</v>
      </c>
      <c r="S10" s="74">
        <v>221118.68</v>
      </c>
      <c r="T10" s="76">
        <v>37.91</v>
      </c>
      <c r="U10" s="76">
        <v>221156.59</v>
      </c>
      <c r="V10" s="77">
        <v>301548.34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20756</v>
      </c>
      <c r="H11" s="79">
        <v>468</v>
      </c>
      <c r="I11" s="79">
        <v>21224</v>
      </c>
      <c r="J11" s="50">
        <v>0</v>
      </c>
      <c r="K11" s="80">
        <v>21224</v>
      </c>
      <c r="L11" s="79">
        <v>416</v>
      </c>
      <c r="M11" s="78">
        <v>21640</v>
      </c>
      <c r="N11" s="78">
        <v>1235</v>
      </c>
      <c r="O11" s="50">
        <v>5882</v>
      </c>
      <c r="P11" s="50">
        <v>0</v>
      </c>
      <c r="Q11" s="50">
        <v>7117</v>
      </c>
      <c r="R11" s="50">
        <v>51841</v>
      </c>
      <c r="S11" s="80">
        <v>58958</v>
      </c>
      <c r="T11" s="81">
        <v>12</v>
      </c>
      <c r="U11" s="81">
        <v>58970</v>
      </c>
      <c r="V11" s="82">
        <v>80610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1588</v>
      </c>
      <c r="H12" s="84">
        <v>5</v>
      </c>
      <c r="I12" s="84">
        <v>1593</v>
      </c>
      <c r="J12" s="51">
        <v>0</v>
      </c>
      <c r="K12" s="85">
        <v>1593</v>
      </c>
      <c r="L12" s="84">
        <v>4</v>
      </c>
      <c r="M12" s="83">
        <v>1597</v>
      </c>
      <c r="N12" s="83">
        <v>13</v>
      </c>
      <c r="O12" s="51">
        <v>166</v>
      </c>
      <c r="P12" s="51">
        <v>0</v>
      </c>
      <c r="Q12" s="51">
        <v>179</v>
      </c>
      <c r="R12" s="51">
        <v>623</v>
      </c>
      <c r="S12" s="85">
        <v>802</v>
      </c>
      <c r="T12" s="86">
        <v>0</v>
      </c>
      <c r="U12" s="86">
        <v>802</v>
      </c>
      <c r="V12" s="87">
        <v>2399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22344</v>
      </c>
      <c r="H13" s="90">
        <v>473</v>
      </c>
      <c r="I13" s="90">
        <v>22817</v>
      </c>
      <c r="J13" s="90">
        <v>0</v>
      </c>
      <c r="K13" s="90">
        <v>22817</v>
      </c>
      <c r="L13" s="90">
        <v>420</v>
      </c>
      <c r="M13" s="91">
        <v>23237</v>
      </c>
      <c r="N13" s="91">
        <v>1248</v>
      </c>
      <c r="O13" s="92">
        <v>6048</v>
      </c>
      <c r="P13" s="92">
        <v>0</v>
      </c>
      <c r="Q13" s="90">
        <v>7296</v>
      </c>
      <c r="R13" s="90">
        <v>52464</v>
      </c>
      <c r="S13" s="90">
        <v>59760</v>
      </c>
      <c r="T13" s="93">
        <v>12</v>
      </c>
      <c r="U13" s="94">
        <v>59772</v>
      </c>
      <c r="V13" s="95">
        <v>83009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84.73</v>
      </c>
      <c r="H14" s="73">
        <v>0</v>
      </c>
      <c r="I14" s="73">
        <v>84.73</v>
      </c>
      <c r="J14" s="49">
        <v>0</v>
      </c>
      <c r="K14" s="74">
        <v>84.73</v>
      </c>
      <c r="L14" s="73">
        <v>0</v>
      </c>
      <c r="M14" s="75">
        <v>84.73</v>
      </c>
      <c r="N14" s="75">
        <v>19.04</v>
      </c>
      <c r="O14" s="49">
        <v>106.59</v>
      </c>
      <c r="P14" s="49">
        <v>0</v>
      </c>
      <c r="Q14" s="49">
        <v>125.63</v>
      </c>
      <c r="R14" s="49">
        <v>233.88</v>
      </c>
      <c r="S14" s="74">
        <v>359.51</v>
      </c>
      <c r="T14" s="76">
        <v>0</v>
      </c>
      <c r="U14" s="76">
        <v>359.51</v>
      </c>
      <c r="V14" s="77">
        <v>444.24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17</v>
      </c>
      <c r="H15" s="79">
        <v>0</v>
      </c>
      <c r="I15" s="79">
        <v>17</v>
      </c>
      <c r="J15" s="50">
        <v>0</v>
      </c>
      <c r="K15" s="80">
        <v>17</v>
      </c>
      <c r="L15" s="79">
        <v>0</v>
      </c>
      <c r="M15" s="78">
        <v>17</v>
      </c>
      <c r="N15" s="78">
        <v>4</v>
      </c>
      <c r="O15" s="50">
        <v>18</v>
      </c>
      <c r="P15" s="50">
        <v>0</v>
      </c>
      <c r="Q15" s="50">
        <v>22</v>
      </c>
      <c r="R15" s="50">
        <v>44</v>
      </c>
      <c r="S15" s="80">
        <v>66</v>
      </c>
      <c r="T15" s="81">
        <v>0</v>
      </c>
      <c r="U15" s="81">
        <v>66</v>
      </c>
      <c r="V15" s="82">
        <v>83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0</v>
      </c>
      <c r="S16" s="85">
        <v>0</v>
      </c>
      <c r="T16" s="86">
        <v>0</v>
      </c>
      <c r="U16" s="86">
        <v>0</v>
      </c>
      <c r="V16" s="87">
        <v>0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17</v>
      </c>
      <c r="H17" s="97">
        <v>0</v>
      </c>
      <c r="I17" s="97">
        <v>17</v>
      </c>
      <c r="J17" s="97">
        <v>0</v>
      </c>
      <c r="K17" s="97">
        <v>17</v>
      </c>
      <c r="L17" s="97">
        <v>0</v>
      </c>
      <c r="M17" s="98">
        <v>17</v>
      </c>
      <c r="N17" s="98">
        <v>4</v>
      </c>
      <c r="O17" s="99">
        <v>18</v>
      </c>
      <c r="P17" s="99">
        <v>0</v>
      </c>
      <c r="Q17" s="90">
        <v>22</v>
      </c>
      <c r="R17" s="97">
        <v>44</v>
      </c>
      <c r="S17" s="97">
        <v>66</v>
      </c>
      <c r="T17" s="100">
        <v>0</v>
      </c>
      <c r="U17" s="101">
        <v>66</v>
      </c>
      <c r="V17" s="102">
        <v>83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77520.11</v>
      </c>
      <c r="H18" s="49">
        <v>1376.88</v>
      </c>
      <c r="I18" s="73">
        <v>78896.99</v>
      </c>
      <c r="J18" s="49">
        <v>0</v>
      </c>
      <c r="K18" s="74">
        <v>78896.99</v>
      </c>
      <c r="L18" s="73">
        <v>1579.49</v>
      </c>
      <c r="M18" s="75">
        <v>80476.48</v>
      </c>
      <c r="N18" s="75">
        <v>4845.09</v>
      </c>
      <c r="O18" s="49">
        <v>25090.61</v>
      </c>
      <c r="P18" s="49">
        <v>0</v>
      </c>
      <c r="Q18" s="49">
        <v>29935.7</v>
      </c>
      <c r="R18" s="49">
        <v>191542.49</v>
      </c>
      <c r="S18" s="74">
        <v>221478.19</v>
      </c>
      <c r="T18" s="103">
        <v>37.91</v>
      </c>
      <c r="U18" s="76">
        <v>221516.1</v>
      </c>
      <c r="V18" s="77">
        <v>301992.58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20773</v>
      </c>
      <c r="H19" s="50">
        <v>468</v>
      </c>
      <c r="I19" s="79">
        <v>21241</v>
      </c>
      <c r="J19" s="50">
        <v>0</v>
      </c>
      <c r="K19" s="80">
        <v>21241</v>
      </c>
      <c r="L19" s="79">
        <v>416</v>
      </c>
      <c r="M19" s="78">
        <v>21657</v>
      </c>
      <c r="N19" s="78">
        <v>1239</v>
      </c>
      <c r="O19" s="50">
        <v>5900</v>
      </c>
      <c r="P19" s="50">
        <v>0</v>
      </c>
      <c r="Q19" s="50">
        <v>7139</v>
      </c>
      <c r="R19" s="50">
        <v>51885</v>
      </c>
      <c r="S19" s="80">
        <v>59024</v>
      </c>
      <c r="T19" s="105">
        <v>12</v>
      </c>
      <c r="U19" s="81">
        <v>59036</v>
      </c>
      <c r="V19" s="82">
        <v>80693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1588</v>
      </c>
      <c r="H20" s="51">
        <v>5</v>
      </c>
      <c r="I20" s="84">
        <v>1593</v>
      </c>
      <c r="J20" s="51">
        <v>0</v>
      </c>
      <c r="K20" s="85">
        <v>1593</v>
      </c>
      <c r="L20" s="84">
        <v>4</v>
      </c>
      <c r="M20" s="83">
        <v>1597</v>
      </c>
      <c r="N20" s="83">
        <v>13</v>
      </c>
      <c r="O20" s="51">
        <v>166</v>
      </c>
      <c r="P20" s="51">
        <v>0</v>
      </c>
      <c r="Q20" s="51">
        <v>179</v>
      </c>
      <c r="R20" s="51">
        <v>623</v>
      </c>
      <c r="S20" s="85">
        <v>802</v>
      </c>
      <c r="T20" s="107">
        <v>0</v>
      </c>
      <c r="U20" s="86">
        <v>802</v>
      </c>
      <c r="V20" s="87">
        <v>2399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22361</v>
      </c>
      <c r="H21" s="109">
        <v>473</v>
      </c>
      <c r="I21" s="109">
        <v>22834</v>
      </c>
      <c r="J21" s="109">
        <v>0</v>
      </c>
      <c r="K21" s="109">
        <v>22834</v>
      </c>
      <c r="L21" s="109">
        <v>420</v>
      </c>
      <c r="M21" s="110">
        <v>23254</v>
      </c>
      <c r="N21" s="110">
        <v>1252</v>
      </c>
      <c r="O21" s="111">
        <v>6066</v>
      </c>
      <c r="P21" s="111">
        <v>0</v>
      </c>
      <c r="Q21" s="111">
        <v>7318</v>
      </c>
      <c r="R21" s="109">
        <v>52508</v>
      </c>
      <c r="S21" s="109">
        <v>59826</v>
      </c>
      <c r="T21" s="112">
        <v>12</v>
      </c>
      <c r="U21" s="113">
        <v>59838</v>
      </c>
      <c r="V21" s="102">
        <v>83092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47.71</v>
      </c>
      <c r="H22" s="115">
        <v>0</v>
      </c>
      <c r="I22" s="115">
        <v>47.71</v>
      </c>
      <c r="J22" s="52">
        <v>0</v>
      </c>
      <c r="K22" s="116">
        <v>47.71</v>
      </c>
      <c r="L22" s="115">
        <v>0</v>
      </c>
      <c r="M22" s="117">
        <v>47.71</v>
      </c>
      <c r="N22" s="117">
        <v>1.28</v>
      </c>
      <c r="O22" s="52">
        <v>234.18</v>
      </c>
      <c r="P22" s="52">
        <v>0</v>
      </c>
      <c r="Q22" s="49">
        <v>235.46</v>
      </c>
      <c r="R22" s="52">
        <v>1199.86</v>
      </c>
      <c r="S22" s="116">
        <v>1435.32</v>
      </c>
      <c r="T22" s="118">
        <v>0</v>
      </c>
      <c r="U22" s="118">
        <v>1435.32</v>
      </c>
      <c r="V22" s="119">
        <v>1483.03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2</v>
      </c>
      <c r="H23" s="79">
        <v>0</v>
      </c>
      <c r="I23" s="79">
        <v>2</v>
      </c>
      <c r="J23" s="50">
        <v>0</v>
      </c>
      <c r="K23" s="80">
        <v>2</v>
      </c>
      <c r="L23" s="79">
        <v>0</v>
      </c>
      <c r="M23" s="78">
        <v>2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2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6</v>
      </c>
      <c r="H24" s="84">
        <v>0</v>
      </c>
      <c r="I24" s="84">
        <v>6</v>
      </c>
      <c r="J24" s="51">
        <v>0</v>
      </c>
      <c r="K24" s="85">
        <v>6</v>
      </c>
      <c r="L24" s="84">
        <v>0</v>
      </c>
      <c r="M24" s="83">
        <v>6</v>
      </c>
      <c r="N24" s="83">
        <v>0</v>
      </c>
      <c r="O24" s="51">
        <v>20</v>
      </c>
      <c r="P24" s="51">
        <v>0</v>
      </c>
      <c r="Q24" s="51">
        <v>20</v>
      </c>
      <c r="R24" s="51">
        <v>118</v>
      </c>
      <c r="S24" s="85">
        <v>138</v>
      </c>
      <c r="T24" s="86">
        <v>0</v>
      </c>
      <c r="U24" s="86">
        <v>138</v>
      </c>
      <c r="V24" s="87">
        <v>144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8</v>
      </c>
      <c r="H25" s="121">
        <v>0</v>
      </c>
      <c r="I25" s="121">
        <v>8</v>
      </c>
      <c r="J25" s="121">
        <v>0</v>
      </c>
      <c r="K25" s="121">
        <v>8</v>
      </c>
      <c r="L25" s="121">
        <v>0</v>
      </c>
      <c r="M25" s="122">
        <v>8</v>
      </c>
      <c r="N25" s="122">
        <v>0</v>
      </c>
      <c r="O25" s="123">
        <v>20</v>
      </c>
      <c r="P25" s="123">
        <v>0</v>
      </c>
      <c r="Q25" s="111">
        <v>20</v>
      </c>
      <c r="R25" s="121">
        <v>118</v>
      </c>
      <c r="S25" s="121">
        <v>138</v>
      </c>
      <c r="T25" s="124">
        <v>0</v>
      </c>
      <c r="U25" s="125">
        <v>138</v>
      </c>
      <c r="V25" s="95">
        <v>146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4297.83</v>
      </c>
      <c r="H26" s="73">
        <v>171.93</v>
      </c>
      <c r="I26" s="73">
        <v>4469.76</v>
      </c>
      <c r="J26" s="49">
        <v>0</v>
      </c>
      <c r="K26" s="74">
        <v>4469.76</v>
      </c>
      <c r="L26" s="73">
        <v>0</v>
      </c>
      <c r="M26" s="75">
        <v>4469.76</v>
      </c>
      <c r="N26" s="75">
        <v>1</v>
      </c>
      <c r="O26" s="49">
        <v>1819.91</v>
      </c>
      <c r="P26" s="49">
        <v>0</v>
      </c>
      <c r="Q26" s="49">
        <v>1820.91</v>
      </c>
      <c r="R26" s="49">
        <v>5338.81</v>
      </c>
      <c r="S26" s="74">
        <v>7159.72</v>
      </c>
      <c r="T26" s="76">
        <v>0</v>
      </c>
      <c r="U26" s="76">
        <v>7159.72</v>
      </c>
      <c r="V26" s="77">
        <v>11629.48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318</v>
      </c>
      <c r="H27" s="79">
        <v>4</v>
      </c>
      <c r="I27" s="79">
        <v>322</v>
      </c>
      <c r="J27" s="50">
        <v>0</v>
      </c>
      <c r="K27" s="80">
        <v>322</v>
      </c>
      <c r="L27" s="79">
        <v>0</v>
      </c>
      <c r="M27" s="78">
        <v>322</v>
      </c>
      <c r="N27" s="78">
        <v>0</v>
      </c>
      <c r="O27" s="50">
        <v>6</v>
      </c>
      <c r="P27" s="50">
        <v>0</v>
      </c>
      <c r="Q27" s="50">
        <v>6</v>
      </c>
      <c r="R27" s="50">
        <v>23</v>
      </c>
      <c r="S27" s="80">
        <v>29</v>
      </c>
      <c r="T27" s="81">
        <v>0</v>
      </c>
      <c r="U27" s="81">
        <v>29</v>
      </c>
      <c r="V27" s="82">
        <v>351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619</v>
      </c>
      <c r="H28" s="84">
        <v>20</v>
      </c>
      <c r="I28" s="84">
        <v>639</v>
      </c>
      <c r="J28" s="51">
        <v>0</v>
      </c>
      <c r="K28" s="85">
        <v>639</v>
      </c>
      <c r="L28" s="84">
        <v>0</v>
      </c>
      <c r="M28" s="83">
        <v>639</v>
      </c>
      <c r="N28" s="83">
        <v>0</v>
      </c>
      <c r="O28" s="51">
        <v>248</v>
      </c>
      <c r="P28" s="51">
        <v>0</v>
      </c>
      <c r="Q28" s="51">
        <v>248</v>
      </c>
      <c r="R28" s="51">
        <v>700</v>
      </c>
      <c r="S28" s="85">
        <v>948</v>
      </c>
      <c r="T28" s="86">
        <v>0</v>
      </c>
      <c r="U28" s="86">
        <v>948</v>
      </c>
      <c r="V28" s="87">
        <v>1587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937</v>
      </c>
      <c r="H29" s="109">
        <v>24</v>
      </c>
      <c r="I29" s="109">
        <v>961</v>
      </c>
      <c r="J29" s="109">
        <v>0</v>
      </c>
      <c r="K29" s="109">
        <v>961</v>
      </c>
      <c r="L29" s="109">
        <v>0</v>
      </c>
      <c r="M29" s="110">
        <v>961</v>
      </c>
      <c r="N29" s="110">
        <v>0</v>
      </c>
      <c r="O29" s="111">
        <v>254</v>
      </c>
      <c r="P29" s="111">
        <v>0</v>
      </c>
      <c r="Q29" s="111">
        <v>254</v>
      </c>
      <c r="R29" s="109">
        <v>723</v>
      </c>
      <c r="S29" s="109">
        <v>977</v>
      </c>
      <c r="T29" s="112">
        <v>0</v>
      </c>
      <c r="U29" s="113">
        <v>977</v>
      </c>
      <c r="V29" s="102">
        <v>1938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64820.42</v>
      </c>
      <c r="H30" s="115">
        <v>15.47</v>
      </c>
      <c r="I30" s="115">
        <v>64835.89</v>
      </c>
      <c r="J30" s="52">
        <v>0</v>
      </c>
      <c r="K30" s="116">
        <v>64835.89</v>
      </c>
      <c r="L30" s="115">
        <v>1922.48</v>
      </c>
      <c r="M30" s="117">
        <v>66758.37</v>
      </c>
      <c r="N30" s="117">
        <v>1766.41</v>
      </c>
      <c r="O30" s="52">
        <v>23222.57</v>
      </c>
      <c r="P30" s="52">
        <v>0</v>
      </c>
      <c r="Q30" s="49">
        <v>24988.98</v>
      </c>
      <c r="R30" s="52">
        <v>152162.7</v>
      </c>
      <c r="S30" s="116">
        <v>177151.68</v>
      </c>
      <c r="T30" s="118">
        <v>180.52</v>
      </c>
      <c r="U30" s="118">
        <v>177332.2</v>
      </c>
      <c r="V30" s="119">
        <v>244090.57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3366</v>
      </c>
      <c r="H31" s="79">
        <v>0</v>
      </c>
      <c r="I31" s="79">
        <v>3366</v>
      </c>
      <c r="J31" s="50">
        <v>0</v>
      </c>
      <c r="K31" s="80">
        <v>3366</v>
      </c>
      <c r="L31" s="79">
        <v>13</v>
      </c>
      <c r="M31" s="78">
        <v>3379</v>
      </c>
      <c r="N31" s="78">
        <v>1</v>
      </c>
      <c r="O31" s="50">
        <v>342</v>
      </c>
      <c r="P31" s="50">
        <v>0</v>
      </c>
      <c r="Q31" s="50">
        <v>343</v>
      </c>
      <c r="R31" s="50">
        <v>1540</v>
      </c>
      <c r="S31" s="80">
        <v>1883</v>
      </c>
      <c r="T31" s="81">
        <v>2</v>
      </c>
      <c r="U31" s="81">
        <v>1885</v>
      </c>
      <c r="V31" s="82">
        <v>5264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9987</v>
      </c>
      <c r="H32" s="84">
        <v>2</v>
      </c>
      <c r="I32" s="84">
        <v>9989</v>
      </c>
      <c r="J32" s="51">
        <v>0</v>
      </c>
      <c r="K32" s="51">
        <v>9989</v>
      </c>
      <c r="L32" s="84">
        <v>251</v>
      </c>
      <c r="M32" s="83">
        <v>10240</v>
      </c>
      <c r="N32" s="83">
        <v>215</v>
      </c>
      <c r="O32" s="51">
        <v>2798</v>
      </c>
      <c r="P32" s="51">
        <v>0</v>
      </c>
      <c r="Q32" s="51">
        <v>3013</v>
      </c>
      <c r="R32" s="51">
        <v>19234</v>
      </c>
      <c r="S32" s="85">
        <v>22247</v>
      </c>
      <c r="T32" s="86">
        <v>22</v>
      </c>
      <c r="U32" s="86">
        <v>22269</v>
      </c>
      <c r="V32" s="87">
        <v>32509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13353</v>
      </c>
      <c r="H33" s="121">
        <v>2</v>
      </c>
      <c r="I33" s="121">
        <v>13355</v>
      </c>
      <c r="J33" s="121">
        <v>0</v>
      </c>
      <c r="K33" s="121">
        <v>13355</v>
      </c>
      <c r="L33" s="121">
        <v>264</v>
      </c>
      <c r="M33" s="122">
        <v>13619</v>
      </c>
      <c r="N33" s="122">
        <v>216</v>
      </c>
      <c r="O33" s="123">
        <v>3140</v>
      </c>
      <c r="P33" s="123">
        <v>0</v>
      </c>
      <c r="Q33" s="111">
        <v>3356</v>
      </c>
      <c r="R33" s="121">
        <v>20774</v>
      </c>
      <c r="S33" s="121">
        <v>24130</v>
      </c>
      <c r="T33" s="124">
        <v>24</v>
      </c>
      <c r="U33" s="125">
        <v>24154</v>
      </c>
      <c r="V33" s="95">
        <v>37773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69165.96</v>
      </c>
      <c r="H34" s="49">
        <v>187.4</v>
      </c>
      <c r="I34" s="73">
        <v>69353.36</v>
      </c>
      <c r="J34" s="49">
        <v>0</v>
      </c>
      <c r="K34" s="74">
        <v>69353.36</v>
      </c>
      <c r="L34" s="73">
        <v>1922.48</v>
      </c>
      <c r="M34" s="75">
        <v>71275.84</v>
      </c>
      <c r="N34" s="75">
        <v>1768.69</v>
      </c>
      <c r="O34" s="49">
        <v>25276.66</v>
      </c>
      <c r="P34" s="49">
        <v>0</v>
      </c>
      <c r="Q34" s="49">
        <v>27045.35</v>
      </c>
      <c r="R34" s="49">
        <v>158701.37</v>
      </c>
      <c r="S34" s="74">
        <v>185746.72</v>
      </c>
      <c r="T34" s="103">
        <v>180.52</v>
      </c>
      <c r="U34" s="76">
        <v>185927.24</v>
      </c>
      <c r="V34" s="77">
        <v>257203.08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3686</v>
      </c>
      <c r="H35" s="50">
        <v>4</v>
      </c>
      <c r="I35" s="79">
        <v>3690</v>
      </c>
      <c r="J35" s="50">
        <v>0</v>
      </c>
      <c r="K35" s="80">
        <v>3690</v>
      </c>
      <c r="L35" s="79">
        <v>13</v>
      </c>
      <c r="M35" s="78">
        <v>3703</v>
      </c>
      <c r="N35" s="78">
        <v>1</v>
      </c>
      <c r="O35" s="50">
        <v>348</v>
      </c>
      <c r="P35" s="50">
        <v>0</v>
      </c>
      <c r="Q35" s="50">
        <v>349</v>
      </c>
      <c r="R35" s="50">
        <v>1563</v>
      </c>
      <c r="S35" s="80">
        <v>1912</v>
      </c>
      <c r="T35" s="105">
        <v>2</v>
      </c>
      <c r="U35" s="81">
        <v>1914</v>
      </c>
      <c r="V35" s="82">
        <v>5617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10612</v>
      </c>
      <c r="H36" s="51">
        <v>22</v>
      </c>
      <c r="I36" s="84">
        <v>10634</v>
      </c>
      <c r="J36" s="51">
        <v>0</v>
      </c>
      <c r="K36" s="85">
        <v>10634</v>
      </c>
      <c r="L36" s="84">
        <v>251</v>
      </c>
      <c r="M36" s="83">
        <v>10885</v>
      </c>
      <c r="N36" s="83">
        <v>215</v>
      </c>
      <c r="O36" s="51">
        <v>3066</v>
      </c>
      <c r="P36" s="51">
        <v>0</v>
      </c>
      <c r="Q36" s="51">
        <v>3281</v>
      </c>
      <c r="R36" s="51">
        <v>20052</v>
      </c>
      <c r="S36" s="85">
        <v>23333</v>
      </c>
      <c r="T36" s="107">
        <v>22</v>
      </c>
      <c r="U36" s="86">
        <v>23355</v>
      </c>
      <c r="V36" s="87">
        <v>34240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14298</v>
      </c>
      <c r="H37" s="111">
        <v>26</v>
      </c>
      <c r="I37" s="109">
        <v>14324</v>
      </c>
      <c r="J37" s="111">
        <v>0</v>
      </c>
      <c r="K37" s="109">
        <v>14324</v>
      </c>
      <c r="L37" s="109">
        <v>264</v>
      </c>
      <c r="M37" s="110">
        <v>14588</v>
      </c>
      <c r="N37" s="110">
        <v>216</v>
      </c>
      <c r="O37" s="111">
        <v>3414</v>
      </c>
      <c r="P37" s="111">
        <v>0</v>
      </c>
      <c r="Q37" s="111">
        <v>3630</v>
      </c>
      <c r="R37" s="109">
        <v>21615</v>
      </c>
      <c r="S37" s="109">
        <v>25245</v>
      </c>
      <c r="T37" s="112">
        <v>24</v>
      </c>
      <c r="U37" s="113">
        <v>25269</v>
      </c>
      <c r="V37" s="102">
        <v>39857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146686.07</v>
      </c>
      <c r="H38" s="49">
        <v>1564.28</v>
      </c>
      <c r="I38" s="73">
        <v>148250.35</v>
      </c>
      <c r="J38" s="49">
        <v>0</v>
      </c>
      <c r="K38" s="74">
        <v>148250.35</v>
      </c>
      <c r="L38" s="73">
        <v>3501.97</v>
      </c>
      <c r="M38" s="75">
        <v>151752.32</v>
      </c>
      <c r="N38" s="75">
        <v>6613.78</v>
      </c>
      <c r="O38" s="49">
        <v>50367.27</v>
      </c>
      <c r="P38" s="49">
        <v>0</v>
      </c>
      <c r="Q38" s="49">
        <v>56981.05</v>
      </c>
      <c r="R38" s="49">
        <v>350243.86</v>
      </c>
      <c r="S38" s="74">
        <v>407224.91</v>
      </c>
      <c r="T38" s="103">
        <v>218.43</v>
      </c>
      <c r="U38" s="76">
        <v>407443.34</v>
      </c>
      <c r="V38" s="77">
        <v>559195.66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24459</v>
      </c>
      <c r="H39" s="50">
        <v>472</v>
      </c>
      <c r="I39" s="79">
        <v>24931</v>
      </c>
      <c r="J39" s="50">
        <v>0</v>
      </c>
      <c r="K39" s="80">
        <v>24931</v>
      </c>
      <c r="L39" s="79">
        <v>429</v>
      </c>
      <c r="M39" s="78">
        <v>25360</v>
      </c>
      <c r="N39" s="78">
        <v>1240</v>
      </c>
      <c r="O39" s="50">
        <v>6248</v>
      </c>
      <c r="P39" s="50">
        <v>0</v>
      </c>
      <c r="Q39" s="50">
        <v>7488</v>
      </c>
      <c r="R39" s="50">
        <v>53448</v>
      </c>
      <c r="S39" s="80">
        <v>60936</v>
      </c>
      <c r="T39" s="105">
        <v>14</v>
      </c>
      <c r="U39" s="81">
        <v>60950</v>
      </c>
      <c r="V39" s="82">
        <v>86310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12200</v>
      </c>
      <c r="H40" s="51">
        <v>27</v>
      </c>
      <c r="I40" s="84">
        <v>12227</v>
      </c>
      <c r="J40" s="51">
        <v>0</v>
      </c>
      <c r="K40" s="85">
        <v>12227</v>
      </c>
      <c r="L40" s="84">
        <v>255</v>
      </c>
      <c r="M40" s="83">
        <v>12482</v>
      </c>
      <c r="N40" s="83">
        <v>228</v>
      </c>
      <c r="O40" s="51">
        <v>3232</v>
      </c>
      <c r="P40" s="51">
        <v>0</v>
      </c>
      <c r="Q40" s="51">
        <v>3460</v>
      </c>
      <c r="R40" s="51">
        <v>20675</v>
      </c>
      <c r="S40" s="85">
        <v>24135</v>
      </c>
      <c r="T40" s="107">
        <v>22</v>
      </c>
      <c r="U40" s="86">
        <v>24157</v>
      </c>
      <c r="V40" s="87">
        <v>36639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36659</v>
      </c>
      <c r="H41" s="99">
        <v>499</v>
      </c>
      <c r="I41" s="97">
        <v>37158</v>
      </c>
      <c r="J41" s="99">
        <v>0</v>
      </c>
      <c r="K41" s="97">
        <v>37158</v>
      </c>
      <c r="L41" s="97">
        <v>684</v>
      </c>
      <c r="M41" s="98">
        <v>37842</v>
      </c>
      <c r="N41" s="98">
        <v>1468</v>
      </c>
      <c r="O41" s="99">
        <v>9480</v>
      </c>
      <c r="P41" s="99">
        <v>0</v>
      </c>
      <c r="Q41" s="111">
        <v>10948</v>
      </c>
      <c r="R41" s="99">
        <v>74123</v>
      </c>
      <c r="S41" s="97">
        <v>85071</v>
      </c>
      <c r="T41" s="100">
        <v>36</v>
      </c>
      <c r="U41" s="101">
        <v>85107</v>
      </c>
      <c r="V41" s="102">
        <v>122949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31.06</v>
      </c>
      <c r="H42" s="129">
        <v>0</v>
      </c>
      <c r="I42" s="129">
        <v>31.06</v>
      </c>
      <c r="J42" s="53">
        <v>0</v>
      </c>
      <c r="K42" s="130">
        <v>31.06</v>
      </c>
      <c r="L42" s="129">
        <v>18.89</v>
      </c>
      <c r="M42" s="131">
        <v>49.95</v>
      </c>
      <c r="N42" s="131">
        <v>23.2</v>
      </c>
      <c r="O42" s="53">
        <v>2982.14</v>
      </c>
      <c r="P42" s="53">
        <v>0</v>
      </c>
      <c r="Q42" s="53">
        <v>3005.34</v>
      </c>
      <c r="R42" s="53">
        <v>13093.56</v>
      </c>
      <c r="S42" s="130">
        <v>16098.9</v>
      </c>
      <c r="T42" s="132">
        <v>21.86</v>
      </c>
      <c r="U42" s="132">
        <v>16120.76</v>
      </c>
      <c r="V42" s="133">
        <v>16170.71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173.81</v>
      </c>
      <c r="H43" s="129">
        <v>2.5</v>
      </c>
      <c r="I43" s="73">
        <v>176.31</v>
      </c>
      <c r="J43" s="53">
        <v>0</v>
      </c>
      <c r="K43" s="74">
        <v>176.31</v>
      </c>
      <c r="L43" s="129">
        <v>0</v>
      </c>
      <c r="M43" s="75">
        <v>176.31</v>
      </c>
      <c r="N43" s="131">
        <v>11.54</v>
      </c>
      <c r="O43" s="53">
        <v>8.91</v>
      </c>
      <c r="P43" s="53">
        <v>0</v>
      </c>
      <c r="Q43" s="49">
        <v>20.45</v>
      </c>
      <c r="R43" s="49">
        <v>165.1</v>
      </c>
      <c r="S43" s="74">
        <v>185.55</v>
      </c>
      <c r="T43" s="132">
        <v>0</v>
      </c>
      <c r="U43" s="76">
        <v>185.55</v>
      </c>
      <c r="V43" s="77">
        <v>361.86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3150.71</v>
      </c>
      <c r="H47" s="129">
        <v>256.77</v>
      </c>
      <c r="I47" s="73">
        <v>3407.48</v>
      </c>
      <c r="J47" s="53">
        <v>0</v>
      </c>
      <c r="K47" s="74">
        <v>3407.48</v>
      </c>
      <c r="L47" s="129">
        <v>696.13</v>
      </c>
      <c r="M47" s="75">
        <v>4103.61</v>
      </c>
      <c r="N47" s="131">
        <v>314.08</v>
      </c>
      <c r="O47" s="53">
        <v>2237.97</v>
      </c>
      <c r="P47" s="53">
        <v>0</v>
      </c>
      <c r="Q47" s="49">
        <v>2552.05</v>
      </c>
      <c r="R47" s="49">
        <v>8001.7</v>
      </c>
      <c r="S47" s="74">
        <v>10553.75</v>
      </c>
      <c r="T47" s="132">
        <v>64.99</v>
      </c>
      <c r="U47" s="76">
        <v>10618.74</v>
      </c>
      <c r="V47" s="77">
        <v>14722.35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2</v>
      </c>
      <c r="H48" s="79">
        <v>0</v>
      </c>
      <c r="I48" s="79">
        <v>2</v>
      </c>
      <c r="J48" s="50">
        <v>0</v>
      </c>
      <c r="K48" s="80">
        <v>2</v>
      </c>
      <c r="L48" s="79">
        <v>0</v>
      </c>
      <c r="M48" s="78">
        <v>2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2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1</v>
      </c>
      <c r="H49" s="84">
        <v>0</v>
      </c>
      <c r="I49" s="84">
        <v>1</v>
      </c>
      <c r="J49" s="51">
        <v>0</v>
      </c>
      <c r="K49" s="85">
        <v>1</v>
      </c>
      <c r="L49" s="84">
        <v>0</v>
      </c>
      <c r="M49" s="83">
        <v>1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1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3</v>
      </c>
      <c r="H50" s="97">
        <v>0</v>
      </c>
      <c r="I50" s="97">
        <v>3</v>
      </c>
      <c r="J50" s="97">
        <v>0</v>
      </c>
      <c r="K50" s="97">
        <v>3</v>
      </c>
      <c r="L50" s="97">
        <v>0</v>
      </c>
      <c r="M50" s="98">
        <v>3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3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3324.52</v>
      </c>
      <c r="H51" s="53">
        <v>259.27</v>
      </c>
      <c r="I51" s="73">
        <v>3583.79</v>
      </c>
      <c r="J51" s="53">
        <v>0</v>
      </c>
      <c r="K51" s="74">
        <v>3583.79</v>
      </c>
      <c r="L51" s="129">
        <v>696.13</v>
      </c>
      <c r="M51" s="75">
        <v>4279.92</v>
      </c>
      <c r="N51" s="131">
        <v>325.62</v>
      </c>
      <c r="O51" s="53">
        <v>2246.88</v>
      </c>
      <c r="P51" s="53">
        <v>0</v>
      </c>
      <c r="Q51" s="49">
        <v>2572.5</v>
      </c>
      <c r="R51" s="53">
        <v>8166.8</v>
      </c>
      <c r="S51" s="74">
        <v>10739.3</v>
      </c>
      <c r="T51" s="134">
        <v>64.99</v>
      </c>
      <c r="U51" s="76">
        <v>10804.29</v>
      </c>
      <c r="V51" s="77">
        <v>15084.21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2</v>
      </c>
      <c r="H52" s="50">
        <v>0</v>
      </c>
      <c r="I52" s="79">
        <v>2</v>
      </c>
      <c r="J52" s="50">
        <v>0</v>
      </c>
      <c r="K52" s="80">
        <v>2</v>
      </c>
      <c r="L52" s="79">
        <v>0</v>
      </c>
      <c r="M52" s="78">
        <v>2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2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1</v>
      </c>
      <c r="H53" s="51">
        <v>0</v>
      </c>
      <c r="I53" s="84">
        <v>1</v>
      </c>
      <c r="J53" s="51">
        <v>0</v>
      </c>
      <c r="K53" s="85">
        <v>1</v>
      </c>
      <c r="L53" s="84">
        <v>0</v>
      </c>
      <c r="M53" s="83">
        <v>1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1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3</v>
      </c>
      <c r="H54" s="99">
        <v>0</v>
      </c>
      <c r="I54" s="97">
        <v>3</v>
      </c>
      <c r="J54" s="99">
        <v>0</v>
      </c>
      <c r="K54" s="97">
        <v>3</v>
      </c>
      <c r="L54" s="97">
        <v>0</v>
      </c>
      <c r="M54" s="98">
        <v>3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3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150041.65</v>
      </c>
      <c r="H55" s="53">
        <v>1823.55</v>
      </c>
      <c r="I55" s="73">
        <v>151865.2</v>
      </c>
      <c r="J55" s="53">
        <v>0</v>
      </c>
      <c r="K55" s="74">
        <v>151865.2</v>
      </c>
      <c r="L55" s="129">
        <v>4216.99</v>
      </c>
      <c r="M55" s="75">
        <v>156082.19</v>
      </c>
      <c r="N55" s="131">
        <v>6962.6</v>
      </c>
      <c r="O55" s="53">
        <v>55596.29</v>
      </c>
      <c r="P55" s="53">
        <v>0</v>
      </c>
      <c r="Q55" s="49">
        <v>62558.89</v>
      </c>
      <c r="R55" s="53">
        <v>371504.22</v>
      </c>
      <c r="S55" s="74">
        <v>434063.11</v>
      </c>
      <c r="T55" s="134">
        <v>305.28</v>
      </c>
      <c r="U55" s="76">
        <v>434368.39</v>
      </c>
      <c r="V55" s="77">
        <v>590450.58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24461</v>
      </c>
      <c r="H56" s="50">
        <v>472</v>
      </c>
      <c r="I56" s="79">
        <v>24933</v>
      </c>
      <c r="J56" s="50">
        <v>0</v>
      </c>
      <c r="K56" s="80">
        <v>24933</v>
      </c>
      <c r="L56" s="79">
        <v>429</v>
      </c>
      <c r="M56" s="78">
        <v>25362</v>
      </c>
      <c r="N56" s="78">
        <v>1240</v>
      </c>
      <c r="O56" s="50">
        <v>6248</v>
      </c>
      <c r="P56" s="50">
        <v>0</v>
      </c>
      <c r="Q56" s="50">
        <v>7488</v>
      </c>
      <c r="R56" s="50">
        <v>53448</v>
      </c>
      <c r="S56" s="80">
        <v>60936</v>
      </c>
      <c r="T56" s="105">
        <v>14</v>
      </c>
      <c r="U56" s="81">
        <v>60950</v>
      </c>
      <c r="V56" s="82">
        <v>86312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12201</v>
      </c>
      <c r="H57" s="51">
        <v>27</v>
      </c>
      <c r="I57" s="84">
        <v>12228</v>
      </c>
      <c r="J57" s="51">
        <v>0</v>
      </c>
      <c r="K57" s="85">
        <v>12228</v>
      </c>
      <c r="L57" s="84">
        <v>255</v>
      </c>
      <c r="M57" s="83">
        <v>12483</v>
      </c>
      <c r="N57" s="83">
        <v>228</v>
      </c>
      <c r="O57" s="51">
        <v>3232</v>
      </c>
      <c r="P57" s="51">
        <v>0</v>
      </c>
      <c r="Q57" s="51">
        <v>3460</v>
      </c>
      <c r="R57" s="51">
        <v>20675</v>
      </c>
      <c r="S57" s="85">
        <v>24135</v>
      </c>
      <c r="T57" s="107">
        <v>22</v>
      </c>
      <c r="U57" s="86">
        <v>24157</v>
      </c>
      <c r="V57" s="87">
        <v>36640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36662</v>
      </c>
      <c r="H58" s="99">
        <v>499</v>
      </c>
      <c r="I58" s="99">
        <v>37161</v>
      </c>
      <c r="J58" s="99">
        <v>0</v>
      </c>
      <c r="K58" s="99">
        <v>37161</v>
      </c>
      <c r="L58" s="97">
        <v>684</v>
      </c>
      <c r="M58" s="98">
        <v>37845</v>
      </c>
      <c r="N58" s="98">
        <v>1468</v>
      </c>
      <c r="O58" s="99">
        <v>9480</v>
      </c>
      <c r="P58" s="99">
        <v>0</v>
      </c>
      <c r="Q58" s="111">
        <v>10948</v>
      </c>
      <c r="R58" s="99">
        <v>74123</v>
      </c>
      <c r="S58" s="99">
        <v>85071</v>
      </c>
      <c r="T58" s="100">
        <v>36</v>
      </c>
      <c r="U58" s="101">
        <v>85107</v>
      </c>
      <c r="V58" s="102">
        <v>122952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171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1933.43</v>
      </c>
      <c r="H10" s="73">
        <v>0</v>
      </c>
      <c r="I10" s="73">
        <v>1933.43</v>
      </c>
      <c r="J10" s="49">
        <v>0</v>
      </c>
      <c r="K10" s="74">
        <v>1933.43</v>
      </c>
      <c r="L10" s="73">
        <v>0</v>
      </c>
      <c r="M10" s="75">
        <v>1933.43</v>
      </c>
      <c r="N10" s="75">
        <v>1699.38</v>
      </c>
      <c r="O10" s="49">
        <v>5729.75</v>
      </c>
      <c r="P10" s="49">
        <v>0</v>
      </c>
      <c r="Q10" s="49">
        <v>7429.13</v>
      </c>
      <c r="R10" s="49">
        <v>2360.78</v>
      </c>
      <c r="S10" s="74">
        <v>9789.91</v>
      </c>
      <c r="T10" s="76">
        <v>0</v>
      </c>
      <c r="U10" s="76">
        <v>9789.91</v>
      </c>
      <c r="V10" s="77">
        <v>11723.34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240</v>
      </c>
      <c r="H11" s="79">
        <v>0</v>
      </c>
      <c r="I11" s="79">
        <v>240</v>
      </c>
      <c r="J11" s="50">
        <v>0</v>
      </c>
      <c r="K11" s="80">
        <v>240</v>
      </c>
      <c r="L11" s="79">
        <v>0</v>
      </c>
      <c r="M11" s="78">
        <v>240</v>
      </c>
      <c r="N11" s="78">
        <v>197</v>
      </c>
      <c r="O11" s="50">
        <v>508</v>
      </c>
      <c r="P11" s="50">
        <v>0</v>
      </c>
      <c r="Q11" s="50">
        <v>705</v>
      </c>
      <c r="R11" s="50">
        <v>159</v>
      </c>
      <c r="S11" s="80">
        <v>864</v>
      </c>
      <c r="T11" s="81">
        <v>0</v>
      </c>
      <c r="U11" s="81">
        <v>864</v>
      </c>
      <c r="V11" s="82">
        <v>1104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84</v>
      </c>
      <c r="H12" s="84">
        <v>0</v>
      </c>
      <c r="I12" s="84">
        <v>84</v>
      </c>
      <c r="J12" s="51">
        <v>0</v>
      </c>
      <c r="K12" s="85">
        <v>84</v>
      </c>
      <c r="L12" s="84">
        <v>0</v>
      </c>
      <c r="M12" s="83">
        <v>84</v>
      </c>
      <c r="N12" s="83">
        <v>64</v>
      </c>
      <c r="O12" s="51">
        <v>189</v>
      </c>
      <c r="P12" s="51">
        <v>0</v>
      </c>
      <c r="Q12" s="51">
        <v>253</v>
      </c>
      <c r="R12" s="51">
        <v>110</v>
      </c>
      <c r="S12" s="85">
        <v>363</v>
      </c>
      <c r="T12" s="86">
        <v>0</v>
      </c>
      <c r="U12" s="86">
        <v>363</v>
      </c>
      <c r="V12" s="87">
        <v>447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324</v>
      </c>
      <c r="H13" s="90">
        <v>0</v>
      </c>
      <c r="I13" s="90">
        <v>324</v>
      </c>
      <c r="J13" s="90">
        <v>0</v>
      </c>
      <c r="K13" s="90">
        <v>324</v>
      </c>
      <c r="L13" s="90">
        <v>0</v>
      </c>
      <c r="M13" s="91">
        <v>324</v>
      </c>
      <c r="N13" s="91">
        <v>261</v>
      </c>
      <c r="O13" s="92">
        <v>697</v>
      </c>
      <c r="P13" s="92">
        <v>0</v>
      </c>
      <c r="Q13" s="90">
        <v>958</v>
      </c>
      <c r="R13" s="90">
        <v>269</v>
      </c>
      <c r="S13" s="90">
        <v>1227</v>
      </c>
      <c r="T13" s="93">
        <v>0</v>
      </c>
      <c r="U13" s="94">
        <v>1227</v>
      </c>
      <c r="V13" s="95">
        <v>1551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0</v>
      </c>
      <c r="H14" s="73">
        <v>0</v>
      </c>
      <c r="I14" s="73">
        <v>0</v>
      </c>
      <c r="J14" s="49">
        <v>0</v>
      </c>
      <c r="K14" s="74">
        <v>0</v>
      </c>
      <c r="L14" s="73">
        <v>0</v>
      </c>
      <c r="M14" s="75">
        <v>0</v>
      </c>
      <c r="N14" s="75">
        <v>43.66</v>
      </c>
      <c r="O14" s="49">
        <v>564.08</v>
      </c>
      <c r="P14" s="49">
        <v>0</v>
      </c>
      <c r="Q14" s="49">
        <v>607.74</v>
      </c>
      <c r="R14" s="49">
        <v>30.23</v>
      </c>
      <c r="S14" s="74">
        <v>637.97</v>
      </c>
      <c r="T14" s="76">
        <v>0</v>
      </c>
      <c r="U14" s="76">
        <v>637.97</v>
      </c>
      <c r="V14" s="77">
        <v>637.97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0</v>
      </c>
      <c r="H15" s="79">
        <v>0</v>
      </c>
      <c r="I15" s="79">
        <v>0</v>
      </c>
      <c r="J15" s="50">
        <v>0</v>
      </c>
      <c r="K15" s="80">
        <v>0</v>
      </c>
      <c r="L15" s="79">
        <v>0</v>
      </c>
      <c r="M15" s="78">
        <v>0</v>
      </c>
      <c r="N15" s="78">
        <v>3</v>
      </c>
      <c r="O15" s="50">
        <v>33</v>
      </c>
      <c r="P15" s="50">
        <v>0</v>
      </c>
      <c r="Q15" s="50">
        <v>36</v>
      </c>
      <c r="R15" s="50">
        <v>1</v>
      </c>
      <c r="S15" s="80">
        <v>37</v>
      </c>
      <c r="T15" s="81">
        <v>0</v>
      </c>
      <c r="U15" s="81">
        <v>37</v>
      </c>
      <c r="V15" s="82">
        <v>37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2</v>
      </c>
      <c r="O16" s="51">
        <v>24</v>
      </c>
      <c r="P16" s="51">
        <v>0</v>
      </c>
      <c r="Q16" s="51">
        <v>26</v>
      </c>
      <c r="R16" s="51">
        <v>1</v>
      </c>
      <c r="S16" s="85">
        <v>27</v>
      </c>
      <c r="T16" s="86">
        <v>0</v>
      </c>
      <c r="U16" s="86">
        <v>27</v>
      </c>
      <c r="V16" s="87">
        <v>27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8">
        <v>0</v>
      </c>
      <c r="N17" s="98">
        <v>5</v>
      </c>
      <c r="O17" s="99">
        <v>57</v>
      </c>
      <c r="P17" s="99">
        <v>0</v>
      </c>
      <c r="Q17" s="90">
        <v>62</v>
      </c>
      <c r="R17" s="97">
        <v>2</v>
      </c>
      <c r="S17" s="97">
        <v>64</v>
      </c>
      <c r="T17" s="100">
        <v>0</v>
      </c>
      <c r="U17" s="101">
        <v>64</v>
      </c>
      <c r="V17" s="102">
        <v>64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1933.43</v>
      </c>
      <c r="H18" s="49">
        <v>0</v>
      </c>
      <c r="I18" s="73">
        <v>1933.43</v>
      </c>
      <c r="J18" s="49">
        <v>0</v>
      </c>
      <c r="K18" s="74">
        <v>1933.43</v>
      </c>
      <c r="L18" s="73">
        <v>0</v>
      </c>
      <c r="M18" s="75">
        <v>1933.43</v>
      </c>
      <c r="N18" s="75">
        <v>1743.04</v>
      </c>
      <c r="O18" s="49">
        <v>6293.83</v>
      </c>
      <c r="P18" s="49">
        <v>0</v>
      </c>
      <c r="Q18" s="49">
        <v>8036.87</v>
      </c>
      <c r="R18" s="49">
        <v>2391.01</v>
      </c>
      <c r="S18" s="74">
        <v>10427.88</v>
      </c>
      <c r="T18" s="103">
        <v>0</v>
      </c>
      <c r="U18" s="76">
        <v>10427.88</v>
      </c>
      <c r="V18" s="77">
        <v>12361.31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240</v>
      </c>
      <c r="H19" s="50">
        <v>0</v>
      </c>
      <c r="I19" s="79">
        <v>240</v>
      </c>
      <c r="J19" s="50">
        <v>0</v>
      </c>
      <c r="K19" s="80">
        <v>240</v>
      </c>
      <c r="L19" s="79">
        <v>0</v>
      </c>
      <c r="M19" s="78">
        <v>240</v>
      </c>
      <c r="N19" s="78">
        <v>200</v>
      </c>
      <c r="O19" s="50">
        <v>541</v>
      </c>
      <c r="P19" s="50">
        <v>0</v>
      </c>
      <c r="Q19" s="50">
        <v>741</v>
      </c>
      <c r="R19" s="50">
        <v>160</v>
      </c>
      <c r="S19" s="80">
        <v>901</v>
      </c>
      <c r="T19" s="105">
        <v>0</v>
      </c>
      <c r="U19" s="81">
        <v>901</v>
      </c>
      <c r="V19" s="82">
        <v>1141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84</v>
      </c>
      <c r="H20" s="51">
        <v>0</v>
      </c>
      <c r="I20" s="84">
        <v>84</v>
      </c>
      <c r="J20" s="51">
        <v>0</v>
      </c>
      <c r="K20" s="85">
        <v>84</v>
      </c>
      <c r="L20" s="84">
        <v>0</v>
      </c>
      <c r="M20" s="83">
        <v>84</v>
      </c>
      <c r="N20" s="83">
        <v>66</v>
      </c>
      <c r="O20" s="51">
        <v>213</v>
      </c>
      <c r="P20" s="51">
        <v>0</v>
      </c>
      <c r="Q20" s="51">
        <v>279</v>
      </c>
      <c r="R20" s="51">
        <v>111</v>
      </c>
      <c r="S20" s="85">
        <v>390</v>
      </c>
      <c r="T20" s="107">
        <v>0</v>
      </c>
      <c r="U20" s="86">
        <v>390</v>
      </c>
      <c r="V20" s="87">
        <v>474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324</v>
      </c>
      <c r="H21" s="109">
        <v>0</v>
      </c>
      <c r="I21" s="109">
        <v>324</v>
      </c>
      <c r="J21" s="109">
        <v>0</v>
      </c>
      <c r="K21" s="109">
        <v>324</v>
      </c>
      <c r="L21" s="109">
        <v>0</v>
      </c>
      <c r="M21" s="110">
        <v>324</v>
      </c>
      <c r="N21" s="110">
        <v>266</v>
      </c>
      <c r="O21" s="111">
        <v>754</v>
      </c>
      <c r="P21" s="111">
        <v>0</v>
      </c>
      <c r="Q21" s="111">
        <v>1020</v>
      </c>
      <c r="R21" s="109">
        <v>271</v>
      </c>
      <c r="S21" s="109">
        <v>1291</v>
      </c>
      <c r="T21" s="112">
        <v>0</v>
      </c>
      <c r="U21" s="113">
        <v>1291</v>
      </c>
      <c r="V21" s="102">
        <v>1615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0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0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275.99</v>
      </c>
      <c r="H26" s="73">
        <v>0</v>
      </c>
      <c r="I26" s="73">
        <v>275.99</v>
      </c>
      <c r="J26" s="49">
        <v>0</v>
      </c>
      <c r="K26" s="74">
        <v>275.99</v>
      </c>
      <c r="L26" s="73">
        <v>0</v>
      </c>
      <c r="M26" s="75">
        <v>275.99</v>
      </c>
      <c r="N26" s="75">
        <v>142.48</v>
      </c>
      <c r="O26" s="49">
        <v>6493.96</v>
      </c>
      <c r="P26" s="49">
        <v>0</v>
      </c>
      <c r="Q26" s="49">
        <v>6636.44</v>
      </c>
      <c r="R26" s="49">
        <v>312.03</v>
      </c>
      <c r="S26" s="74">
        <v>6948.47</v>
      </c>
      <c r="T26" s="76">
        <v>0</v>
      </c>
      <c r="U26" s="76">
        <v>6948.47</v>
      </c>
      <c r="V26" s="77">
        <v>7224.46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1</v>
      </c>
      <c r="H27" s="79">
        <v>0</v>
      </c>
      <c r="I27" s="79">
        <v>1</v>
      </c>
      <c r="J27" s="50">
        <v>0</v>
      </c>
      <c r="K27" s="80">
        <v>1</v>
      </c>
      <c r="L27" s="79">
        <v>0</v>
      </c>
      <c r="M27" s="78">
        <v>1</v>
      </c>
      <c r="N27" s="78">
        <v>0</v>
      </c>
      <c r="O27" s="50">
        <v>43</v>
      </c>
      <c r="P27" s="50">
        <v>0</v>
      </c>
      <c r="Q27" s="50">
        <v>43</v>
      </c>
      <c r="R27" s="50">
        <v>7</v>
      </c>
      <c r="S27" s="80">
        <v>50</v>
      </c>
      <c r="T27" s="81">
        <v>0</v>
      </c>
      <c r="U27" s="81">
        <v>50</v>
      </c>
      <c r="V27" s="82">
        <v>51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39</v>
      </c>
      <c r="H28" s="84">
        <v>0</v>
      </c>
      <c r="I28" s="84">
        <v>39</v>
      </c>
      <c r="J28" s="51">
        <v>0</v>
      </c>
      <c r="K28" s="85">
        <v>39</v>
      </c>
      <c r="L28" s="84">
        <v>0</v>
      </c>
      <c r="M28" s="83">
        <v>39</v>
      </c>
      <c r="N28" s="83">
        <v>20</v>
      </c>
      <c r="O28" s="51">
        <v>932</v>
      </c>
      <c r="P28" s="51">
        <v>0</v>
      </c>
      <c r="Q28" s="51">
        <v>952</v>
      </c>
      <c r="R28" s="51">
        <v>34</v>
      </c>
      <c r="S28" s="85">
        <v>986</v>
      </c>
      <c r="T28" s="86">
        <v>0</v>
      </c>
      <c r="U28" s="86">
        <v>986</v>
      </c>
      <c r="V28" s="87">
        <v>1025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40</v>
      </c>
      <c r="H29" s="109">
        <v>0</v>
      </c>
      <c r="I29" s="109">
        <v>40</v>
      </c>
      <c r="J29" s="109">
        <v>0</v>
      </c>
      <c r="K29" s="109">
        <v>40</v>
      </c>
      <c r="L29" s="109">
        <v>0</v>
      </c>
      <c r="M29" s="110">
        <v>40</v>
      </c>
      <c r="N29" s="110">
        <v>20</v>
      </c>
      <c r="O29" s="111">
        <v>975</v>
      </c>
      <c r="P29" s="111">
        <v>0</v>
      </c>
      <c r="Q29" s="111">
        <v>995</v>
      </c>
      <c r="R29" s="109">
        <v>41</v>
      </c>
      <c r="S29" s="109">
        <v>1036</v>
      </c>
      <c r="T29" s="112">
        <v>0</v>
      </c>
      <c r="U29" s="113">
        <v>1036</v>
      </c>
      <c r="V29" s="102">
        <v>1076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28471.25</v>
      </c>
      <c r="H30" s="115">
        <v>0</v>
      </c>
      <c r="I30" s="115">
        <v>28471.25</v>
      </c>
      <c r="J30" s="52">
        <v>0</v>
      </c>
      <c r="K30" s="116">
        <v>28471.25</v>
      </c>
      <c r="L30" s="115">
        <v>17</v>
      </c>
      <c r="M30" s="117">
        <v>28488.25</v>
      </c>
      <c r="N30" s="117">
        <v>3381.41</v>
      </c>
      <c r="O30" s="52">
        <v>25246.69</v>
      </c>
      <c r="P30" s="52">
        <v>0</v>
      </c>
      <c r="Q30" s="49">
        <v>28628.1</v>
      </c>
      <c r="R30" s="52">
        <v>18440.32</v>
      </c>
      <c r="S30" s="116">
        <v>47068.42</v>
      </c>
      <c r="T30" s="118">
        <v>0</v>
      </c>
      <c r="U30" s="118">
        <v>47068.42</v>
      </c>
      <c r="V30" s="119">
        <v>75556.67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87</v>
      </c>
      <c r="H31" s="79">
        <v>0</v>
      </c>
      <c r="I31" s="79">
        <v>87</v>
      </c>
      <c r="J31" s="50">
        <v>0</v>
      </c>
      <c r="K31" s="80">
        <v>87</v>
      </c>
      <c r="L31" s="79">
        <v>0</v>
      </c>
      <c r="M31" s="78">
        <v>87</v>
      </c>
      <c r="N31" s="78">
        <v>30</v>
      </c>
      <c r="O31" s="50">
        <v>626</v>
      </c>
      <c r="P31" s="50">
        <v>0</v>
      </c>
      <c r="Q31" s="50">
        <v>656</v>
      </c>
      <c r="R31" s="50">
        <v>597</v>
      </c>
      <c r="S31" s="80">
        <v>1253</v>
      </c>
      <c r="T31" s="81">
        <v>0</v>
      </c>
      <c r="U31" s="81">
        <v>1253</v>
      </c>
      <c r="V31" s="82">
        <v>1340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3940</v>
      </c>
      <c r="H32" s="84">
        <v>0</v>
      </c>
      <c r="I32" s="84">
        <v>3940</v>
      </c>
      <c r="J32" s="51">
        <v>0</v>
      </c>
      <c r="K32" s="51">
        <v>3940</v>
      </c>
      <c r="L32" s="84">
        <v>3</v>
      </c>
      <c r="M32" s="83">
        <v>3943</v>
      </c>
      <c r="N32" s="83">
        <v>501</v>
      </c>
      <c r="O32" s="51">
        <v>2894</v>
      </c>
      <c r="P32" s="51">
        <v>0</v>
      </c>
      <c r="Q32" s="51">
        <v>3395</v>
      </c>
      <c r="R32" s="51">
        <v>1505</v>
      </c>
      <c r="S32" s="85">
        <v>4900</v>
      </c>
      <c r="T32" s="86">
        <v>0</v>
      </c>
      <c r="U32" s="86">
        <v>4900</v>
      </c>
      <c r="V32" s="87">
        <v>8843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4027</v>
      </c>
      <c r="H33" s="121">
        <v>0</v>
      </c>
      <c r="I33" s="121">
        <v>4027</v>
      </c>
      <c r="J33" s="121">
        <v>0</v>
      </c>
      <c r="K33" s="121">
        <v>4027</v>
      </c>
      <c r="L33" s="121">
        <v>3</v>
      </c>
      <c r="M33" s="122">
        <v>4030</v>
      </c>
      <c r="N33" s="122">
        <v>531</v>
      </c>
      <c r="O33" s="123">
        <v>3520</v>
      </c>
      <c r="P33" s="123">
        <v>0</v>
      </c>
      <c r="Q33" s="111">
        <v>4051</v>
      </c>
      <c r="R33" s="121">
        <v>2102</v>
      </c>
      <c r="S33" s="121">
        <v>6153</v>
      </c>
      <c r="T33" s="124">
        <v>0</v>
      </c>
      <c r="U33" s="125">
        <v>6153</v>
      </c>
      <c r="V33" s="95">
        <v>10183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28747.24</v>
      </c>
      <c r="H34" s="49">
        <v>0</v>
      </c>
      <c r="I34" s="73">
        <v>28747.24</v>
      </c>
      <c r="J34" s="49">
        <v>0</v>
      </c>
      <c r="K34" s="74">
        <v>28747.24</v>
      </c>
      <c r="L34" s="73">
        <v>17</v>
      </c>
      <c r="M34" s="75">
        <v>28764.24</v>
      </c>
      <c r="N34" s="75">
        <v>3523.89</v>
      </c>
      <c r="O34" s="49">
        <v>31740.65</v>
      </c>
      <c r="P34" s="49">
        <v>0</v>
      </c>
      <c r="Q34" s="49">
        <v>35264.54</v>
      </c>
      <c r="R34" s="49">
        <v>18752.35</v>
      </c>
      <c r="S34" s="74">
        <v>54016.89</v>
      </c>
      <c r="T34" s="103">
        <v>0</v>
      </c>
      <c r="U34" s="76">
        <v>54016.89</v>
      </c>
      <c r="V34" s="77">
        <v>82781.13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88</v>
      </c>
      <c r="H35" s="50">
        <v>0</v>
      </c>
      <c r="I35" s="79">
        <v>88</v>
      </c>
      <c r="J35" s="50">
        <v>0</v>
      </c>
      <c r="K35" s="80">
        <v>88</v>
      </c>
      <c r="L35" s="79">
        <v>0</v>
      </c>
      <c r="M35" s="78">
        <v>88</v>
      </c>
      <c r="N35" s="78">
        <v>30</v>
      </c>
      <c r="O35" s="50">
        <v>669</v>
      </c>
      <c r="P35" s="50">
        <v>0</v>
      </c>
      <c r="Q35" s="50">
        <v>699</v>
      </c>
      <c r="R35" s="50">
        <v>604</v>
      </c>
      <c r="S35" s="80">
        <v>1303</v>
      </c>
      <c r="T35" s="105">
        <v>0</v>
      </c>
      <c r="U35" s="81">
        <v>1303</v>
      </c>
      <c r="V35" s="82">
        <v>1391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3979</v>
      </c>
      <c r="H36" s="51">
        <v>0</v>
      </c>
      <c r="I36" s="84">
        <v>3979</v>
      </c>
      <c r="J36" s="51">
        <v>0</v>
      </c>
      <c r="K36" s="85">
        <v>3979</v>
      </c>
      <c r="L36" s="84">
        <v>3</v>
      </c>
      <c r="M36" s="83">
        <v>3982</v>
      </c>
      <c r="N36" s="83">
        <v>521</v>
      </c>
      <c r="O36" s="51">
        <v>3826</v>
      </c>
      <c r="P36" s="51">
        <v>0</v>
      </c>
      <c r="Q36" s="51">
        <v>4347</v>
      </c>
      <c r="R36" s="51">
        <v>1539</v>
      </c>
      <c r="S36" s="85">
        <v>5886</v>
      </c>
      <c r="T36" s="107">
        <v>0</v>
      </c>
      <c r="U36" s="86">
        <v>5886</v>
      </c>
      <c r="V36" s="87">
        <v>9868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4067</v>
      </c>
      <c r="H37" s="111">
        <v>0</v>
      </c>
      <c r="I37" s="109">
        <v>4067</v>
      </c>
      <c r="J37" s="111">
        <v>0</v>
      </c>
      <c r="K37" s="109">
        <v>4067</v>
      </c>
      <c r="L37" s="109">
        <v>3</v>
      </c>
      <c r="M37" s="110">
        <v>4070</v>
      </c>
      <c r="N37" s="110">
        <v>551</v>
      </c>
      <c r="O37" s="111">
        <v>4495</v>
      </c>
      <c r="P37" s="111">
        <v>0</v>
      </c>
      <c r="Q37" s="111">
        <v>5046</v>
      </c>
      <c r="R37" s="109">
        <v>2143</v>
      </c>
      <c r="S37" s="109">
        <v>7189</v>
      </c>
      <c r="T37" s="112">
        <v>0</v>
      </c>
      <c r="U37" s="113">
        <v>7189</v>
      </c>
      <c r="V37" s="102">
        <v>11259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30680.67</v>
      </c>
      <c r="H38" s="49">
        <v>0</v>
      </c>
      <c r="I38" s="73">
        <v>30680.67</v>
      </c>
      <c r="J38" s="49">
        <v>0</v>
      </c>
      <c r="K38" s="74">
        <v>30680.67</v>
      </c>
      <c r="L38" s="73">
        <v>17</v>
      </c>
      <c r="M38" s="75">
        <v>30697.67</v>
      </c>
      <c r="N38" s="75">
        <v>5266.93</v>
      </c>
      <c r="O38" s="49">
        <v>38034.48</v>
      </c>
      <c r="P38" s="49">
        <v>0</v>
      </c>
      <c r="Q38" s="49">
        <v>43301.41</v>
      </c>
      <c r="R38" s="49">
        <v>21143.36</v>
      </c>
      <c r="S38" s="74">
        <v>64444.77</v>
      </c>
      <c r="T38" s="103">
        <v>0</v>
      </c>
      <c r="U38" s="76">
        <v>64444.77</v>
      </c>
      <c r="V38" s="77">
        <v>95142.44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328</v>
      </c>
      <c r="H39" s="50">
        <v>0</v>
      </c>
      <c r="I39" s="79">
        <v>328</v>
      </c>
      <c r="J39" s="50">
        <v>0</v>
      </c>
      <c r="K39" s="80">
        <v>328</v>
      </c>
      <c r="L39" s="79">
        <v>0</v>
      </c>
      <c r="M39" s="78">
        <v>328</v>
      </c>
      <c r="N39" s="78">
        <v>230</v>
      </c>
      <c r="O39" s="50">
        <v>1210</v>
      </c>
      <c r="P39" s="50">
        <v>0</v>
      </c>
      <c r="Q39" s="50">
        <v>1440</v>
      </c>
      <c r="R39" s="50">
        <v>764</v>
      </c>
      <c r="S39" s="80">
        <v>2204</v>
      </c>
      <c r="T39" s="105">
        <v>0</v>
      </c>
      <c r="U39" s="81">
        <v>2204</v>
      </c>
      <c r="V39" s="82">
        <v>2532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4063</v>
      </c>
      <c r="H40" s="51">
        <v>0</v>
      </c>
      <c r="I40" s="84">
        <v>4063</v>
      </c>
      <c r="J40" s="51">
        <v>0</v>
      </c>
      <c r="K40" s="85">
        <v>4063</v>
      </c>
      <c r="L40" s="84">
        <v>3</v>
      </c>
      <c r="M40" s="83">
        <v>4066</v>
      </c>
      <c r="N40" s="83">
        <v>587</v>
      </c>
      <c r="O40" s="51">
        <v>4039</v>
      </c>
      <c r="P40" s="51">
        <v>0</v>
      </c>
      <c r="Q40" s="51">
        <v>4626</v>
      </c>
      <c r="R40" s="51">
        <v>1650</v>
      </c>
      <c r="S40" s="85">
        <v>6276</v>
      </c>
      <c r="T40" s="107">
        <v>0</v>
      </c>
      <c r="U40" s="86">
        <v>6276</v>
      </c>
      <c r="V40" s="87">
        <v>10342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4391</v>
      </c>
      <c r="H41" s="99">
        <v>0</v>
      </c>
      <c r="I41" s="97">
        <v>4391</v>
      </c>
      <c r="J41" s="99">
        <v>0</v>
      </c>
      <c r="K41" s="97">
        <v>4391</v>
      </c>
      <c r="L41" s="97">
        <v>3</v>
      </c>
      <c r="M41" s="98">
        <v>4394</v>
      </c>
      <c r="N41" s="98">
        <v>817</v>
      </c>
      <c r="O41" s="99">
        <v>5249</v>
      </c>
      <c r="P41" s="99">
        <v>0</v>
      </c>
      <c r="Q41" s="111">
        <v>6066</v>
      </c>
      <c r="R41" s="99">
        <v>2414</v>
      </c>
      <c r="S41" s="97">
        <v>8480</v>
      </c>
      <c r="T41" s="100">
        <v>0</v>
      </c>
      <c r="U41" s="101">
        <v>8480</v>
      </c>
      <c r="V41" s="102">
        <v>12874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0.51</v>
      </c>
      <c r="O42" s="53">
        <v>173.24</v>
      </c>
      <c r="P42" s="53">
        <v>0</v>
      </c>
      <c r="Q42" s="53">
        <v>173.75</v>
      </c>
      <c r="R42" s="53">
        <v>22.15</v>
      </c>
      <c r="S42" s="130">
        <v>195.9</v>
      </c>
      <c r="T42" s="132">
        <v>0</v>
      </c>
      <c r="U42" s="132">
        <v>195.9</v>
      </c>
      <c r="V42" s="133">
        <v>195.9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0</v>
      </c>
      <c r="H43" s="129">
        <v>0</v>
      </c>
      <c r="I43" s="73">
        <v>0</v>
      </c>
      <c r="J43" s="53">
        <v>0</v>
      </c>
      <c r="K43" s="74">
        <v>0</v>
      </c>
      <c r="L43" s="129">
        <v>0</v>
      </c>
      <c r="M43" s="75">
        <v>0</v>
      </c>
      <c r="N43" s="131">
        <v>0</v>
      </c>
      <c r="O43" s="53">
        <v>0</v>
      </c>
      <c r="P43" s="53">
        <v>0</v>
      </c>
      <c r="Q43" s="49">
        <v>0</v>
      </c>
      <c r="R43" s="49">
        <v>0</v>
      </c>
      <c r="S43" s="74">
        <v>0</v>
      </c>
      <c r="T43" s="132">
        <v>0</v>
      </c>
      <c r="U43" s="76">
        <v>0</v>
      </c>
      <c r="V43" s="77">
        <v>0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559.23</v>
      </c>
      <c r="H47" s="129">
        <v>0</v>
      </c>
      <c r="I47" s="73">
        <v>559.23</v>
      </c>
      <c r="J47" s="53">
        <v>0</v>
      </c>
      <c r="K47" s="74">
        <v>559.23</v>
      </c>
      <c r="L47" s="129">
        <v>42.51</v>
      </c>
      <c r="M47" s="75">
        <v>601.74</v>
      </c>
      <c r="N47" s="131">
        <v>250.61</v>
      </c>
      <c r="O47" s="53">
        <v>4230.39</v>
      </c>
      <c r="P47" s="53">
        <v>0</v>
      </c>
      <c r="Q47" s="49">
        <v>4481</v>
      </c>
      <c r="R47" s="49">
        <v>4615.35</v>
      </c>
      <c r="S47" s="74">
        <v>9096.35</v>
      </c>
      <c r="T47" s="132">
        <v>0</v>
      </c>
      <c r="U47" s="76">
        <v>9096.35</v>
      </c>
      <c r="V47" s="77">
        <v>9698.09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11</v>
      </c>
      <c r="P48" s="50">
        <v>0</v>
      </c>
      <c r="Q48" s="50">
        <v>11</v>
      </c>
      <c r="R48" s="50">
        <v>19</v>
      </c>
      <c r="S48" s="80">
        <v>30</v>
      </c>
      <c r="T48" s="81">
        <v>0</v>
      </c>
      <c r="U48" s="81">
        <v>30</v>
      </c>
      <c r="V48" s="82">
        <v>30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0</v>
      </c>
      <c r="H49" s="84">
        <v>0</v>
      </c>
      <c r="I49" s="84">
        <v>0</v>
      </c>
      <c r="J49" s="51">
        <v>0</v>
      </c>
      <c r="K49" s="85">
        <v>0</v>
      </c>
      <c r="L49" s="84">
        <v>0</v>
      </c>
      <c r="M49" s="83">
        <v>0</v>
      </c>
      <c r="N49" s="83">
        <v>8</v>
      </c>
      <c r="O49" s="51">
        <v>62</v>
      </c>
      <c r="P49" s="51">
        <v>0</v>
      </c>
      <c r="Q49" s="51">
        <v>70</v>
      </c>
      <c r="R49" s="51">
        <v>79</v>
      </c>
      <c r="S49" s="85">
        <v>149</v>
      </c>
      <c r="T49" s="86">
        <v>0</v>
      </c>
      <c r="U49" s="86">
        <v>149</v>
      </c>
      <c r="V49" s="87">
        <v>149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8</v>
      </c>
      <c r="O50" s="99">
        <v>73</v>
      </c>
      <c r="P50" s="99">
        <v>0</v>
      </c>
      <c r="Q50" s="111">
        <v>81</v>
      </c>
      <c r="R50" s="97">
        <v>98</v>
      </c>
      <c r="S50" s="97">
        <v>179</v>
      </c>
      <c r="T50" s="100">
        <v>0</v>
      </c>
      <c r="U50" s="101">
        <v>179</v>
      </c>
      <c r="V50" s="102">
        <v>179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559.23</v>
      </c>
      <c r="H51" s="53">
        <v>0</v>
      </c>
      <c r="I51" s="73">
        <v>559.23</v>
      </c>
      <c r="J51" s="53">
        <v>0</v>
      </c>
      <c r="K51" s="74">
        <v>559.23</v>
      </c>
      <c r="L51" s="129">
        <v>42.51</v>
      </c>
      <c r="M51" s="75">
        <v>601.74</v>
      </c>
      <c r="N51" s="131">
        <v>250.61</v>
      </c>
      <c r="O51" s="53">
        <v>4230.39</v>
      </c>
      <c r="P51" s="53">
        <v>0</v>
      </c>
      <c r="Q51" s="49">
        <v>4481</v>
      </c>
      <c r="R51" s="53">
        <v>4615.35</v>
      </c>
      <c r="S51" s="74">
        <v>9096.35</v>
      </c>
      <c r="T51" s="134">
        <v>0</v>
      </c>
      <c r="U51" s="76">
        <v>9096.35</v>
      </c>
      <c r="V51" s="77">
        <v>9698.09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11</v>
      </c>
      <c r="P52" s="50">
        <v>0</v>
      </c>
      <c r="Q52" s="50">
        <v>11</v>
      </c>
      <c r="R52" s="50">
        <v>19</v>
      </c>
      <c r="S52" s="80">
        <v>30</v>
      </c>
      <c r="T52" s="105">
        <v>0</v>
      </c>
      <c r="U52" s="81">
        <v>30</v>
      </c>
      <c r="V52" s="82">
        <v>30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0</v>
      </c>
      <c r="H53" s="51">
        <v>0</v>
      </c>
      <c r="I53" s="84">
        <v>0</v>
      </c>
      <c r="J53" s="51">
        <v>0</v>
      </c>
      <c r="K53" s="85">
        <v>0</v>
      </c>
      <c r="L53" s="84">
        <v>0</v>
      </c>
      <c r="M53" s="83">
        <v>0</v>
      </c>
      <c r="N53" s="83">
        <v>8</v>
      </c>
      <c r="O53" s="51">
        <v>62</v>
      </c>
      <c r="P53" s="51">
        <v>0</v>
      </c>
      <c r="Q53" s="51">
        <v>70</v>
      </c>
      <c r="R53" s="51">
        <v>79</v>
      </c>
      <c r="S53" s="85">
        <v>149</v>
      </c>
      <c r="T53" s="107">
        <v>0</v>
      </c>
      <c r="U53" s="86">
        <v>149</v>
      </c>
      <c r="V53" s="87">
        <v>149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0</v>
      </c>
      <c r="H54" s="99">
        <v>0</v>
      </c>
      <c r="I54" s="97">
        <v>0</v>
      </c>
      <c r="J54" s="99">
        <v>0</v>
      </c>
      <c r="K54" s="97">
        <v>0</v>
      </c>
      <c r="L54" s="97">
        <v>0</v>
      </c>
      <c r="M54" s="98">
        <v>0</v>
      </c>
      <c r="N54" s="98">
        <v>8</v>
      </c>
      <c r="O54" s="99">
        <v>73</v>
      </c>
      <c r="P54" s="99">
        <v>0</v>
      </c>
      <c r="Q54" s="111">
        <v>81</v>
      </c>
      <c r="R54" s="99">
        <v>98</v>
      </c>
      <c r="S54" s="97">
        <v>179</v>
      </c>
      <c r="T54" s="100">
        <v>0</v>
      </c>
      <c r="U54" s="101">
        <v>179</v>
      </c>
      <c r="V54" s="102">
        <v>179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31239.9</v>
      </c>
      <c r="H55" s="53">
        <v>0</v>
      </c>
      <c r="I55" s="73">
        <v>31239.9</v>
      </c>
      <c r="J55" s="53">
        <v>0</v>
      </c>
      <c r="K55" s="74">
        <v>31239.9</v>
      </c>
      <c r="L55" s="129">
        <v>59.51</v>
      </c>
      <c r="M55" s="75">
        <v>31299.41</v>
      </c>
      <c r="N55" s="131">
        <v>5518.05</v>
      </c>
      <c r="O55" s="53">
        <v>42438.11</v>
      </c>
      <c r="P55" s="53">
        <v>0</v>
      </c>
      <c r="Q55" s="49">
        <v>47956.16</v>
      </c>
      <c r="R55" s="53">
        <v>25780.86</v>
      </c>
      <c r="S55" s="74">
        <v>73737.02</v>
      </c>
      <c r="T55" s="134">
        <v>0</v>
      </c>
      <c r="U55" s="76">
        <v>73737.02</v>
      </c>
      <c r="V55" s="77">
        <v>105036.43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328</v>
      </c>
      <c r="H56" s="50">
        <v>0</v>
      </c>
      <c r="I56" s="79">
        <v>328</v>
      </c>
      <c r="J56" s="50">
        <v>0</v>
      </c>
      <c r="K56" s="80">
        <v>328</v>
      </c>
      <c r="L56" s="79">
        <v>0</v>
      </c>
      <c r="M56" s="78">
        <v>328</v>
      </c>
      <c r="N56" s="78">
        <v>230</v>
      </c>
      <c r="O56" s="50">
        <v>1221</v>
      </c>
      <c r="P56" s="50">
        <v>0</v>
      </c>
      <c r="Q56" s="50">
        <v>1451</v>
      </c>
      <c r="R56" s="50">
        <v>783</v>
      </c>
      <c r="S56" s="80">
        <v>2234</v>
      </c>
      <c r="T56" s="105">
        <v>0</v>
      </c>
      <c r="U56" s="81">
        <v>2234</v>
      </c>
      <c r="V56" s="82">
        <v>2562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4063</v>
      </c>
      <c r="H57" s="51">
        <v>0</v>
      </c>
      <c r="I57" s="84">
        <v>4063</v>
      </c>
      <c r="J57" s="51">
        <v>0</v>
      </c>
      <c r="K57" s="85">
        <v>4063</v>
      </c>
      <c r="L57" s="84">
        <v>3</v>
      </c>
      <c r="M57" s="83">
        <v>4066</v>
      </c>
      <c r="N57" s="83">
        <v>595</v>
      </c>
      <c r="O57" s="51">
        <v>4101</v>
      </c>
      <c r="P57" s="51">
        <v>0</v>
      </c>
      <c r="Q57" s="51">
        <v>4696</v>
      </c>
      <c r="R57" s="51">
        <v>1729</v>
      </c>
      <c r="S57" s="85">
        <v>6425</v>
      </c>
      <c r="T57" s="107">
        <v>0</v>
      </c>
      <c r="U57" s="86">
        <v>6425</v>
      </c>
      <c r="V57" s="87">
        <v>10491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4391</v>
      </c>
      <c r="H58" s="99">
        <v>0</v>
      </c>
      <c r="I58" s="99">
        <v>4391</v>
      </c>
      <c r="J58" s="99">
        <v>0</v>
      </c>
      <c r="K58" s="99">
        <v>4391</v>
      </c>
      <c r="L58" s="97">
        <v>3</v>
      </c>
      <c r="M58" s="98">
        <v>4394</v>
      </c>
      <c r="N58" s="98">
        <v>825</v>
      </c>
      <c r="O58" s="99">
        <v>5322</v>
      </c>
      <c r="P58" s="99">
        <v>0</v>
      </c>
      <c r="Q58" s="111">
        <v>6147</v>
      </c>
      <c r="R58" s="99">
        <v>2512</v>
      </c>
      <c r="S58" s="99">
        <v>8659</v>
      </c>
      <c r="T58" s="100">
        <v>0</v>
      </c>
      <c r="U58" s="101">
        <v>8659</v>
      </c>
      <c r="V58" s="102">
        <v>13053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9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127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151833.89</v>
      </c>
      <c r="H10" s="73">
        <v>3598.12</v>
      </c>
      <c r="I10" s="73">
        <v>155432.01</v>
      </c>
      <c r="J10" s="49">
        <v>0</v>
      </c>
      <c r="K10" s="74">
        <v>155432.01</v>
      </c>
      <c r="L10" s="73">
        <v>0</v>
      </c>
      <c r="M10" s="75">
        <v>155432.01</v>
      </c>
      <c r="N10" s="75">
        <v>52330.69</v>
      </c>
      <c r="O10" s="49">
        <v>28790.06</v>
      </c>
      <c r="P10" s="49">
        <v>3731.6</v>
      </c>
      <c r="Q10" s="49">
        <v>84852.35</v>
      </c>
      <c r="R10" s="49">
        <v>247701.3</v>
      </c>
      <c r="S10" s="74">
        <v>332553.65</v>
      </c>
      <c r="T10" s="76">
        <v>16.92</v>
      </c>
      <c r="U10" s="76">
        <v>332570.57</v>
      </c>
      <c r="V10" s="77">
        <v>488002.58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23425</v>
      </c>
      <c r="H11" s="79">
        <v>637</v>
      </c>
      <c r="I11" s="79">
        <v>24062</v>
      </c>
      <c r="J11" s="50">
        <v>0</v>
      </c>
      <c r="K11" s="80">
        <v>24062</v>
      </c>
      <c r="L11" s="79">
        <v>0</v>
      </c>
      <c r="M11" s="78">
        <v>24062</v>
      </c>
      <c r="N11" s="78">
        <v>11220</v>
      </c>
      <c r="O11" s="50">
        <v>8076</v>
      </c>
      <c r="P11" s="50">
        <v>1192</v>
      </c>
      <c r="Q11" s="50">
        <v>20488</v>
      </c>
      <c r="R11" s="50">
        <v>73664</v>
      </c>
      <c r="S11" s="80">
        <v>94152</v>
      </c>
      <c r="T11" s="81">
        <v>6</v>
      </c>
      <c r="U11" s="81">
        <v>94158</v>
      </c>
      <c r="V11" s="82">
        <v>118220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1691</v>
      </c>
      <c r="H12" s="84">
        <v>74</v>
      </c>
      <c r="I12" s="84">
        <v>1765</v>
      </c>
      <c r="J12" s="51">
        <v>0</v>
      </c>
      <c r="K12" s="85">
        <v>1765</v>
      </c>
      <c r="L12" s="84">
        <v>0</v>
      </c>
      <c r="M12" s="83">
        <v>1765</v>
      </c>
      <c r="N12" s="83">
        <v>18</v>
      </c>
      <c r="O12" s="51">
        <v>27</v>
      </c>
      <c r="P12" s="51">
        <v>6</v>
      </c>
      <c r="Q12" s="51">
        <v>51</v>
      </c>
      <c r="R12" s="51">
        <v>282</v>
      </c>
      <c r="S12" s="85">
        <v>333</v>
      </c>
      <c r="T12" s="86">
        <v>0</v>
      </c>
      <c r="U12" s="86">
        <v>333</v>
      </c>
      <c r="V12" s="87">
        <v>2098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25116</v>
      </c>
      <c r="H13" s="90">
        <v>711</v>
      </c>
      <c r="I13" s="90">
        <v>25827</v>
      </c>
      <c r="J13" s="90">
        <v>0</v>
      </c>
      <c r="K13" s="90">
        <v>25827</v>
      </c>
      <c r="L13" s="90">
        <v>0</v>
      </c>
      <c r="M13" s="91">
        <v>25827</v>
      </c>
      <c r="N13" s="91">
        <v>11238</v>
      </c>
      <c r="O13" s="92">
        <v>8103</v>
      </c>
      <c r="P13" s="92">
        <v>1198</v>
      </c>
      <c r="Q13" s="90">
        <v>20539</v>
      </c>
      <c r="R13" s="90">
        <v>73946</v>
      </c>
      <c r="S13" s="90">
        <v>94485</v>
      </c>
      <c r="T13" s="93">
        <v>6</v>
      </c>
      <c r="U13" s="94">
        <v>94491</v>
      </c>
      <c r="V13" s="95">
        <v>120318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4846.69</v>
      </c>
      <c r="H14" s="73">
        <v>0</v>
      </c>
      <c r="I14" s="73">
        <v>4846.69</v>
      </c>
      <c r="J14" s="49">
        <v>0</v>
      </c>
      <c r="K14" s="74">
        <v>4846.69</v>
      </c>
      <c r="L14" s="73">
        <v>51.78</v>
      </c>
      <c r="M14" s="75">
        <v>4898.47</v>
      </c>
      <c r="N14" s="75">
        <v>1639.4</v>
      </c>
      <c r="O14" s="49">
        <v>1223.63</v>
      </c>
      <c r="P14" s="49">
        <v>122.75</v>
      </c>
      <c r="Q14" s="49">
        <v>2985.78</v>
      </c>
      <c r="R14" s="49">
        <v>6148.51</v>
      </c>
      <c r="S14" s="74">
        <v>9134.29</v>
      </c>
      <c r="T14" s="76">
        <v>0</v>
      </c>
      <c r="U14" s="76">
        <v>9134.29</v>
      </c>
      <c r="V14" s="77">
        <v>14032.76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455</v>
      </c>
      <c r="H15" s="79">
        <v>0</v>
      </c>
      <c r="I15" s="79">
        <v>455</v>
      </c>
      <c r="J15" s="50">
        <v>0</v>
      </c>
      <c r="K15" s="80">
        <v>455</v>
      </c>
      <c r="L15" s="79">
        <v>4</v>
      </c>
      <c r="M15" s="78">
        <v>459</v>
      </c>
      <c r="N15" s="78">
        <v>391</v>
      </c>
      <c r="O15" s="50">
        <v>322</v>
      </c>
      <c r="P15" s="50">
        <v>30</v>
      </c>
      <c r="Q15" s="50">
        <v>743</v>
      </c>
      <c r="R15" s="50">
        <v>1720</v>
      </c>
      <c r="S15" s="80">
        <v>2463</v>
      </c>
      <c r="T15" s="81">
        <v>0</v>
      </c>
      <c r="U15" s="81">
        <v>2463</v>
      </c>
      <c r="V15" s="82">
        <v>2922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289</v>
      </c>
      <c r="H16" s="84">
        <v>0</v>
      </c>
      <c r="I16" s="84">
        <v>289</v>
      </c>
      <c r="J16" s="51">
        <v>0</v>
      </c>
      <c r="K16" s="85">
        <v>289</v>
      </c>
      <c r="L16" s="84">
        <v>0</v>
      </c>
      <c r="M16" s="83">
        <v>289</v>
      </c>
      <c r="N16" s="83">
        <v>3</v>
      </c>
      <c r="O16" s="51">
        <v>4</v>
      </c>
      <c r="P16" s="51">
        <v>0</v>
      </c>
      <c r="Q16" s="51">
        <v>7</v>
      </c>
      <c r="R16" s="51">
        <v>13</v>
      </c>
      <c r="S16" s="85">
        <v>20</v>
      </c>
      <c r="T16" s="86">
        <v>0</v>
      </c>
      <c r="U16" s="86">
        <v>20</v>
      </c>
      <c r="V16" s="87">
        <v>309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744</v>
      </c>
      <c r="H17" s="97">
        <v>0</v>
      </c>
      <c r="I17" s="97">
        <v>744</v>
      </c>
      <c r="J17" s="97">
        <v>0</v>
      </c>
      <c r="K17" s="97">
        <v>744</v>
      </c>
      <c r="L17" s="97">
        <v>4</v>
      </c>
      <c r="M17" s="98">
        <v>748</v>
      </c>
      <c r="N17" s="98">
        <v>394</v>
      </c>
      <c r="O17" s="99">
        <v>326</v>
      </c>
      <c r="P17" s="99">
        <v>30</v>
      </c>
      <c r="Q17" s="90">
        <v>750</v>
      </c>
      <c r="R17" s="97">
        <v>1733</v>
      </c>
      <c r="S17" s="97">
        <v>2483</v>
      </c>
      <c r="T17" s="100">
        <v>0</v>
      </c>
      <c r="U17" s="101">
        <v>2483</v>
      </c>
      <c r="V17" s="102">
        <v>3231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156680.58</v>
      </c>
      <c r="H18" s="49">
        <v>3598.12</v>
      </c>
      <c r="I18" s="73">
        <v>160278.7</v>
      </c>
      <c r="J18" s="49">
        <v>0</v>
      </c>
      <c r="K18" s="74">
        <v>160278.7</v>
      </c>
      <c r="L18" s="73">
        <v>51.78</v>
      </c>
      <c r="M18" s="75">
        <v>160330.48</v>
      </c>
      <c r="N18" s="75">
        <v>53970.09</v>
      </c>
      <c r="O18" s="49">
        <v>30013.69</v>
      </c>
      <c r="P18" s="49">
        <v>3854.35</v>
      </c>
      <c r="Q18" s="49">
        <v>87838.13</v>
      </c>
      <c r="R18" s="49">
        <v>253849.81</v>
      </c>
      <c r="S18" s="74">
        <v>341687.94</v>
      </c>
      <c r="T18" s="103">
        <v>16.92</v>
      </c>
      <c r="U18" s="76">
        <v>341704.86</v>
      </c>
      <c r="V18" s="77">
        <v>502035.34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23880</v>
      </c>
      <c r="H19" s="50">
        <v>637</v>
      </c>
      <c r="I19" s="79">
        <v>24517</v>
      </c>
      <c r="J19" s="50">
        <v>0</v>
      </c>
      <c r="K19" s="80">
        <v>24517</v>
      </c>
      <c r="L19" s="79">
        <v>4</v>
      </c>
      <c r="M19" s="78">
        <v>24521</v>
      </c>
      <c r="N19" s="78">
        <v>11611</v>
      </c>
      <c r="O19" s="50">
        <v>8398</v>
      </c>
      <c r="P19" s="50">
        <v>1222</v>
      </c>
      <c r="Q19" s="50">
        <v>21231</v>
      </c>
      <c r="R19" s="50">
        <v>75384</v>
      </c>
      <c r="S19" s="80">
        <v>96615</v>
      </c>
      <c r="T19" s="105">
        <v>6</v>
      </c>
      <c r="U19" s="81">
        <v>96621</v>
      </c>
      <c r="V19" s="82">
        <v>121142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1980</v>
      </c>
      <c r="H20" s="51">
        <v>74</v>
      </c>
      <c r="I20" s="84">
        <v>2054</v>
      </c>
      <c r="J20" s="51">
        <v>0</v>
      </c>
      <c r="K20" s="85">
        <v>2054</v>
      </c>
      <c r="L20" s="84">
        <v>0</v>
      </c>
      <c r="M20" s="83">
        <v>2054</v>
      </c>
      <c r="N20" s="83">
        <v>21</v>
      </c>
      <c r="O20" s="51">
        <v>31</v>
      </c>
      <c r="P20" s="51">
        <v>6</v>
      </c>
      <c r="Q20" s="51">
        <v>58</v>
      </c>
      <c r="R20" s="51">
        <v>295</v>
      </c>
      <c r="S20" s="85">
        <v>353</v>
      </c>
      <c r="T20" s="107">
        <v>0</v>
      </c>
      <c r="U20" s="86">
        <v>353</v>
      </c>
      <c r="V20" s="87">
        <v>2407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25860</v>
      </c>
      <c r="H21" s="109">
        <v>711</v>
      </c>
      <c r="I21" s="109">
        <v>26571</v>
      </c>
      <c r="J21" s="109">
        <v>0</v>
      </c>
      <c r="K21" s="109">
        <v>26571</v>
      </c>
      <c r="L21" s="109">
        <v>4</v>
      </c>
      <c r="M21" s="110">
        <v>26575</v>
      </c>
      <c r="N21" s="110">
        <v>11632</v>
      </c>
      <c r="O21" s="111">
        <v>8429</v>
      </c>
      <c r="P21" s="111">
        <v>1228</v>
      </c>
      <c r="Q21" s="111">
        <v>21289</v>
      </c>
      <c r="R21" s="109">
        <v>75679</v>
      </c>
      <c r="S21" s="109">
        <v>96968</v>
      </c>
      <c r="T21" s="112">
        <v>6</v>
      </c>
      <c r="U21" s="113">
        <v>96974</v>
      </c>
      <c r="V21" s="102">
        <v>123549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3247.82</v>
      </c>
      <c r="H22" s="115">
        <v>0</v>
      </c>
      <c r="I22" s="115">
        <v>3247.82</v>
      </c>
      <c r="J22" s="52">
        <v>0</v>
      </c>
      <c r="K22" s="116">
        <v>3247.82</v>
      </c>
      <c r="L22" s="115">
        <v>0</v>
      </c>
      <c r="M22" s="117">
        <v>3247.82</v>
      </c>
      <c r="N22" s="117">
        <v>670.4</v>
      </c>
      <c r="O22" s="52">
        <v>1327.7</v>
      </c>
      <c r="P22" s="52">
        <v>495.18</v>
      </c>
      <c r="Q22" s="49">
        <v>2493.28</v>
      </c>
      <c r="R22" s="52">
        <v>17937.08</v>
      </c>
      <c r="S22" s="116">
        <v>20430.36</v>
      </c>
      <c r="T22" s="118">
        <v>0</v>
      </c>
      <c r="U22" s="118">
        <v>20430.36</v>
      </c>
      <c r="V22" s="119">
        <v>23678.18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388</v>
      </c>
      <c r="H23" s="79">
        <v>0</v>
      </c>
      <c r="I23" s="79">
        <v>388</v>
      </c>
      <c r="J23" s="50">
        <v>0</v>
      </c>
      <c r="K23" s="80">
        <v>388</v>
      </c>
      <c r="L23" s="79">
        <v>0</v>
      </c>
      <c r="M23" s="78">
        <v>388</v>
      </c>
      <c r="N23" s="78">
        <v>237</v>
      </c>
      <c r="O23" s="50">
        <v>279</v>
      </c>
      <c r="P23" s="50">
        <v>153</v>
      </c>
      <c r="Q23" s="50">
        <v>669</v>
      </c>
      <c r="R23" s="50">
        <v>5042</v>
      </c>
      <c r="S23" s="80">
        <v>5711</v>
      </c>
      <c r="T23" s="81">
        <v>0</v>
      </c>
      <c r="U23" s="81">
        <v>5711</v>
      </c>
      <c r="V23" s="82">
        <v>6099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28</v>
      </c>
      <c r="H24" s="84">
        <v>0</v>
      </c>
      <c r="I24" s="84">
        <v>28</v>
      </c>
      <c r="J24" s="51">
        <v>0</v>
      </c>
      <c r="K24" s="85">
        <v>28</v>
      </c>
      <c r="L24" s="84">
        <v>0</v>
      </c>
      <c r="M24" s="83">
        <v>28</v>
      </c>
      <c r="N24" s="83">
        <v>0</v>
      </c>
      <c r="O24" s="51">
        <v>80</v>
      </c>
      <c r="P24" s="51">
        <v>1</v>
      </c>
      <c r="Q24" s="51">
        <v>81</v>
      </c>
      <c r="R24" s="51">
        <v>297</v>
      </c>
      <c r="S24" s="85">
        <v>378</v>
      </c>
      <c r="T24" s="86">
        <v>0</v>
      </c>
      <c r="U24" s="86">
        <v>378</v>
      </c>
      <c r="V24" s="87">
        <v>406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416</v>
      </c>
      <c r="H25" s="121">
        <v>0</v>
      </c>
      <c r="I25" s="121">
        <v>416</v>
      </c>
      <c r="J25" s="121">
        <v>0</v>
      </c>
      <c r="K25" s="121">
        <v>416</v>
      </c>
      <c r="L25" s="121">
        <v>0</v>
      </c>
      <c r="M25" s="122">
        <v>416</v>
      </c>
      <c r="N25" s="122">
        <v>237</v>
      </c>
      <c r="O25" s="123">
        <v>359</v>
      </c>
      <c r="P25" s="123">
        <v>154</v>
      </c>
      <c r="Q25" s="111">
        <v>750</v>
      </c>
      <c r="R25" s="121">
        <v>5339</v>
      </c>
      <c r="S25" s="121">
        <v>6089</v>
      </c>
      <c r="T25" s="124">
        <v>0</v>
      </c>
      <c r="U25" s="125">
        <v>6089</v>
      </c>
      <c r="V25" s="95">
        <v>6505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4688.95</v>
      </c>
      <c r="H26" s="73">
        <v>0</v>
      </c>
      <c r="I26" s="73">
        <v>4688.95</v>
      </c>
      <c r="J26" s="49">
        <v>0</v>
      </c>
      <c r="K26" s="74">
        <v>4688.95</v>
      </c>
      <c r="L26" s="73">
        <v>0</v>
      </c>
      <c r="M26" s="75">
        <v>4688.95</v>
      </c>
      <c r="N26" s="75">
        <v>834.69</v>
      </c>
      <c r="O26" s="49">
        <v>1093.05</v>
      </c>
      <c r="P26" s="49">
        <v>482.07</v>
      </c>
      <c r="Q26" s="49">
        <v>2409.81</v>
      </c>
      <c r="R26" s="49">
        <v>12450.38</v>
      </c>
      <c r="S26" s="74">
        <v>14860.19</v>
      </c>
      <c r="T26" s="76">
        <v>0</v>
      </c>
      <c r="U26" s="76">
        <v>14860.19</v>
      </c>
      <c r="V26" s="77">
        <v>19549.14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37</v>
      </c>
      <c r="H27" s="79">
        <v>0</v>
      </c>
      <c r="I27" s="79">
        <v>37</v>
      </c>
      <c r="J27" s="50">
        <v>0</v>
      </c>
      <c r="K27" s="80">
        <v>37</v>
      </c>
      <c r="L27" s="79">
        <v>0</v>
      </c>
      <c r="M27" s="78">
        <v>37</v>
      </c>
      <c r="N27" s="78">
        <v>131</v>
      </c>
      <c r="O27" s="50">
        <v>129</v>
      </c>
      <c r="P27" s="50">
        <v>106</v>
      </c>
      <c r="Q27" s="50">
        <v>366</v>
      </c>
      <c r="R27" s="50">
        <v>1780</v>
      </c>
      <c r="S27" s="80">
        <v>2146</v>
      </c>
      <c r="T27" s="81">
        <v>0</v>
      </c>
      <c r="U27" s="81">
        <v>2146</v>
      </c>
      <c r="V27" s="82">
        <v>2183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442</v>
      </c>
      <c r="H28" s="84">
        <v>0</v>
      </c>
      <c r="I28" s="84">
        <v>442</v>
      </c>
      <c r="J28" s="51">
        <v>0</v>
      </c>
      <c r="K28" s="85">
        <v>442</v>
      </c>
      <c r="L28" s="84">
        <v>0</v>
      </c>
      <c r="M28" s="83">
        <v>442</v>
      </c>
      <c r="N28" s="83">
        <v>62</v>
      </c>
      <c r="O28" s="51">
        <v>107</v>
      </c>
      <c r="P28" s="51">
        <v>51</v>
      </c>
      <c r="Q28" s="51">
        <v>220</v>
      </c>
      <c r="R28" s="51">
        <v>1273</v>
      </c>
      <c r="S28" s="85">
        <v>1493</v>
      </c>
      <c r="T28" s="86">
        <v>0</v>
      </c>
      <c r="U28" s="86">
        <v>1493</v>
      </c>
      <c r="V28" s="87">
        <v>1935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479</v>
      </c>
      <c r="H29" s="109">
        <v>0</v>
      </c>
      <c r="I29" s="109">
        <v>479</v>
      </c>
      <c r="J29" s="109">
        <v>0</v>
      </c>
      <c r="K29" s="109">
        <v>479</v>
      </c>
      <c r="L29" s="109">
        <v>0</v>
      </c>
      <c r="M29" s="110">
        <v>479</v>
      </c>
      <c r="N29" s="110">
        <v>193</v>
      </c>
      <c r="O29" s="111">
        <v>236</v>
      </c>
      <c r="P29" s="111">
        <v>157</v>
      </c>
      <c r="Q29" s="111">
        <v>586</v>
      </c>
      <c r="R29" s="109">
        <v>3053</v>
      </c>
      <c r="S29" s="109">
        <v>3639</v>
      </c>
      <c r="T29" s="112">
        <v>0</v>
      </c>
      <c r="U29" s="113">
        <v>3639</v>
      </c>
      <c r="V29" s="102">
        <v>4118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190246.52</v>
      </c>
      <c r="H30" s="115">
        <v>0</v>
      </c>
      <c r="I30" s="115">
        <v>190246.52</v>
      </c>
      <c r="J30" s="52">
        <v>0</v>
      </c>
      <c r="K30" s="116">
        <v>190246.52</v>
      </c>
      <c r="L30" s="115">
        <v>2289.71</v>
      </c>
      <c r="M30" s="117">
        <v>192536.23</v>
      </c>
      <c r="N30" s="117">
        <v>8051.43</v>
      </c>
      <c r="O30" s="52">
        <v>20157.62</v>
      </c>
      <c r="P30" s="52">
        <v>6211.19</v>
      </c>
      <c r="Q30" s="49">
        <v>34420.24</v>
      </c>
      <c r="R30" s="52">
        <v>345566.08</v>
      </c>
      <c r="S30" s="116">
        <v>379986.32</v>
      </c>
      <c r="T30" s="118">
        <v>90.52</v>
      </c>
      <c r="U30" s="118">
        <v>380076.84</v>
      </c>
      <c r="V30" s="119">
        <v>572613.07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3124</v>
      </c>
      <c r="H31" s="79">
        <v>0</v>
      </c>
      <c r="I31" s="79">
        <v>3124</v>
      </c>
      <c r="J31" s="50">
        <v>0</v>
      </c>
      <c r="K31" s="80">
        <v>3124</v>
      </c>
      <c r="L31" s="79">
        <v>38</v>
      </c>
      <c r="M31" s="78">
        <v>3162</v>
      </c>
      <c r="N31" s="78">
        <v>111</v>
      </c>
      <c r="O31" s="50">
        <v>374</v>
      </c>
      <c r="P31" s="50">
        <v>51</v>
      </c>
      <c r="Q31" s="50">
        <v>536</v>
      </c>
      <c r="R31" s="50">
        <v>5346</v>
      </c>
      <c r="S31" s="80">
        <v>5882</v>
      </c>
      <c r="T31" s="81">
        <v>0</v>
      </c>
      <c r="U31" s="81">
        <v>5882</v>
      </c>
      <c r="V31" s="82">
        <v>9044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23740</v>
      </c>
      <c r="H32" s="84">
        <v>0</v>
      </c>
      <c r="I32" s="84">
        <v>23740</v>
      </c>
      <c r="J32" s="51">
        <v>0</v>
      </c>
      <c r="K32" s="51">
        <v>23740</v>
      </c>
      <c r="L32" s="84">
        <v>6</v>
      </c>
      <c r="M32" s="83">
        <v>23746</v>
      </c>
      <c r="N32" s="83">
        <v>1025</v>
      </c>
      <c r="O32" s="51">
        <v>2770</v>
      </c>
      <c r="P32" s="51">
        <v>868</v>
      </c>
      <c r="Q32" s="51">
        <v>4663</v>
      </c>
      <c r="R32" s="51">
        <v>47952</v>
      </c>
      <c r="S32" s="85">
        <v>52615</v>
      </c>
      <c r="T32" s="86">
        <v>23</v>
      </c>
      <c r="U32" s="86">
        <v>52638</v>
      </c>
      <c r="V32" s="87">
        <v>76384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26864</v>
      </c>
      <c r="H33" s="121">
        <v>0</v>
      </c>
      <c r="I33" s="121">
        <v>26864</v>
      </c>
      <c r="J33" s="121">
        <v>0</v>
      </c>
      <c r="K33" s="121">
        <v>26864</v>
      </c>
      <c r="L33" s="121">
        <v>44</v>
      </c>
      <c r="M33" s="122">
        <v>26908</v>
      </c>
      <c r="N33" s="122">
        <v>1136</v>
      </c>
      <c r="O33" s="123">
        <v>3144</v>
      </c>
      <c r="P33" s="123">
        <v>919</v>
      </c>
      <c r="Q33" s="111">
        <v>5199</v>
      </c>
      <c r="R33" s="121">
        <v>53298</v>
      </c>
      <c r="S33" s="121">
        <v>58497</v>
      </c>
      <c r="T33" s="124">
        <v>23</v>
      </c>
      <c r="U33" s="125">
        <v>58520</v>
      </c>
      <c r="V33" s="95">
        <v>85428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198183.29</v>
      </c>
      <c r="H34" s="49">
        <v>0</v>
      </c>
      <c r="I34" s="73">
        <v>198183.29</v>
      </c>
      <c r="J34" s="49">
        <v>0</v>
      </c>
      <c r="K34" s="74">
        <v>198183.29</v>
      </c>
      <c r="L34" s="73">
        <v>2289.71</v>
      </c>
      <c r="M34" s="75">
        <v>200473</v>
      </c>
      <c r="N34" s="75">
        <v>9556.52</v>
      </c>
      <c r="O34" s="49">
        <v>22578.37</v>
      </c>
      <c r="P34" s="49">
        <v>7188.44</v>
      </c>
      <c r="Q34" s="49">
        <v>39323.33</v>
      </c>
      <c r="R34" s="49">
        <v>375953.54</v>
      </c>
      <c r="S34" s="74">
        <v>415276.87</v>
      </c>
      <c r="T34" s="103">
        <v>90.52</v>
      </c>
      <c r="U34" s="76">
        <v>415367.39</v>
      </c>
      <c r="V34" s="77">
        <v>615840.39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3549</v>
      </c>
      <c r="H35" s="50">
        <v>0</v>
      </c>
      <c r="I35" s="79">
        <v>3549</v>
      </c>
      <c r="J35" s="50">
        <v>0</v>
      </c>
      <c r="K35" s="80">
        <v>3549</v>
      </c>
      <c r="L35" s="79">
        <v>38</v>
      </c>
      <c r="M35" s="78">
        <v>3587</v>
      </c>
      <c r="N35" s="78">
        <v>479</v>
      </c>
      <c r="O35" s="50">
        <v>782</v>
      </c>
      <c r="P35" s="50">
        <v>310</v>
      </c>
      <c r="Q35" s="50">
        <v>1571</v>
      </c>
      <c r="R35" s="50">
        <v>12168</v>
      </c>
      <c r="S35" s="80">
        <v>13739</v>
      </c>
      <c r="T35" s="105">
        <v>0</v>
      </c>
      <c r="U35" s="81">
        <v>13739</v>
      </c>
      <c r="V35" s="82">
        <v>17326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24210</v>
      </c>
      <c r="H36" s="51">
        <v>0</v>
      </c>
      <c r="I36" s="84">
        <v>24210</v>
      </c>
      <c r="J36" s="51">
        <v>0</v>
      </c>
      <c r="K36" s="85">
        <v>24210</v>
      </c>
      <c r="L36" s="84">
        <v>6</v>
      </c>
      <c r="M36" s="83">
        <v>24216</v>
      </c>
      <c r="N36" s="83">
        <v>1087</v>
      </c>
      <c r="O36" s="51">
        <v>2957</v>
      </c>
      <c r="P36" s="51">
        <v>920</v>
      </c>
      <c r="Q36" s="51">
        <v>4964</v>
      </c>
      <c r="R36" s="51">
        <v>49522</v>
      </c>
      <c r="S36" s="85">
        <v>54486</v>
      </c>
      <c r="T36" s="107">
        <v>23</v>
      </c>
      <c r="U36" s="86">
        <v>54509</v>
      </c>
      <c r="V36" s="87">
        <v>78725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27759</v>
      </c>
      <c r="H37" s="111">
        <v>0</v>
      </c>
      <c r="I37" s="109">
        <v>27759</v>
      </c>
      <c r="J37" s="111">
        <v>0</v>
      </c>
      <c r="K37" s="109">
        <v>27759</v>
      </c>
      <c r="L37" s="109">
        <v>44</v>
      </c>
      <c r="M37" s="110">
        <v>27803</v>
      </c>
      <c r="N37" s="110">
        <v>1566</v>
      </c>
      <c r="O37" s="111">
        <v>3739</v>
      </c>
      <c r="P37" s="111">
        <v>1230</v>
      </c>
      <c r="Q37" s="111">
        <v>6535</v>
      </c>
      <c r="R37" s="109">
        <v>61690</v>
      </c>
      <c r="S37" s="109">
        <v>68225</v>
      </c>
      <c r="T37" s="112">
        <v>23</v>
      </c>
      <c r="U37" s="113">
        <v>68248</v>
      </c>
      <c r="V37" s="102">
        <v>96051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354863.87</v>
      </c>
      <c r="H38" s="49">
        <v>3598.12</v>
      </c>
      <c r="I38" s="73">
        <v>358461.99</v>
      </c>
      <c r="J38" s="49">
        <v>0</v>
      </c>
      <c r="K38" s="74">
        <v>358461.99</v>
      </c>
      <c r="L38" s="73">
        <v>2341.49</v>
      </c>
      <c r="M38" s="75">
        <v>360803.48</v>
      </c>
      <c r="N38" s="75">
        <v>63526.61</v>
      </c>
      <c r="O38" s="49">
        <v>52592.06</v>
      </c>
      <c r="P38" s="49">
        <v>11042.79</v>
      </c>
      <c r="Q38" s="49">
        <v>127161.46</v>
      </c>
      <c r="R38" s="49">
        <v>629803.35</v>
      </c>
      <c r="S38" s="74">
        <v>756964.81</v>
      </c>
      <c r="T38" s="103">
        <v>107.44</v>
      </c>
      <c r="U38" s="76">
        <v>757072.25</v>
      </c>
      <c r="V38" s="77">
        <v>1117875.73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27429</v>
      </c>
      <c r="H39" s="50">
        <v>637</v>
      </c>
      <c r="I39" s="79">
        <v>28066</v>
      </c>
      <c r="J39" s="50">
        <v>0</v>
      </c>
      <c r="K39" s="80">
        <v>28066</v>
      </c>
      <c r="L39" s="79">
        <v>42</v>
      </c>
      <c r="M39" s="78">
        <v>28108</v>
      </c>
      <c r="N39" s="78">
        <v>12090</v>
      </c>
      <c r="O39" s="50">
        <v>9180</v>
      </c>
      <c r="P39" s="50">
        <v>1532</v>
      </c>
      <c r="Q39" s="50">
        <v>22802</v>
      </c>
      <c r="R39" s="50">
        <v>87552</v>
      </c>
      <c r="S39" s="80">
        <v>110354</v>
      </c>
      <c r="T39" s="105">
        <v>6</v>
      </c>
      <c r="U39" s="81">
        <v>110360</v>
      </c>
      <c r="V39" s="82">
        <v>138468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26190</v>
      </c>
      <c r="H40" s="51">
        <v>74</v>
      </c>
      <c r="I40" s="84">
        <v>26264</v>
      </c>
      <c r="J40" s="51">
        <v>0</v>
      </c>
      <c r="K40" s="85">
        <v>26264</v>
      </c>
      <c r="L40" s="84">
        <v>6</v>
      </c>
      <c r="M40" s="83">
        <v>26270</v>
      </c>
      <c r="N40" s="83">
        <v>1108</v>
      </c>
      <c r="O40" s="51">
        <v>2988</v>
      </c>
      <c r="P40" s="51">
        <v>926</v>
      </c>
      <c r="Q40" s="51">
        <v>5022</v>
      </c>
      <c r="R40" s="51">
        <v>49817</v>
      </c>
      <c r="S40" s="85">
        <v>54839</v>
      </c>
      <c r="T40" s="107">
        <v>23</v>
      </c>
      <c r="U40" s="86">
        <v>54862</v>
      </c>
      <c r="V40" s="87">
        <v>81132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53619</v>
      </c>
      <c r="H41" s="99">
        <v>711</v>
      </c>
      <c r="I41" s="97">
        <v>54330</v>
      </c>
      <c r="J41" s="99">
        <v>0</v>
      </c>
      <c r="K41" s="97">
        <v>54330</v>
      </c>
      <c r="L41" s="97">
        <v>48</v>
      </c>
      <c r="M41" s="98">
        <v>54378</v>
      </c>
      <c r="N41" s="98">
        <v>13198</v>
      </c>
      <c r="O41" s="99">
        <v>12168</v>
      </c>
      <c r="P41" s="99">
        <v>2458</v>
      </c>
      <c r="Q41" s="111">
        <v>27824</v>
      </c>
      <c r="R41" s="99">
        <v>137369</v>
      </c>
      <c r="S41" s="97">
        <v>165193</v>
      </c>
      <c r="T41" s="100">
        <v>29</v>
      </c>
      <c r="U41" s="101">
        <v>165222</v>
      </c>
      <c r="V41" s="102">
        <v>219600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1.67</v>
      </c>
      <c r="H42" s="129">
        <v>0</v>
      </c>
      <c r="I42" s="129">
        <v>1.67</v>
      </c>
      <c r="J42" s="53">
        <v>0</v>
      </c>
      <c r="K42" s="130">
        <v>1.67</v>
      </c>
      <c r="L42" s="129">
        <v>0</v>
      </c>
      <c r="M42" s="131">
        <v>1.67</v>
      </c>
      <c r="N42" s="131">
        <v>0.1</v>
      </c>
      <c r="O42" s="53">
        <v>0.64</v>
      </c>
      <c r="P42" s="53">
        <v>0</v>
      </c>
      <c r="Q42" s="53">
        <v>0.74</v>
      </c>
      <c r="R42" s="53">
        <v>263.41</v>
      </c>
      <c r="S42" s="130">
        <v>264.15</v>
      </c>
      <c r="T42" s="132">
        <v>0</v>
      </c>
      <c r="U42" s="132">
        <v>264.15</v>
      </c>
      <c r="V42" s="133">
        <v>265.82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533.59</v>
      </c>
      <c r="H43" s="129">
        <v>0</v>
      </c>
      <c r="I43" s="73">
        <v>533.59</v>
      </c>
      <c r="J43" s="53">
        <v>0</v>
      </c>
      <c r="K43" s="74">
        <v>533.59</v>
      </c>
      <c r="L43" s="129">
        <v>0</v>
      </c>
      <c r="M43" s="75">
        <v>533.59</v>
      </c>
      <c r="N43" s="131">
        <v>299.86</v>
      </c>
      <c r="O43" s="53">
        <v>461.34</v>
      </c>
      <c r="P43" s="53">
        <v>137.74</v>
      </c>
      <c r="Q43" s="49">
        <v>898.94</v>
      </c>
      <c r="R43" s="49">
        <v>10536.39</v>
      </c>
      <c r="S43" s="74">
        <v>11435.33</v>
      </c>
      <c r="T43" s="132">
        <v>0</v>
      </c>
      <c r="U43" s="76">
        <v>11435.33</v>
      </c>
      <c r="V43" s="77">
        <v>11968.92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27100.28</v>
      </c>
      <c r="H47" s="129">
        <v>1038.75</v>
      </c>
      <c r="I47" s="73">
        <v>28139.03</v>
      </c>
      <c r="J47" s="53">
        <v>0</v>
      </c>
      <c r="K47" s="74">
        <v>28139.03</v>
      </c>
      <c r="L47" s="129">
        <v>3.34</v>
      </c>
      <c r="M47" s="75">
        <v>28142.37</v>
      </c>
      <c r="N47" s="131">
        <v>1957.15</v>
      </c>
      <c r="O47" s="53">
        <v>1300.19</v>
      </c>
      <c r="P47" s="53">
        <v>204.62</v>
      </c>
      <c r="Q47" s="49">
        <v>3461.96</v>
      </c>
      <c r="R47" s="49">
        <v>12591.71</v>
      </c>
      <c r="S47" s="74">
        <v>16053.67</v>
      </c>
      <c r="T47" s="132">
        <v>160.4</v>
      </c>
      <c r="U47" s="76">
        <v>16214.07</v>
      </c>
      <c r="V47" s="77">
        <v>44356.44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1</v>
      </c>
      <c r="H49" s="84">
        <v>0</v>
      </c>
      <c r="I49" s="84">
        <v>1</v>
      </c>
      <c r="J49" s="51">
        <v>0</v>
      </c>
      <c r="K49" s="85">
        <v>1</v>
      </c>
      <c r="L49" s="84">
        <v>0</v>
      </c>
      <c r="M49" s="83">
        <v>1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1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1</v>
      </c>
      <c r="H50" s="97">
        <v>0</v>
      </c>
      <c r="I50" s="97">
        <v>1</v>
      </c>
      <c r="J50" s="97">
        <v>0</v>
      </c>
      <c r="K50" s="97">
        <v>1</v>
      </c>
      <c r="L50" s="97">
        <v>0</v>
      </c>
      <c r="M50" s="98">
        <v>1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1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27633.87</v>
      </c>
      <c r="H51" s="53">
        <v>1038.75</v>
      </c>
      <c r="I51" s="73">
        <v>28672.62</v>
      </c>
      <c r="J51" s="53">
        <v>0</v>
      </c>
      <c r="K51" s="74">
        <v>28672.62</v>
      </c>
      <c r="L51" s="129">
        <v>3.34</v>
      </c>
      <c r="M51" s="75">
        <v>28675.96</v>
      </c>
      <c r="N51" s="131">
        <v>2257.01</v>
      </c>
      <c r="O51" s="53">
        <v>1761.53</v>
      </c>
      <c r="P51" s="53">
        <v>342.36</v>
      </c>
      <c r="Q51" s="49">
        <v>4360.9</v>
      </c>
      <c r="R51" s="53">
        <v>23128.1</v>
      </c>
      <c r="S51" s="74">
        <v>27489</v>
      </c>
      <c r="T51" s="134">
        <v>160.4</v>
      </c>
      <c r="U51" s="76">
        <v>27649.4</v>
      </c>
      <c r="V51" s="77">
        <v>56325.36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1</v>
      </c>
      <c r="H53" s="51">
        <v>0</v>
      </c>
      <c r="I53" s="84">
        <v>1</v>
      </c>
      <c r="J53" s="51">
        <v>0</v>
      </c>
      <c r="K53" s="85">
        <v>1</v>
      </c>
      <c r="L53" s="84">
        <v>0</v>
      </c>
      <c r="M53" s="83">
        <v>1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1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1</v>
      </c>
      <c r="H54" s="99">
        <v>0</v>
      </c>
      <c r="I54" s="97">
        <v>1</v>
      </c>
      <c r="J54" s="99">
        <v>0</v>
      </c>
      <c r="K54" s="97">
        <v>1</v>
      </c>
      <c r="L54" s="97">
        <v>0</v>
      </c>
      <c r="M54" s="98">
        <v>1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1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382499.41</v>
      </c>
      <c r="H55" s="53">
        <v>4636.87</v>
      </c>
      <c r="I55" s="73">
        <v>387136.28</v>
      </c>
      <c r="J55" s="53">
        <v>0</v>
      </c>
      <c r="K55" s="74">
        <v>387136.28</v>
      </c>
      <c r="L55" s="129">
        <v>2344.83</v>
      </c>
      <c r="M55" s="75">
        <v>389481.11</v>
      </c>
      <c r="N55" s="131">
        <v>65783.72</v>
      </c>
      <c r="O55" s="53">
        <v>54354.23</v>
      </c>
      <c r="P55" s="53">
        <v>11385.15</v>
      </c>
      <c r="Q55" s="49">
        <v>131523.1</v>
      </c>
      <c r="R55" s="53">
        <v>653194.86</v>
      </c>
      <c r="S55" s="74">
        <v>784717.96</v>
      </c>
      <c r="T55" s="134">
        <v>267.84</v>
      </c>
      <c r="U55" s="76">
        <v>784985.8</v>
      </c>
      <c r="V55" s="77">
        <v>1174466.91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27429</v>
      </c>
      <c r="H56" s="50">
        <v>637</v>
      </c>
      <c r="I56" s="79">
        <v>28066</v>
      </c>
      <c r="J56" s="50">
        <v>0</v>
      </c>
      <c r="K56" s="80">
        <v>28066</v>
      </c>
      <c r="L56" s="79">
        <v>42</v>
      </c>
      <c r="M56" s="78">
        <v>28108</v>
      </c>
      <c r="N56" s="78">
        <v>12090</v>
      </c>
      <c r="O56" s="50">
        <v>9180</v>
      </c>
      <c r="P56" s="50">
        <v>1532</v>
      </c>
      <c r="Q56" s="50">
        <v>22802</v>
      </c>
      <c r="R56" s="50">
        <v>87552</v>
      </c>
      <c r="S56" s="80">
        <v>110354</v>
      </c>
      <c r="T56" s="105">
        <v>6</v>
      </c>
      <c r="U56" s="81">
        <v>110360</v>
      </c>
      <c r="V56" s="82">
        <v>138468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26191</v>
      </c>
      <c r="H57" s="51">
        <v>74</v>
      </c>
      <c r="I57" s="84">
        <v>26265</v>
      </c>
      <c r="J57" s="51">
        <v>0</v>
      </c>
      <c r="K57" s="85">
        <v>26265</v>
      </c>
      <c r="L57" s="84">
        <v>6</v>
      </c>
      <c r="M57" s="83">
        <v>26271</v>
      </c>
      <c r="N57" s="83">
        <v>1108</v>
      </c>
      <c r="O57" s="51">
        <v>2988</v>
      </c>
      <c r="P57" s="51">
        <v>926</v>
      </c>
      <c r="Q57" s="51">
        <v>5022</v>
      </c>
      <c r="R57" s="51">
        <v>49817</v>
      </c>
      <c r="S57" s="85">
        <v>54839</v>
      </c>
      <c r="T57" s="107">
        <v>23</v>
      </c>
      <c r="U57" s="86">
        <v>54862</v>
      </c>
      <c r="V57" s="87">
        <v>81133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53620</v>
      </c>
      <c r="H58" s="99">
        <v>711</v>
      </c>
      <c r="I58" s="99">
        <v>54331</v>
      </c>
      <c r="J58" s="99">
        <v>0</v>
      </c>
      <c r="K58" s="99">
        <v>54331</v>
      </c>
      <c r="L58" s="97">
        <v>48</v>
      </c>
      <c r="M58" s="98">
        <v>54379</v>
      </c>
      <c r="N58" s="98">
        <v>13198</v>
      </c>
      <c r="O58" s="99">
        <v>12168</v>
      </c>
      <c r="P58" s="99">
        <v>2458</v>
      </c>
      <c r="Q58" s="111">
        <v>27824</v>
      </c>
      <c r="R58" s="99">
        <v>137369</v>
      </c>
      <c r="S58" s="99">
        <v>165193</v>
      </c>
      <c r="T58" s="100">
        <v>29</v>
      </c>
      <c r="U58" s="101">
        <v>165222</v>
      </c>
      <c r="V58" s="102">
        <v>219601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9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128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42230.97</v>
      </c>
      <c r="H10" s="73">
        <v>1153.16</v>
      </c>
      <c r="I10" s="73">
        <v>43384.13</v>
      </c>
      <c r="J10" s="49">
        <v>0</v>
      </c>
      <c r="K10" s="74">
        <v>43384.13</v>
      </c>
      <c r="L10" s="73">
        <v>721.28</v>
      </c>
      <c r="M10" s="75">
        <v>44105.41</v>
      </c>
      <c r="N10" s="75">
        <v>11477.94</v>
      </c>
      <c r="O10" s="49">
        <v>20566.56</v>
      </c>
      <c r="P10" s="49">
        <v>355.1</v>
      </c>
      <c r="Q10" s="49">
        <v>32399.6</v>
      </c>
      <c r="R10" s="49">
        <v>122188.3</v>
      </c>
      <c r="S10" s="74">
        <v>154587.9</v>
      </c>
      <c r="T10" s="76">
        <v>331.94</v>
      </c>
      <c r="U10" s="76">
        <v>154919.84</v>
      </c>
      <c r="V10" s="77">
        <v>199025.25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7202</v>
      </c>
      <c r="H11" s="79">
        <v>226</v>
      </c>
      <c r="I11" s="79">
        <v>7428</v>
      </c>
      <c r="J11" s="50">
        <v>0</v>
      </c>
      <c r="K11" s="80">
        <v>7428</v>
      </c>
      <c r="L11" s="79">
        <v>16</v>
      </c>
      <c r="M11" s="78">
        <v>7444</v>
      </c>
      <c r="N11" s="78">
        <v>2506</v>
      </c>
      <c r="O11" s="50">
        <v>4503</v>
      </c>
      <c r="P11" s="50">
        <v>75</v>
      </c>
      <c r="Q11" s="50">
        <v>7084</v>
      </c>
      <c r="R11" s="50">
        <v>30773</v>
      </c>
      <c r="S11" s="80">
        <v>37857</v>
      </c>
      <c r="T11" s="81">
        <v>88</v>
      </c>
      <c r="U11" s="81">
        <v>37945</v>
      </c>
      <c r="V11" s="82">
        <v>45389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413</v>
      </c>
      <c r="H12" s="84">
        <v>22</v>
      </c>
      <c r="I12" s="84">
        <v>435</v>
      </c>
      <c r="J12" s="51">
        <v>0</v>
      </c>
      <c r="K12" s="85">
        <v>435</v>
      </c>
      <c r="L12" s="84">
        <v>10</v>
      </c>
      <c r="M12" s="83">
        <v>445</v>
      </c>
      <c r="N12" s="83">
        <v>19</v>
      </c>
      <c r="O12" s="51">
        <v>41</v>
      </c>
      <c r="P12" s="51">
        <v>0</v>
      </c>
      <c r="Q12" s="51">
        <v>60</v>
      </c>
      <c r="R12" s="51">
        <v>123</v>
      </c>
      <c r="S12" s="85">
        <v>183</v>
      </c>
      <c r="T12" s="86">
        <v>2</v>
      </c>
      <c r="U12" s="86">
        <v>185</v>
      </c>
      <c r="V12" s="87">
        <v>630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7615</v>
      </c>
      <c r="H13" s="90">
        <v>248</v>
      </c>
      <c r="I13" s="90">
        <v>7863</v>
      </c>
      <c r="J13" s="90">
        <v>0</v>
      </c>
      <c r="K13" s="90">
        <v>7863</v>
      </c>
      <c r="L13" s="90">
        <v>26</v>
      </c>
      <c r="M13" s="91">
        <v>7889</v>
      </c>
      <c r="N13" s="91">
        <v>2525</v>
      </c>
      <c r="O13" s="92">
        <v>4544</v>
      </c>
      <c r="P13" s="92">
        <v>75</v>
      </c>
      <c r="Q13" s="90">
        <v>7144</v>
      </c>
      <c r="R13" s="90">
        <v>30896</v>
      </c>
      <c r="S13" s="90">
        <v>38040</v>
      </c>
      <c r="T13" s="93">
        <v>90</v>
      </c>
      <c r="U13" s="94">
        <v>38130</v>
      </c>
      <c r="V13" s="95">
        <v>46019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1836.01</v>
      </c>
      <c r="H14" s="73">
        <v>0</v>
      </c>
      <c r="I14" s="73">
        <v>1836.01</v>
      </c>
      <c r="J14" s="49">
        <v>0</v>
      </c>
      <c r="K14" s="74">
        <v>1836.01</v>
      </c>
      <c r="L14" s="73">
        <v>0</v>
      </c>
      <c r="M14" s="75">
        <v>1836.01</v>
      </c>
      <c r="N14" s="75">
        <v>117.14</v>
      </c>
      <c r="O14" s="49">
        <v>132.96</v>
      </c>
      <c r="P14" s="49">
        <v>4.07</v>
      </c>
      <c r="Q14" s="49">
        <v>254.17</v>
      </c>
      <c r="R14" s="49">
        <v>304.33</v>
      </c>
      <c r="S14" s="74">
        <v>558.5</v>
      </c>
      <c r="T14" s="76">
        <v>0</v>
      </c>
      <c r="U14" s="76">
        <v>558.5</v>
      </c>
      <c r="V14" s="77">
        <v>2394.51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202</v>
      </c>
      <c r="H15" s="79">
        <v>0</v>
      </c>
      <c r="I15" s="79">
        <v>202</v>
      </c>
      <c r="J15" s="50">
        <v>0</v>
      </c>
      <c r="K15" s="80">
        <v>202</v>
      </c>
      <c r="L15" s="79">
        <v>0</v>
      </c>
      <c r="M15" s="78">
        <v>202</v>
      </c>
      <c r="N15" s="78">
        <v>19</v>
      </c>
      <c r="O15" s="50">
        <v>16</v>
      </c>
      <c r="P15" s="50">
        <v>0</v>
      </c>
      <c r="Q15" s="50">
        <v>35</v>
      </c>
      <c r="R15" s="50">
        <v>53</v>
      </c>
      <c r="S15" s="80">
        <v>88</v>
      </c>
      <c r="T15" s="81">
        <v>0</v>
      </c>
      <c r="U15" s="81">
        <v>88</v>
      </c>
      <c r="V15" s="82">
        <v>290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112</v>
      </c>
      <c r="H16" s="84">
        <v>0</v>
      </c>
      <c r="I16" s="84">
        <v>112</v>
      </c>
      <c r="J16" s="51">
        <v>0</v>
      </c>
      <c r="K16" s="85">
        <v>112</v>
      </c>
      <c r="L16" s="84">
        <v>0</v>
      </c>
      <c r="M16" s="83">
        <v>112</v>
      </c>
      <c r="N16" s="83">
        <v>1</v>
      </c>
      <c r="O16" s="51">
        <v>0</v>
      </c>
      <c r="P16" s="51">
        <v>0</v>
      </c>
      <c r="Q16" s="51">
        <v>1</v>
      </c>
      <c r="R16" s="51">
        <v>1</v>
      </c>
      <c r="S16" s="85">
        <v>2</v>
      </c>
      <c r="T16" s="86">
        <v>0</v>
      </c>
      <c r="U16" s="86">
        <v>2</v>
      </c>
      <c r="V16" s="87">
        <v>114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314</v>
      </c>
      <c r="H17" s="97">
        <v>0</v>
      </c>
      <c r="I17" s="97">
        <v>314</v>
      </c>
      <c r="J17" s="97">
        <v>0</v>
      </c>
      <c r="K17" s="97">
        <v>314</v>
      </c>
      <c r="L17" s="97">
        <v>0</v>
      </c>
      <c r="M17" s="98">
        <v>314</v>
      </c>
      <c r="N17" s="98">
        <v>20</v>
      </c>
      <c r="O17" s="99">
        <v>16</v>
      </c>
      <c r="P17" s="99">
        <v>0</v>
      </c>
      <c r="Q17" s="90">
        <v>36</v>
      </c>
      <c r="R17" s="97">
        <v>54</v>
      </c>
      <c r="S17" s="97">
        <v>90</v>
      </c>
      <c r="T17" s="100">
        <v>0</v>
      </c>
      <c r="U17" s="101">
        <v>90</v>
      </c>
      <c r="V17" s="102">
        <v>404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44066.98</v>
      </c>
      <c r="H18" s="49">
        <v>1153.16</v>
      </c>
      <c r="I18" s="73">
        <v>45220.14</v>
      </c>
      <c r="J18" s="49">
        <v>0</v>
      </c>
      <c r="K18" s="74">
        <v>45220.14</v>
      </c>
      <c r="L18" s="73">
        <v>721.28</v>
      </c>
      <c r="M18" s="75">
        <v>45941.42</v>
      </c>
      <c r="N18" s="75">
        <v>11595.08</v>
      </c>
      <c r="O18" s="49">
        <v>20699.52</v>
      </c>
      <c r="P18" s="49">
        <v>359.17</v>
      </c>
      <c r="Q18" s="49">
        <v>32653.77</v>
      </c>
      <c r="R18" s="49">
        <v>122492.63</v>
      </c>
      <c r="S18" s="74">
        <v>155146.4</v>
      </c>
      <c r="T18" s="103">
        <v>331.94</v>
      </c>
      <c r="U18" s="76">
        <v>155478.34</v>
      </c>
      <c r="V18" s="77">
        <v>201419.76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7404</v>
      </c>
      <c r="H19" s="50">
        <v>226</v>
      </c>
      <c r="I19" s="79">
        <v>7630</v>
      </c>
      <c r="J19" s="50">
        <v>0</v>
      </c>
      <c r="K19" s="80">
        <v>7630</v>
      </c>
      <c r="L19" s="79">
        <v>16</v>
      </c>
      <c r="M19" s="78">
        <v>7646</v>
      </c>
      <c r="N19" s="78">
        <v>2525</v>
      </c>
      <c r="O19" s="50">
        <v>4519</v>
      </c>
      <c r="P19" s="50">
        <v>75</v>
      </c>
      <c r="Q19" s="50">
        <v>7119</v>
      </c>
      <c r="R19" s="50">
        <v>30826</v>
      </c>
      <c r="S19" s="80">
        <v>37945</v>
      </c>
      <c r="T19" s="105">
        <v>88</v>
      </c>
      <c r="U19" s="81">
        <v>38033</v>
      </c>
      <c r="V19" s="82">
        <v>45679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525</v>
      </c>
      <c r="H20" s="51">
        <v>22</v>
      </c>
      <c r="I20" s="84">
        <v>547</v>
      </c>
      <c r="J20" s="51">
        <v>0</v>
      </c>
      <c r="K20" s="85">
        <v>547</v>
      </c>
      <c r="L20" s="84">
        <v>10</v>
      </c>
      <c r="M20" s="83">
        <v>557</v>
      </c>
      <c r="N20" s="83">
        <v>20</v>
      </c>
      <c r="O20" s="51">
        <v>41</v>
      </c>
      <c r="P20" s="51">
        <v>0</v>
      </c>
      <c r="Q20" s="51">
        <v>61</v>
      </c>
      <c r="R20" s="51">
        <v>124</v>
      </c>
      <c r="S20" s="85">
        <v>185</v>
      </c>
      <c r="T20" s="107">
        <v>2</v>
      </c>
      <c r="U20" s="86">
        <v>187</v>
      </c>
      <c r="V20" s="87">
        <v>744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7929</v>
      </c>
      <c r="H21" s="109">
        <v>248</v>
      </c>
      <c r="I21" s="109">
        <v>8177</v>
      </c>
      <c r="J21" s="109">
        <v>0</v>
      </c>
      <c r="K21" s="109">
        <v>8177</v>
      </c>
      <c r="L21" s="109">
        <v>26</v>
      </c>
      <c r="M21" s="110">
        <v>8203</v>
      </c>
      <c r="N21" s="110">
        <v>2545</v>
      </c>
      <c r="O21" s="111">
        <v>4560</v>
      </c>
      <c r="P21" s="111">
        <v>75</v>
      </c>
      <c r="Q21" s="111">
        <v>7180</v>
      </c>
      <c r="R21" s="109">
        <v>30950</v>
      </c>
      <c r="S21" s="109">
        <v>38130</v>
      </c>
      <c r="T21" s="112">
        <v>90</v>
      </c>
      <c r="U21" s="113">
        <v>38220</v>
      </c>
      <c r="V21" s="102">
        <v>46423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1010.96</v>
      </c>
      <c r="H22" s="115">
        <v>0</v>
      </c>
      <c r="I22" s="115">
        <v>1010.96</v>
      </c>
      <c r="J22" s="52">
        <v>0</v>
      </c>
      <c r="K22" s="116">
        <v>1010.96</v>
      </c>
      <c r="L22" s="115">
        <v>0</v>
      </c>
      <c r="M22" s="117">
        <v>1010.96</v>
      </c>
      <c r="N22" s="117">
        <v>37.04</v>
      </c>
      <c r="O22" s="52">
        <v>68.08</v>
      </c>
      <c r="P22" s="52">
        <v>0</v>
      </c>
      <c r="Q22" s="49">
        <v>105.12</v>
      </c>
      <c r="R22" s="52">
        <v>722.64</v>
      </c>
      <c r="S22" s="116">
        <v>827.76</v>
      </c>
      <c r="T22" s="118">
        <v>1.81</v>
      </c>
      <c r="U22" s="118">
        <v>829.57</v>
      </c>
      <c r="V22" s="119">
        <v>1840.53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107</v>
      </c>
      <c r="H23" s="79">
        <v>0</v>
      </c>
      <c r="I23" s="79">
        <v>107</v>
      </c>
      <c r="J23" s="50">
        <v>0</v>
      </c>
      <c r="K23" s="80">
        <v>107</v>
      </c>
      <c r="L23" s="79">
        <v>0</v>
      </c>
      <c r="M23" s="78">
        <v>107</v>
      </c>
      <c r="N23" s="78">
        <v>3</v>
      </c>
      <c r="O23" s="50">
        <v>0</v>
      </c>
      <c r="P23" s="50">
        <v>0</v>
      </c>
      <c r="Q23" s="50">
        <v>3</v>
      </c>
      <c r="R23" s="50">
        <v>11</v>
      </c>
      <c r="S23" s="80">
        <v>14</v>
      </c>
      <c r="T23" s="81">
        <v>0</v>
      </c>
      <c r="U23" s="81">
        <v>14</v>
      </c>
      <c r="V23" s="82">
        <v>121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6</v>
      </c>
      <c r="H24" s="84">
        <v>0</v>
      </c>
      <c r="I24" s="84">
        <v>6</v>
      </c>
      <c r="J24" s="51">
        <v>0</v>
      </c>
      <c r="K24" s="85">
        <v>6</v>
      </c>
      <c r="L24" s="84">
        <v>0</v>
      </c>
      <c r="M24" s="83">
        <v>6</v>
      </c>
      <c r="N24" s="83">
        <v>3</v>
      </c>
      <c r="O24" s="51">
        <v>5</v>
      </c>
      <c r="P24" s="51">
        <v>0</v>
      </c>
      <c r="Q24" s="51">
        <v>8</v>
      </c>
      <c r="R24" s="51">
        <v>80</v>
      </c>
      <c r="S24" s="85">
        <v>88</v>
      </c>
      <c r="T24" s="86">
        <v>0</v>
      </c>
      <c r="U24" s="86">
        <v>88</v>
      </c>
      <c r="V24" s="87">
        <v>94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113</v>
      </c>
      <c r="H25" s="121">
        <v>0</v>
      </c>
      <c r="I25" s="121">
        <v>113</v>
      </c>
      <c r="J25" s="121">
        <v>0</v>
      </c>
      <c r="K25" s="121">
        <v>113</v>
      </c>
      <c r="L25" s="121">
        <v>0</v>
      </c>
      <c r="M25" s="122">
        <v>113</v>
      </c>
      <c r="N25" s="122">
        <v>6</v>
      </c>
      <c r="O25" s="123">
        <v>5</v>
      </c>
      <c r="P25" s="123">
        <v>0</v>
      </c>
      <c r="Q25" s="111">
        <v>11</v>
      </c>
      <c r="R25" s="121">
        <v>91</v>
      </c>
      <c r="S25" s="121">
        <v>102</v>
      </c>
      <c r="T25" s="124">
        <v>0</v>
      </c>
      <c r="U25" s="125">
        <v>102</v>
      </c>
      <c r="V25" s="95">
        <v>215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4117.58</v>
      </c>
      <c r="H26" s="73">
        <v>0</v>
      </c>
      <c r="I26" s="73">
        <v>4117.58</v>
      </c>
      <c r="J26" s="49">
        <v>0</v>
      </c>
      <c r="K26" s="74">
        <v>4117.58</v>
      </c>
      <c r="L26" s="73">
        <v>0</v>
      </c>
      <c r="M26" s="75">
        <v>4117.58</v>
      </c>
      <c r="N26" s="75">
        <v>9.46</v>
      </c>
      <c r="O26" s="49">
        <v>1.55</v>
      </c>
      <c r="P26" s="49">
        <v>0</v>
      </c>
      <c r="Q26" s="49">
        <v>11.01</v>
      </c>
      <c r="R26" s="49">
        <v>0</v>
      </c>
      <c r="S26" s="74">
        <v>11.01</v>
      </c>
      <c r="T26" s="76">
        <v>0</v>
      </c>
      <c r="U26" s="76">
        <v>11.01</v>
      </c>
      <c r="V26" s="77">
        <v>4128.59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36</v>
      </c>
      <c r="H27" s="79">
        <v>0</v>
      </c>
      <c r="I27" s="79">
        <v>36</v>
      </c>
      <c r="J27" s="50">
        <v>0</v>
      </c>
      <c r="K27" s="80">
        <v>36</v>
      </c>
      <c r="L27" s="79">
        <v>0</v>
      </c>
      <c r="M27" s="78">
        <v>36</v>
      </c>
      <c r="N27" s="78">
        <v>1</v>
      </c>
      <c r="O27" s="50">
        <v>0</v>
      </c>
      <c r="P27" s="50">
        <v>0</v>
      </c>
      <c r="Q27" s="50">
        <v>1</v>
      </c>
      <c r="R27" s="50">
        <v>0</v>
      </c>
      <c r="S27" s="80">
        <v>1</v>
      </c>
      <c r="T27" s="81">
        <v>0</v>
      </c>
      <c r="U27" s="81">
        <v>1</v>
      </c>
      <c r="V27" s="82">
        <v>37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552</v>
      </c>
      <c r="H28" s="84">
        <v>0</v>
      </c>
      <c r="I28" s="84">
        <v>552</v>
      </c>
      <c r="J28" s="51">
        <v>0</v>
      </c>
      <c r="K28" s="85">
        <v>552</v>
      </c>
      <c r="L28" s="84">
        <v>0</v>
      </c>
      <c r="M28" s="83">
        <v>552</v>
      </c>
      <c r="N28" s="83">
        <v>1</v>
      </c>
      <c r="O28" s="51">
        <v>0</v>
      </c>
      <c r="P28" s="51">
        <v>0</v>
      </c>
      <c r="Q28" s="51">
        <v>1</v>
      </c>
      <c r="R28" s="51">
        <v>0</v>
      </c>
      <c r="S28" s="85">
        <v>1</v>
      </c>
      <c r="T28" s="86">
        <v>0</v>
      </c>
      <c r="U28" s="86">
        <v>1</v>
      </c>
      <c r="V28" s="87">
        <v>553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588</v>
      </c>
      <c r="H29" s="109">
        <v>0</v>
      </c>
      <c r="I29" s="109">
        <v>588</v>
      </c>
      <c r="J29" s="109">
        <v>0</v>
      </c>
      <c r="K29" s="109">
        <v>588</v>
      </c>
      <c r="L29" s="109">
        <v>0</v>
      </c>
      <c r="M29" s="110">
        <v>588</v>
      </c>
      <c r="N29" s="110">
        <v>2</v>
      </c>
      <c r="O29" s="111">
        <v>0</v>
      </c>
      <c r="P29" s="111">
        <v>0</v>
      </c>
      <c r="Q29" s="111">
        <v>2</v>
      </c>
      <c r="R29" s="109">
        <v>0</v>
      </c>
      <c r="S29" s="109">
        <v>2</v>
      </c>
      <c r="T29" s="112">
        <v>0</v>
      </c>
      <c r="U29" s="113">
        <v>2</v>
      </c>
      <c r="V29" s="102">
        <v>590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68556.36</v>
      </c>
      <c r="H30" s="115">
        <v>0</v>
      </c>
      <c r="I30" s="115">
        <v>68556.36</v>
      </c>
      <c r="J30" s="52">
        <v>0</v>
      </c>
      <c r="K30" s="116">
        <v>68556.36</v>
      </c>
      <c r="L30" s="115">
        <v>4209.59</v>
      </c>
      <c r="M30" s="117">
        <v>72765.95</v>
      </c>
      <c r="N30" s="117">
        <v>2263.55</v>
      </c>
      <c r="O30" s="52">
        <v>12416.26</v>
      </c>
      <c r="P30" s="52">
        <v>242.78</v>
      </c>
      <c r="Q30" s="49">
        <v>14922.59</v>
      </c>
      <c r="R30" s="52">
        <v>108438.21</v>
      </c>
      <c r="S30" s="116">
        <v>123360.8</v>
      </c>
      <c r="T30" s="118">
        <v>329.7</v>
      </c>
      <c r="U30" s="118">
        <v>123690.5</v>
      </c>
      <c r="V30" s="119">
        <v>196456.45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758</v>
      </c>
      <c r="H31" s="79">
        <v>0</v>
      </c>
      <c r="I31" s="79">
        <v>758</v>
      </c>
      <c r="J31" s="50">
        <v>0</v>
      </c>
      <c r="K31" s="80">
        <v>758</v>
      </c>
      <c r="L31" s="79">
        <v>106</v>
      </c>
      <c r="M31" s="78">
        <v>864</v>
      </c>
      <c r="N31" s="78">
        <v>54</v>
      </c>
      <c r="O31" s="50">
        <v>386</v>
      </c>
      <c r="P31" s="50">
        <v>4</v>
      </c>
      <c r="Q31" s="50">
        <v>444</v>
      </c>
      <c r="R31" s="50">
        <v>1396</v>
      </c>
      <c r="S31" s="80">
        <v>1840</v>
      </c>
      <c r="T31" s="81">
        <v>6</v>
      </c>
      <c r="U31" s="81">
        <v>1846</v>
      </c>
      <c r="V31" s="82">
        <v>2710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10176</v>
      </c>
      <c r="H32" s="84">
        <v>0</v>
      </c>
      <c r="I32" s="84">
        <v>10176</v>
      </c>
      <c r="J32" s="51">
        <v>0</v>
      </c>
      <c r="K32" s="51">
        <v>10176</v>
      </c>
      <c r="L32" s="84">
        <v>77</v>
      </c>
      <c r="M32" s="83">
        <v>10253</v>
      </c>
      <c r="N32" s="83">
        <v>234</v>
      </c>
      <c r="O32" s="51">
        <v>1271</v>
      </c>
      <c r="P32" s="51">
        <v>25</v>
      </c>
      <c r="Q32" s="51">
        <v>1530</v>
      </c>
      <c r="R32" s="51">
        <v>11668</v>
      </c>
      <c r="S32" s="85">
        <v>13198</v>
      </c>
      <c r="T32" s="86">
        <v>41</v>
      </c>
      <c r="U32" s="86">
        <v>13239</v>
      </c>
      <c r="V32" s="87">
        <v>23492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10934</v>
      </c>
      <c r="H33" s="121">
        <v>0</v>
      </c>
      <c r="I33" s="121">
        <v>10934</v>
      </c>
      <c r="J33" s="121">
        <v>0</v>
      </c>
      <c r="K33" s="121">
        <v>10934</v>
      </c>
      <c r="L33" s="121">
        <v>183</v>
      </c>
      <c r="M33" s="122">
        <v>11117</v>
      </c>
      <c r="N33" s="122">
        <v>288</v>
      </c>
      <c r="O33" s="123">
        <v>1657</v>
      </c>
      <c r="P33" s="123">
        <v>29</v>
      </c>
      <c r="Q33" s="111">
        <v>1974</v>
      </c>
      <c r="R33" s="121">
        <v>13064</v>
      </c>
      <c r="S33" s="121">
        <v>15038</v>
      </c>
      <c r="T33" s="124">
        <v>47</v>
      </c>
      <c r="U33" s="125">
        <v>15085</v>
      </c>
      <c r="V33" s="95">
        <v>26202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73684.9</v>
      </c>
      <c r="H34" s="49">
        <v>0</v>
      </c>
      <c r="I34" s="73">
        <v>73684.9</v>
      </c>
      <c r="J34" s="49">
        <v>0</v>
      </c>
      <c r="K34" s="74">
        <v>73684.9</v>
      </c>
      <c r="L34" s="73">
        <v>4209.59</v>
      </c>
      <c r="M34" s="75">
        <v>77894.49</v>
      </c>
      <c r="N34" s="75">
        <v>2310.05</v>
      </c>
      <c r="O34" s="49">
        <v>12485.89</v>
      </c>
      <c r="P34" s="49">
        <v>242.78</v>
      </c>
      <c r="Q34" s="49">
        <v>15038.72</v>
      </c>
      <c r="R34" s="49">
        <v>109160.85</v>
      </c>
      <c r="S34" s="74">
        <v>124199.57</v>
      </c>
      <c r="T34" s="103">
        <v>331.51</v>
      </c>
      <c r="U34" s="76">
        <v>124531.08</v>
      </c>
      <c r="V34" s="77">
        <v>202425.57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901</v>
      </c>
      <c r="H35" s="50">
        <v>0</v>
      </c>
      <c r="I35" s="79">
        <v>901</v>
      </c>
      <c r="J35" s="50">
        <v>0</v>
      </c>
      <c r="K35" s="80">
        <v>901</v>
      </c>
      <c r="L35" s="79">
        <v>106</v>
      </c>
      <c r="M35" s="78">
        <v>1007</v>
      </c>
      <c r="N35" s="78">
        <v>58</v>
      </c>
      <c r="O35" s="50">
        <v>386</v>
      </c>
      <c r="P35" s="50">
        <v>4</v>
      </c>
      <c r="Q35" s="50">
        <v>448</v>
      </c>
      <c r="R35" s="50">
        <v>1407</v>
      </c>
      <c r="S35" s="80">
        <v>1855</v>
      </c>
      <c r="T35" s="105">
        <v>6</v>
      </c>
      <c r="U35" s="81">
        <v>1861</v>
      </c>
      <c r="V35" s="82">
        <v>2868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10734</v>
      </c>
      <c r="H36" s="51">
        <v>0</v>
      </c>
      <c r="I36" s="84">
        <v>10734</v>
      </c>
      <c r="J36" s="51">
        <v>0</v>
      </c>
      <c r="K36" s="85">
        <v>10734</v>
      </c>
      <c r="L36" s="84">
        <v>77</v>
      </c>
      <c r="M36" s="83">
        <v>10811</v>
      </c>
      <c r="N36" s="83">
        <v>238</v>
      </c>
      <c r="O36" s="51">
        <v>1276</v>
      </c>
      <c r="P36" s="51">
        <v>25</v>
      </c>
      <c r="Q36" s="51">
        <v>1539</v>
      </c>
      <c r="R36" s="51">
        <v>11748</v>
      </c>
      <c r="S36" s="85">
        <v>13287</v>
      </c>
      <c r="T36" s="107">
        <v>41</v>
      </c>
      <c r="U36" s="86">
        <v>13328</v>
      </c>
      <c r="V36" s="87">
        <v>24139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11635</v>
      </c>
      <c r="H37" s="111">
        <v>0</v>
      </c>
      <c r="I37" s="109">
        <v>11635</v>
      </c>
      <c r="J37" s="111">
        <v>0</v>
      </c>
      <c r="K37" s="109">
        <v>11635</v>
      </c>
      <c r="L37" s="109">
        <v>183</v>
      </c>
      <c r="M37" s="110">
        <v>11818</v>
      </c>
      <c r="N37" s="110">
        <v>296</v>
      </c>
      <c r="O37" s="111">
        <v>1662</v>
      </c>
      <c r="P37" s="111">
        <v>29</v>
      </c>
      <c r="Q37" s="111">
        <v>1987</v>
      </c>
      <c r="R37" s="109">
        <v>13155</v>
      </c>
      <c r="S37" s="109">
        <v>15142</v>
      </c>
      <c r="T37" s="112">
        <v>47</v>
      </c>
      <c r="U37" s="113">
        <v>15189</v>
      </c>
      <c r="V37" s="102">
        <v>27007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117751.88</v>
      </c>
      <c r="H38" s="49">
        <v>1153.16</v>
      </c>
      <c r="I38" s="73">
        <v>118905.04</v>
      </c>
      <c r="J38" s="49">
        <v>0</v>
      </c>
      <c r="K38" s="74">
        <v>118905.04</v>
      </c>
      <c r="L38" s="73">
        <v>4930.87</v>
      </c>
      <c r="M38" s="75">
        <v>123835.91</v>
      </c>
      <c r="N38" s="75">
        <v>13905.13</v>
      </c>
      <c r="O38" s="49">
        <v>33185.41</v>
      </c>
      <c r="P38" s="49">
        <v>601.95</v>
      </c>
      <c r="Q38" s="49">
        <v>47692.49</v>
      </c>
      <c r="R38" s="49">
        <v>231653.48</v>
      </c>
      <c r="S38" s="74">
        <v>279345.97</v>
      </c>
      <c r="T38" s="103">
        <v>663.45</v>
      </c>
      <c r="U38" s="76">
        <v>280009.42</v>
      </c>
      <c r="V38" s="77">
        <v>403845.33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8305</v>
      </c>
      <c r="H39" s="50">
        <v>226</v>
      </c>
      <c r="I39" s="79">
        <v>8531</v>
      </c>
      <c r="J39" s="50">
        <v>0</v>
      </c>
      <c r="K39" s="80">
        <v>8531</v>
      </c>
      <c r="L39" s="79">
        <v>122</v>
      </c>
      <c r="M39" s="78">
        <v>8653</v>
      </c>
      <c r="N39" s="78">
        <v>2583</v>
      </c>
      <c r="O39" s="50">
        <v>4905</v>
      </c>
      <c r="P39" s="50">
        <v>79</v>
      </c>
      <c r="Q39" s="50">
        <v>7567</v>
      </c>
      <c r="R39" s="50">
        <v>32233</v>
      </c>
      <c r="S39" s="80">
        <v>39800</v>
      </c>
      <c r="T39" s="105">
        <v>94</v>
      </c>
      <c r="U39" s="81">
        <v>39894</v>
      </c>
      <c r="V39" s="82">
        <v>48547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11259</v>
      </c>
      <c r="H40" s="51">
        <v>22</v>
      </c>
      <c r="I40" s="84">
        <v>11281</v>
      </c>
      <c r="J40" s="51">
        <v>0</v>
      </c>
      <c r="K40" s="85">
        <v>11281</v>
      </c>
      <c r="L40" s="84">
        <v>87</v>
      </c>
      <c r="M40" s="83">
        <v>11368</v>
      </c>
      <c r="N40" s="83">
        <v>258</v>
      </c>
      <c r="O40" s="51">
        <v>1317</v>
      </c>
      <c r="P40" s="51">
        <v>25</v>
      </c>
      <c r="Q40" s="51">
        <v>1600</v>
      </c>
      <c r="R40" s="51">
        <v>11872</v>
      </c>
      <c r="S40" s="85">
        <v>13472</v>
      </c>
      <c r="T40" s="107">
        <v>43</v>
      </c>
      <c r="U40" s="86">
        <v>13515</v>
      </c>
      <c r="V40" s="87">
        <v>24883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19564</v>
      </c>
      <c r="H41" s="99">
        <v>248</v>
      </c>
      <c r="I41" s="97">
        <v>19812</v>
      </c>
      <c r="J41" s="99">
        <v>0</v>
      </c>
      <c r="K41" s="97">
        <v>19812</v>
      </c>
      <c r="L41" s="97">
        <v>209</v>
      </c>
      <c r="M41" s="98">
        <v>20021</v>
      </c>
      <c r="N41" s="98">
        <v>2841</v>
      </c>
      <c r="O41" s="99">
        <v>6222</v>
      </c>
      <c r="P41" s="99">
        <v>104</v>
      </c>
      <c r="Q41" s="111">
        <v>9167</v>
      </c>
      <c r="R41" s="99">
        <v>44105</v>
      </c>
      <c r="S41" s="97">
        <v>53272</v>
      </c>
      <c r="T41" s="100">
        <v>137</v>
      </c>
      <c r="U41" s="101">
        <v>53409</v>
      </c>
      <c r="V41" s="102">
        <v>73430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6.9</v>
      </c>
      <c r="H42" s="129">
        <v>0</v>
      </c>
      <c r="I42" s="129">
        <v>6.9</v>
      </c>
      <c r="J42" s="53">
        <v>0</v>
      </c>
      <c r="K42" s="130">
        <v>6.9</v>
      </c>
      <c r="L42" s="129">
        <v>0</v>
      </c>
      <c r="M42" s="131">
        <v>6.9</v>
      </c>
      <c r="N42" s="131">
        <v>0.47</v>
      </c>
      <c r="O42" s="53">
        <v>16.83</v>
      </c>
      <c r="P42" s="53">
        <v>0</v>
      </c>
      <c r="Q42" s="53">
        <v>17.3</v>
      </c>
      <c r="R42" s="53">
        <v>1929.98</v>
      </c>
      <c r="S42" s="130">
        <v>1947.28</v>
      </c>
      <c r="T42" s="132">
        <v>17.71</v>
      </c>
      <c r="U42" s="132">
        <v>1964.99</v>
      </c>
      <c r="V42" s="133">
        <v>1971.89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172.8</v>
      </c>
      <c r="H43" s="129">
        <v>0</v>
      </c>
      <c r="I43" s="73">
        <v>172.8</v>
      </c>
      <c r="J43" s="53">
        <v>0</v>
      </c>
      <c r="K43" s="74">
        <v>172.8</v>
      </c>
      <c r="L43" s="129">
        <v>0</v>
      </c>
      <c r="M43" s="75">
        <v>172.8</v>
      </c>
      <c r="N43" s="131">
        <v>21.13</v>
      </c>
      <c r="O43" s="53">
        <v>129.26</v>
      </c>
      <c r="P43" s="53">
        <v>0</v>
      </c>
      <c r="Q43" s="49">
        <v>150.39</v>
      </c>
      <c r="R43" s="49">
        <v>408.39</v>
      </c>
      <c r="S43" s="74">
        <v>558.78</v>
      </c>
      <c r="T43" s="132">
        <v>1.37</v>
      </c>
      <c r="U43" s="76">
        <v>560.15</v>
      </c>
      <c r="V43" s="77">
        <v>732.95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7019.34</v>
      </c>
      <c r="H47" s="129">
        <v>165.88</v>
      </c>
      <c r="I47" s="73">
        <v>7185.22</v>
      </c>
      <c r="J47" s="53">
        <v>0</v>
      </c>
      <c r="K47" s="74">
        <v>7185.22</v>
      </c>
      <c r="L47" s="129">
        <v>28.08</v>
      </c>
      <c r="M47" s="75">
        <v>7213.3</v>
      </c>
      <c r="N47" s="131">
        <v>218.66</v>
      </c>
      <c r="O47" s="53">
        <v>737.98</v>
      </c>
      <c r="P47" s="53">
        <v>4.33</v>
      </c>
      <c r="Q47" s="49">
        <v>960.97</v>
      </c>
      <c r="R47" s="49">
        <v>3084.32</v>
      </c>
      <c r="S47" s="74">
        <v>4045.29</v>
      </c>
      <c r="T47" s="132">
        <v>5.47</v>
      </c>
      <c r="U47" s="76">
        <v>4050.76</v>
      </c>
      <c r="V47" s="77">
        <v>11264.06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0</v>
      </c>
      <c r="H48" s="79">
        <v>0</v>
      </c>
      <c r="I48" s="79">
        <v>0</v>
      </c>
      <c r="J48" s="50">
        <v>0</v>
      </c>
      <c r="K48" s="80">
        <v>0</v>
      </c>
      <c r="L48" s="79">
        <v>0</v>
      </c>
      <c r="M48" s="78">
        <v>0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0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1</v>
      </c>
      <c r="H49" s="84">
        <v>0</v>
      </c>
      <c r="I49" s="84">
        <v>1</v>
      </c>
      <c r="J49" s="51">
        <v>0</v>
      </c>
      <c r="K49" s="85">
        <v>1</v>
      </c>
      <c r="L49" s="84">
        <v>0</v>
      </c>
      <c r="M49" s="83">
        <v>1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1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1</v>
      </c>
      <c r="H50" s="97">
        <v>0</v>
      </c>
      <c r="I50" s="97">
        <v>1</v>
      </c>
      <c r="J50" s="97">
        <v>0</v>
      </c>
      <c r="K50" s="97">
        <v>1</v>
      </c>
      <c r="L50" s="97">
        <v>0</v>
      </c>
      <c r="M50" s="98">
        <v>1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1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7192.14</v>
      </c>
      <c r="H51" s="53">
        <v>165.88</v>
      </c>
      <c r="I51" s="73">
        <v>7358.02</v>
      </c>
      <c r="J51" s="53">
        <v>0</v>
      </c>
      <c r="K51" s="74">
        <v>7358.02</v>
      </c>
      <c r="L51" s="129">
        <v>28.08</v>
      </c>
      <c r="M51" s="75">
        <v>7386.1</v>
      </c>
      <c r="N51" s="131">
        <v>239.79</v>
      </c>
      <c r="O51" s="53">
        <v>867.24</v>
      </c>
      <c r="P51" s="53">
        <v>4.33</v>
      </c>
      <c r="Q51" s="49">
        <v>1111.36</v>
      </c>
      <c r="R51" s="53">
        <v>3492.71</v>
      </c>
      <c r="S51" s="74">
        <v>4604.07</v>
      </c>
      <c r="T51" s="134">
        <v>6.84</v>
      </c>
      <c r="U51" s="76">
        <v>4610.91</v>
      </c>
      <c r="V51" s="77">
        <v>11997.01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0</v>
      </c>
      <c r="H52" s="50">
        <v>0</v>
      </c>
      <c r="I52" s="79">
        <v>0</v>
      </c>
      <c r="J52" s="50">
        <v>0</v>
      </c>
      <c r="K52" s="80">
        <v>0</v>
      </c>
      <c r="L52" s="79">
        <v>0</v>
      </c>
      <c r="M52" s="78">
        <v>0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0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1</v>
      </c>
      <c r="H53" s="51">
        <v>0</v>
      </c>
      <c r="I53" s="84">
        <v>1</v>
      </c>
      <c r="J53" s="51">
        <v>0</v>
      </c>
      <c r="K53" s="85">
        <v>1</v>
      </c>
      <c r="L53" s="84">
        <v>0</v>
      </c>
      <c r="M53" s="83">
        <v>1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1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1</v>
      </c>
      <c r="H54" s="99">
        <v>0</v>
      </c>
      <c r="I54" s="97">
        <v>1</v>
      </c>
      <c r="J54" s="99">
        <v>0</v>
      </c>
      <c r="K54" s="97">
        <v>1</v>
      </c>
      <c r="L54" s="97">
        <v>0</v>
      </c>
      <c r="M54" s="98">
        <v>1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1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124950.92</v>
      </c>
      <c r="H55" s="53">
        <v>1319.04</v>
      </c>
      <c r="I55" s="73">
        <v>126269.96</v>
      </c>
      <c r="J55" s="53">
        <v>0</v>
      </c>
      <c r="K55" s="74">
        <v>126269.96</v>
      </c>
      <c r="L55" s="129">
        <v>4958.95</v>
      </c>
      <c r="M55" s="75">
        <v>131228.91</v>
      </c>
      <c r="N55" s="131">
        <v>14145.39</v>
      </c>
      <c r="O55" s="53">
        <v>34069.48</v>
      </c>
      <c r="P55" s="53">
        <v>606.28</v>
      </c>
      <c r="Q55" s="49">
        <v>48821.15</v>
      </c>
      <c r="R55" s="53">
        <v>237076.17</v>
      </c>
      <c r="S55" s="74">
        <v>285897.32</v>
      </c>
      <c r="T55" s="134">
        <v>688</v>
      </c>
      <c r="U55" s="76">
        <v>286585.32</v>
      </c>
      <c r="V55" s="77">
        <v>417814.23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8305</v>
      </c>
      <c r="H56" s="50">
        <v>226</v>
      </c>
      <c r="I56" s="79">
        <v>8531</v>
      </c>
      <c r="J56" s="50">
        <v>0</v>
      </c>
      <c r="K56" s="80">
        <v>8531</v>
      </c>
      <c r="L56" s="79">
        <v>122</v>
      </c>
      <c r="M56" s="78">
        <v>8653</v>
      </c>
      <c r="N56" s="78">
        <v>2583</v>
      </c>
      <c r="O56" s="50">
        <v>4905</v>
      </c>
      <c r="P56" s="50">
        <v>79</v>
      </c>
      <c r="Q56" s="50">
        <v>7567</v>
      </c>
      <c r="R56" s="50">
        <v>32233</v>
      </c>
      <c r="S56" s="80">
        <v>39800</v>
      </c>
      <c r="T56" s="105">
        <v>94</v>
      </c>
      <c r="U56" s="81">
        <v>39894</v>
      </c>
      <c r="V56" s="82">
        <v>48547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11260</v>
      </c>
      <c r="H57" s="51">
        <v>22</v>
      </c>
      <c r="I57" s="84">
        <v>11282</v>
      </c>
      <c r="J57" s="51">
        <v>0</v>
      </c>
      <c r="K57" s="85">
        <v>11282</v>
      </c>
      <c r="L57" s="84">
        <v>87</v>
      </c>
      <c r="M57" s="83">
        <v>11369</v>
      </c>
      <c r="N57" s="83">
        <v>258</v>
      </c>
      <c r="O57" s="51">
        <v>1317</v>
      </c>
      <c r="P57" s="51">
        <v>25</v>
      </c>
      <c r="Q57" s="51">
        <v>1600</v>
      </c>
      <c r="R57" s="51">
        <v>11872</v>
      </c>
      <c r="S57" s="85">
        <v>13472</v>
      </c>
      <c r="T57" s="107">
        <v>43</v>
      </c>
      <c r="U57" s="86">
        <v>13515</v>
      </c>
      <c r="V57" s="87">
        <v>24884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19565</v>
      </c>
      <c r="H58" s="99">
        <v>248</v>
      </c>
      <c r="I58" s="99">
        <v>19813</v>
      </c>
      <c r="J58" s="99">
        <v>0</v>
      </c>
      <c r="K58" s="99">
        <v>19813</v>
      </c>
      <c r="L58" s="97">
        <v>209</v>
      </c>
      <c r="M58" s="98">
        <v>20022</v>
      </c>
      <c r="N58" s="98">
        <v>2841</v>
      </c>
      <c r="O58" s="99">
        <v>6222</v>
      </c>
      <c r="P58" s="99">
        <v>104</v>
      </c>
      <c r="Q58" s="111">
        <v>9167</v>
      </c>
      <c r="R58" s="99">
        <v>44105</v>
      </c>
      <c r="S58" s="99">
        <v>53272</v>
      </c>
      <c r="T58" s="100">
        <v>137</v>
      </c>
      <c r="U58" s="101">
        <v>53409</v>
      </c>
      <c r="V58" s="102">
        <v>73431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6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129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148779.92</v>
      </c>
      <c r="H10" s="73">
        <v>4594.36</v>
      </c>
      <c r="I10" s="73">
        <v>153374.28</v>
      </c>
      <c r="J10" s="49">
        <v>0</v>
      </c>
      <c r="K10" s="74">
        <v>153374.28</v>
      </c>
      <c r="L10" s="73">
        <v>0</v>
      </c>
      <c r="M10" s="75">
        <v>153374.28</v>
      </c>
      <c r="N10" s="75">
        <v>8514.63</v>
      </c>
      <c r="O10" s="49">
        <v>28131.4</v>
      </c>
      <c r="P10" s="49">
        <v>5946.98</v>
      </c>
      <c r="Q10" s="49">
        <v>42593.01</v>
      </c>
      <c r="R10" s="49">
        <v>211054.4</v>
      </c>
      <c r="S10" s="74">
        <v>253647.41</v>
      </c>
      <c r="T10" s="76">
        <v>273.53</v>
      </c>
      <c r="U10" s="76">
        <v>253920.94</v>
      </c>
      <c r="V10" s="77">
        <v>407295.22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27231</v>
      </c>
      <c r="H11" s="79">
        <v>1122</v>
      </c>
      <c r="I11" s="79">
        <v>28353</v>
      </c>
      <c r="J11" s="50">
        <v>0</v>
      </c>
      <c r="K11" s="80">
        <v>28353</v>
      </c>
      <c r="L11" s="79">
        <v>0</v>
      </c>
      <c r="M11" s="78">
        <v>28353</v>
      </c>
      <c r="N11" s="78">
        <v>2405</v>
      </c>
      <c r="O11" s="50">
        <v>6996</v>
      </c>
      <c r="P11" s="50">
        <v>1571</v>
      </c>
      <c r="Q11" s="50">
        <v>10972</v>
      </c>
      <c r="R11" s="50">
        <v>58730</v>
      </c>
      <c r="S11" s="80">
        <v>69702</v>
      </c>
      <c r="T11" s="81">
        <v>76</v>
      </c>
      <c r="U11" s="81">
        <v>69778</v>
      </c>
      <c r="V11" s="82">
        <v>98131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1534</v>
      </c>
      <c r="H12" s="84">
        <v>35</v>
      </c>
      <c r="I12" s="84">
        <v>1569</v>
      </c>
      <c r="J12" s="51">
        <v>0</v>
      </c>
      <c r="K12" s="85">
        <v>1569</v>
      </c>
      <c r="L12" s="84">
        <v>0</v>
      </c>
      <c r="M12" s="83">
        <v>1569</v>
      </c>
      <c r="N12" s="83">
        <v>68</v>
      </c>
      <c r="O12" s="51">
        <v>38</v>
      </c>
      <c r="P12" s="51">
        <v>11</v>
      </c>
      <c r="Q12" s="51">
        <v>117</v>
      </c>
      <c r="R12" s="51">
        <v>305</v>
      </c>
      <c r="S12" s="85">
        <v>422</v>
      </c>
      <c r="T12" s="86">
        <v>0</v>
      </c>
      <c r="U12" s="86">
        <v>422</v>
      </c>
      <c r="V12" s="87">
        <v>1991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28765</v>
      </c>
      <c r="H13" s="90">
        <v>1157</v>
      </c>
      <c r="I13" s="90">
        <v>29922</v>
      </c>
      <c r="J13" s="90">
        <v>0</v>
      </c>
      <c r="K13" s="90">
        <v>29922</v>
      </c>
      <c r="L13" s="90">
        <v>0</v>
      </c>
      <c r="M13" s="91">
        <v>29922</v>
      </c>
      <c r="N13" s="91">
        <v>2473</v>
      </c>
      <c r="O13" s="92">
        <v>7034</v>
      </c>
      <c r="P13" s="92">
        <v>1582</v>
      </c>
      <c r="Q13" s="90">
        <v>11089</v>
      </c>
      <c r="R13" s="90">
        <v>59035</v>
      </c>
      <c r="S13" s="90">
        <v>70124</v>
      </c>
      <c r="T13" s="93">
        <v>76</v>
      </c>
      <c r="U13" s="94">
        <v>70200</v>
      </c>
      <c r="V13" s="95">
        <v>100122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799.52</v>
      </c>
      <c r="H14" s="73">
        <v>0</v>
      </c>
      <c r="I14" s="73">
        <v>799.52</v>
      </c>
      <c r="J14" s="49">
        <v>0</v>
      </c>
      <c r="K14" s="74">
        <v>799.52</v>
      </c>
      <c r="L14" s="73">
        <v>0</v>
      </c>
      <c r="M14" s="75">
        <v>799.52</v>
      </c>
      <c r="N14" s="75">
        <v>156.32</v>
      </c>
      <c r="O14" s="49">
        <v>232.05</v>
      </c>
      <c r="P14" s="49">
        <v>120.6</v>
      </c>
      <c r="Q14" s="49">
        <v>508.97</v>
      </c>
      <c r="R14" s="49">
        <v>1841.44</v>
      </c>
      <c r="S14" s="74">
        <v>2350.41</v>
      </c>
      <c r="T14" s="76">
        <v>0</v>
      </c>
      <c r="U14" s="76">
        <v>2350.41</v>
      </c>
      <c r="V14" s="77">
        <v>3149.93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209</v>
      </c>
      <c r="H15" s="79">
        <v>0</v>
      </c>
      <c r="I15" s="79">
        <v>209</v>
      </c>
      <c r="J15" s="50">
        <v>0</v>
      </c>
      <c r="K15" s="80">
        <v>209</v>
      </c>
      <c r="L15" s="79">
        <v>0</v>
      </c>
      <c r="M15" s="78">
        <v>209</v>
      </c>
      <c r="N15" s="78">
        <v>34</v>
      </c>
      <c r="O15" s="50">
        <v>57</v>
      </c>
      <c r="P15" s="50">
        <v>27</v>
      </c>
      <c r="Q15" s="50">
        <v>118</v>
      </c>
      <c r="R15" s="50">
        <v>481</v>
      </c>
      <c r="S15" s="80">
        <v>599</v>
      </c>
      <c r="T15" s="81">
        <v>0</v>
      </c>
      <c r="U15" s="81">
        <v>599</v>
      </c>
      <c r="V15" s="82">
        <v>808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2</v>
      </c>
      <c r="H16" s="84">
        <v>0</v>
      </c>
      <c r="I16" s="84">
        <v>2</v>
      </c>
      <c r="J16" s="51">
        <v>0</v>
      </c>
      <c r="K16" s="85">
        <v>2</v>
      </c>
      <c r="L16" s="84">
        <v>0</v>
      </c>
      <c r="M16" s="83">
        <v>2</v>
      </c>
      <c r="N16" s="83">
        <v>3</v>
      </c>
      <c r="O16" s="51">
        <v>0</v>
      </c>
      <c r="P16" s="51">
        <v>2</v>
      </c>
      <c r="Q16" s="51">
        <v>5</v>
      </c>
      <c r="R16" s="51">
        <v>12</v>
      </c>
      <c r="S16" s="85">
        <v>17</v>
      </c>
      <c r="T16" s="86">
        <v>0</v>
      </c>
      <c r="U16" s="86">
        <v>17</v>
      </c>
      <c r="V16" s="87">
        <v>19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211</v>
      </c>
      <c r="H17" s="97">
        <v>0</v>
      </c>
      <c r="I17" s="97">
        <v>211</v>
      </c>
      <c r="J17" s="97">
        <v>0</v>
      </c>
      <c r="K17" s="97">
        <v>211</v>
      </c>
      <c r="L17" s="97">
        <v>0</v>
      </c>
      <c r="M17" s="98">
        <v>211</v>
      </c>
      <c r="N17" s="98">
        <v>37</v>
      </c>
      <c r="O17" s="99">
        <v>57</v>
      </c>
      <c r="P17" s="99">
        <v>29</v>
      </c>
      <c r="Q17" s="90">
        <v>123</v>
      </c>
      <c r="R17" s="97">
        <v>493</v>
      </c>
      <c r="S17" s="97">
        <v>616</v>
      </c>
      <c r="T17" s="100">
        <v>0</v>
      </c>
      <c r="U17" s="101">
        <v>616</v>
      </c>
      <c r="V17" s="102">
        <v>827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149579.44</v>
      </c>
      <c r="H18" s="49">
        <v>4594.36</v>
      </c>
      <c r="I18" s="73">
        <v>154173.8</v>
      </c>
      <c r="J18" s="49">
        <v>0</v>
      </c>
      <c r="K18" s="74">
        <v>154173.8</v>
      </c>
      <c r="L18" s="73">
        <v>0</v>
      </c>
      <c r="M18" s="75">
        <v>154173.8</v>
      </c>
      <c r="N18" s="75">
        <v>8670.95</v>
      </c>
      <c r="O18" s="49">
        <v>28363.45</v>
      </c>
      <c r="P18" s="49">
        <v>6067.58</v>
      </c>
      <c r="Q18" s="49">
        <v>43101.98</v>
      </c>
      <c r="R18" s="49">
        <v>212895.84</v>
      </c>
      <c r="S18" s="74">
        <v>255997.82</v>
      </c>
      <c r="T18" s="103">
        <v>273.53</v>
      </c>
      <c r="U18" s="76">
        <v>256271.35</v>
      </c>
      <c r="V18" s="77">
        <v>410445.15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27440</v>
      </c>
      <c r="H19" s="50">
        <v>1122</v>
      </c>
      <c r="I19" s="79">
        <v>28562</v>
      </c>
      <c r="J19" s="50">
        <v>0</v>
      </c>
      <c r="K19" s="80">
        <v>28562</v>
      </c>
      <c r="L19" s="79">
        <v>0</v>
      </c>
      <c r="M19" s="78">
        <v>28562</v>
      </c>
      <c r="N19" s="78">
        <v>2439</v>
      </c>
      <c r="O19" s="50">
        <v>7053</v>
      </c>
      <c r="P19" s="50">
        <v>1598</v>
      </c>
      <c r="Q19" s="50">
        <v>11090</v>
      </c>
      <c r="R19" s="50">
        <v>59211</v>
      </c>
      <c r="S19" s="80">
        <v>70301</v>
      </c>
      <c r="T19" s="105">
        <v>76</v>
      </c>
      <c r="U19" s="81">
        <v>70377</v>
      </c>
      <c r="V19" s="82">
        <v>98939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1536</v>
      </c>
      <c r="H20" s="51">
        <v>35</v>
      </c>
      <c r="I20" s="84">
        <v>1571</v>
      </c>
      <c r="J20" s="51">
        <v>0</v>
      </c>
      <c r="K20" s="85">
        <v>1571</v>
      </c>
      <c r="L20" s="84">
        <v>0</v>
      </c>
      <c r="M20" s="83">
        <v>1571</v>
      </c>
      <c r="N20" s="83">
        <v>71</v>
      </c>
      <c r="O20" s="51">
        <v>38</v>
      </c>
      <c r="P20" s="51">
        <v>13</v>
      </c>
      <c r="Q20" s="51">
        <v>122</v>
      </c>
      <c r="R20" s="51">
        <v>317</v>
      </c>
      <c r="S20" s="85">
        <v>439</v>
      </c>
      <c r="T20" s="107">
        <v>0</v>
      </c>
      <c r="U20" s="86">
        <v>439</v>
      </c>
      <c r="V20" s="87">
        <v>2010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28976</v>
      </c>
      <c r="H21" s="109">
        <v>1157</v>
      </c>
      <c r="I21" s="109">
        <v>30133</v>
      </c>
      <c r="J21" s="109">
        <v>0</v>
      </c>
      <c r="K21" s="109">
        <v>30133</v>
      </c>
      <c r="L21" s="109">
        <v>0</v>
      </c>
      <c r="M21" s="110">
        <v>30133</v>
      </c>
      <c r="N21" s="110">
        <v>2510</v>
      </c>
      <c r="O21" s="111">
        <v>7091</v>
      </c>
      <c r="P21" s="111">
        <v>1611</v>
      </c>
      <c r="Q21" s="111">
        <v>11212</v>
      </c>
      <c r="R21" s="109">
        <v>59528</v>
      </c>
      <c r="S21" s="109">
        <v>70740</v>
      </c>
      <c r="T21" s="112">
        <v>76</v>
      </c>
      <c r="U21" s="113">
        <v>70816</v>
      </c>
      <c r="V21" s="102">
        <v>100949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2.49</v>
      </c>
      <c r="H22" s="115">
        <v>0</v>
      </c>
      <c r="I22" s="115">
        <v>2.49</v>
      </c>
      <c r="J22" s="52">
        <v>0</v>
      </c>
      <c r="K22" s="116">
        <v>2.49</v>
      </c>
      <c r="L22" s="115">
        <v>0</v>
      </c>
      <c r="M22" s="117">
        <v>2.49</v>
      </c>
      <c r="N22" s="117">
        <v>5.76</v>
      </c>
      <c r="O22" s="52">
        <v>96.7</v>
      </c>
      <c r="P22" s="52">
        <v>4.81</v>
      </c>
      <c r="Q22" s="49">
        <v>107.27</v>
      </c>
      <c r="R22" s="52">
        <v>245.42</v>
      </c>
      <c r="S22" s="116">
        <v>352.69</v>
      </c>
      <c r="T22" s="118">
        <v>0</v>
      </c>
      <c r="U22" s="118">
        <v>352.69</v>
      </c>
      <c r="V22" s="119">
        <v>355.18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6</v>
      </c>
      <c r="S23" s="80">
        <v>6</v>
      </c>
      <c r="T23" s="81">
        <v>0</v>
      </c>
      <c r="U23" s="81">
        <v>6</v>
      </c>
      <c r="V23" s="82">
        <v>6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1</v>
      </c>
      <c r="O24" s="51">
        <v>12</v>
      </c>
      <c r="P24" s="51">
        <v>0</v>
      </c>
      <c r="Q24" s="51">
        <v>13</v>
      </c>
      <c r="R24" s="51">
        <v>23</v>
      </c>
      <c r="S24" s="85">
        <v>36</v>
      </c>
      <c r="T24" s="86">
        <v>0</v>
      </c>
      <c r="U24" s="86">
        <v>36</v>
      </c>
      <c r="V24" s="87">
        <v>36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1</v>
      </c>
      <c r="O25" s="123">
        <v>12</v>
      </c>
      <c r="P25" s="123">
        <v>0</v>
      </c>
      <c r="Q25" s="111">
        <v>13</v>
      </c>
      <c r="R25" s="121">
        <v>29</v>
      </c>
      <c r="S25" s="121">
        <v>42</v>
      </c>
      <c r="T25" s="124">
        <v>0</v>
      </c>
      <c r="U25" s="125">
        <v>42</v>
      </c>
      <c r="V25" s="95">
        <v>42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3850.77</v>
      </c>
      <c r="H26" s="73">
        <v>0</v>
      </c>
      <c r="I26" s="73">
        <v>3850.77</v>
      </c>
      <c r="J26" s="49">
        <v>0</v>
      </c>
      <c r="K26" s="74">
        <v>3850.77</v>
      </c>
      <c r="L26" s="73">
        <v>0</v>
      </c>
      <c r="M26" s="75">
        <v>3850.77</v>
      </c>
      <c r="N26" s="75">
        <v>51.04</v>
      </c>
      <c r="O26" s="49">
        <v>135.2</v>
      </c>
      <c r="P26" s="49">
        <v>197.14</v>
      </c>
      <c r="Q26" s="49">
        <v>383.38</v>
      </c>
      <c r="R26" s="49">
        <v>4218.88</v>
      </c>
      <c r="S26" s="74">
        <v>4602.26</v>
      </c>
      <c r="T26" s="76">
        <v>0</v>
      </c>
      <c r="U26" s="76">
        <v>4602.26</v>
      </c>
      <c r="V26" s="77">
        <v>8453.03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86</v>
      </c>
      <c r="H27" s="79">
        <v>0</v>
      </c>
      <c r="I27" s="79">
        <v>86</v>
      </c>
      <c r="J27" s="50">
        <v>0</v>
      </c>
      <c r="K27" s="80">
        <v>86</v>
      </c>
      <c r="L27" s="79">
        <v>0</v>
      </c>
      <c r="M27" s="78">
        <v>86</v>
      </c>
      <c r="N27" s="78">
        <v>1</v>
      </c>
      <c r="O27" s="50">
        <v>4</v>
      </c>
      <c r="P27" s="50">
        <v>1</v>
      </c>
      <c r="Q27" s="50">
        <v>6</v>
      </c>
      <c r="R27" s="50">
        <v>23</v>
      </c>
      <c r="S27" s="80">
        <v>29</v>
      </c>
      <c r="T27" s="81">
        <v>0</v>
      </c>
      <c r="U27" s="81">
        <v>29</v>
      </c>
      <c r="V27" s="82">
        <v>115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290</v>
      </c>
      <c r="H28" s="84">
        <v>0</v>
      </c>
      <c r="I28" s="84">
        <v>290</v>
      </c>
      <c r="J28" s="51">
        <v>0</v>
      </c>
      <c r="K28" s="85">
        <v>290</v>
      </c>
      <c r="L28" s="84">
        <v>0</v>
      </c>
      <c r="M28" s="83">
        <v>290</v>
      </c>
      <c r="N28" s="83">
        <v>6</v>
      </c>
      <c r="O28" s="51">
        <v>17</v>
      </c>
      <c r="P28" s="51">
        <v>29</v>
      </c>
      <c r="Q28" s="51">
        <v>52</v>
      </c>
      <c r="R28" s="51">
        <v>562</v>
      </c>
      <c r="S28" s="85">
        <v>614</v>
      </c>
      <c r="T28" s="86">
        <v>0</v>
      </c>
      <c r="U28" s="86">
        <v>614</v>
      </c>
      <c r="V28" s="87">
        <v>904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376</v>
      </c>
      <c r="H29" s="109">
        <v>0</v>
      </c>
      <c r="I29" s="109">
        <v>376</v>
      </c>
      <c r="J29" s="109">
        <v>0</v>
      </c>
      <c r="K29" s="109">
        <v>376</v>
      </c>
      <c r="L29" s="109">
        <v>0</v>
      </c>
      <c r="M29" s="110">
        <v>376</v>
      </c>
      <c r="N29" s="110">
        <v>7</v>
      </c>
      <c r="O29" s="111">
        <v>21</v>
      </c>
      <c r="P29" s="111">
        <v>30</v>
      </c>
      <c r="Q29" s="111">
        <v>58</v>
      </c>
      <c r="R29" s="109">
        <v>585</v>
      </c>
      <c r="S29" s="109">
        <v>643</v>
      </c>
      <c r="T29" s="112">
        <v>0</v>
      </c>
      <c r="U29" s="113">
        <v>643</v>
      </c>
      <c r="V29" s="102">
        <v>1019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214540.84</v>
      </c>
      <c r="H30" s="115">
        <v>162.2</v>
      </c>
      <c r="I30" s="115">
        <v>214703.04</v>
      </c>
      <c r="J30" s="52">
        <v>0</v>
      </c>
      <c r="K30" s="116">
        <v>214703.04</v>
      </c>
      <c r="L30" s="115">
        <v>15.1</v>
      </c>
      <c r="M30" s="117">
        <v>214718.14</v>
      </c>
      <c r="N30" s="117">
        <v>4052.74</v>
      </c>
      <c r="O30" s="52">
        <v>15818.61</v>
      </c>
      <c r="P30" s="52">
        <v>9044.22</v>
      </c>
      <c r="Q30" s="49">
        <v>28915.57</v>
      </c>
      <c r="R30" s="52">
        <v>153644.45</v>
      </c>
      <c r="S30" s="116">
        <v>182560.02</v>
      </c>
      <c r="T30" s="118">
        <v>651.07</v>
      </c>
      <c r="U30" s="118">
        <v>183211.09</v>
      </c>
      <c r="V30" s="119">
        <v>397929.23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3332</v>
      </c>
      <c r="H31" s="79">
        <v>4</v>
      </c>
      <c r="I31" s="79">
        <v>3336</v>
      </c>
      <c r="J31" s="50">
        <v>0</v>
      </c>
      <c r="K31" s="80">
        <v>3336</v>
      </c>
      <c r="L31" s="79">
        <v>0</v>
      </c>
      <c r="M31" s="78">
        <v>3336</v>
      </c>
      <c r="N31" s="78">
        <v>50</v>
      </c>
      <c r="O31" s="50">
        <v>134</v>
      </c>
      <c r="P31" s="50">
        <v>42</v>
      </c>
      <c r="Q31" s="50">
        <v>226</v>
      </c>
      <c r="R31" s="50">
        <v>1108</v>
      </c>
      <c r="S31" s="80">
        <v>1334</v>
      </c>
      <c r="T31" s="81">
        <v>22</v>
      </c>
      <c r="U31" s="81">
        <v>1356</v>
      </c>
      <c r="V31" s="82">
        <v>4692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23601</v>
      </c>
      <c r="H32" s="84">
        <v>10</v>
      </c>
      <c r="I32" s="84">
        <v>23611</v>
      </c>
      <c r="J32" s="51">
        <v>0</v>
      </c>
      <c r="K32" s="51">
        <v>23611</v>
      </c>
      <c r="L32" s="84">
        <v>2</v>
      </c>
      <c r="M32" s="83">
        <v>23613</v>
      </c>
      <c r="N32" s="83">
        <v>512</v>
      </c>
      <c r="O32" s="51">
        <v>2074</v>
      </c>
      <c r="P32" s="51">
        <v>1268</v>
      </c>
      <c r="Q32" s="51">
        <v>3854</v>
      </c>
      <c r="R32" s="51">
        <v>20545</v>
      </c>
      <c r="S32" s="85">
        <v>24399</v>
      </c>
      <c r="T32" s="86">
        <v>70</v>
      </c>
      <c r="U32" s="86">
        <v>24469</v>
      </c>
      <c r="V32" s="87">
        <v>48082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26933</v>
      </c>
      <c r="H33" s="121">
        <v>14</v>
      </c>
      <c r="I33" s="121">
        <v>26947</v>
      </c>
      <c r="J33" s="121">
        <v>0</v>
      </c>
      <c r="K33" s="121">
        <v>26947</v>
      </c>
      <c r="L33" s="121">
        <v>2</v>
      </c>
      <c r="M33" s="122">
        <v>26949</v>
      </c>
      <c r="N33" s="122">
        <v>562</v>
      </c>
      <c r="O33" s="123">
        <v>2208</v>
      </c>
      <c r="P33" s="123">
        <v>1310</v>
      </c>
      <c r="Q33" s="111">
        <v>4080</v>
      </c>
      <c r="R33" s="121">
        <v>21653</v>
      </c>
      <c r="S33" s="121">
        <v>25733</v>
      </c>
      <c r="T33" s="124">
        <v>92</v>
      </c>
      <c r="U33" s="125">
        <v>25825</v>
      </c>
      <c r="V33" s="95">
        <v>52774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218394.1</v>
      </c>
      <c r="H34" s="49">
        <v>162.2</v>
      </c>
      <c r="I34" s="73">
        <v>218556.3</v>
      </c>
      <c r="J34" s="49">
        <v>0</v>
      </c>
      <c r="K34" s="74">
        <v>218556.3</v>
      </c>
      <c r="L34" s="73">
        <v>15.1</v>
      </c>
      <c r="M34" s="75">
        <v>218571.4</v>
      </c>
      <c r="N34" s="75">
        <v>4109.54</v>
      </c>
      <c r="O34" s="49">
        <v>16050.51</v>
      </c>
      <c r="P34" s="49">
        <v>9246.17</v>
      </c>
      <c r="Q34" s="49">
        <v>29406.22</v>
      </c>
      <c r="R34" s="49">
        <v>158108.75</v>
      </c>
      <c r="S34" s="74">
        <v>187514.97</v>
      </c>
      <c r="T34" s="103">
        <v>651.07</v>
      </c>
      <c r="U34" s="76">
        <v>188166.04</v>
      </c>
      <c r="V34" s="77">
        <v>406737.44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3418</v>
      </c>
      <c r="H35" s="50">
        <v>4</v>
      </c>
      <c r="I35" s="79">
        <v>3422</v>
      </c>
      <c r="J35" s="50">
        <v>0</v>
      </c>
      <c r="K35" s="80">
        <v>3422</v>
      </c>
      <c r="L35" s="79">
        <v>0</v>
      </c>
      <c r="M35" s="78">
        <v>3422</v>
      </c>
      <c r="N35" s="78">
        <v>51</v>
      </c>
      <c r="O35" s="50">
        <v>138</v>
      </c>
      <c r="P35" s="50">
        <v>43</v>
      </c>
      <c r="Q35" s="50">
        <v>232</v>
      </c>
      <c r="R35" s="50">
        <v>1137</v>
      </c>
      <c r="S35" s="80">
        <v>1369</v>
      </c>
      <c r="T35" s="105">
        <v>22</v>
      </c>
      <c r="U35" s="81">
        <v>1391</v>
      </c>
      <c r="V35" s="82">
        <v>4813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23891</v>
      </c>
      <c r="H36" s="51">
        <v>10</v>
      </c>
      <c r="I36" s="84">
        <v>23901</v>
      </c>
      <c r="J36" s="51">
        <v>0</v>
      </c>
      <c r="K36" s="85">
        <v>23901</v>
      </c>
      <c r="L36" s="84">
        <v>2</v>
      </c>
      <c r="M36" s="83">
        <v>23903</v>
      </c>
      <c r="N36" s="83">
        <v>519</v>
      </c>
      <c r="O36" s="51">
        <v>2103</v>
      </c>
      <c r="P36" s="51">
        <v>1297</v>
      </c>
      <c r="Q36" s="51">
        <v>3919</v>
      </c>
      <c r="R36" s="51">
        <v>21130</v>
      </c>
      <c r="S36" s="85">
        <v>25049</v>
      </c>
      <c r="T36" s="107">
        <v>70</v>
      </c>
      <c r="U36" s="86">
        <v>25119</v>
      </c>
      <c r="V36" s="87">
        <v>49022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27309</v>
      </c>
      <c r="H37" s="111">
        <v>14</v>
      </c>
      <c r="I37" s="109">
        <v>27323</v>
      </c>
      <c r="J37" s="111">
        <v>0</v>
      </c>
      <c r="K37" s="109">
        <v>27323</v>
      </c>
      <c r="L37" s="109">
        <v>2</v>
      </c>
      <c r="M37" s="110">
        <v>27325</v>
      </c>
      <c r="N37" s="110">
        <v>570</v>
      </c>
      <c r="O37" s="111">
        <v>2241</v>
      </c>
      <c r="P37" s="111">
        <v>1340</v>
      </c>
      <c r="Q37" s="111">
        <v>4151</v>
      </c>
      <c r="R37" s="109">
        <v>22267</v>
      </c>
      <c r="S37" s="109">
        <v>26418</v>
      </c>
      <c r="T37" s="112">
        <v>92</v>
      </c>
      <c r="U37" s="113">
        <v>26510</v>
      </c>
      <c r="V37" s="102">
        <v>53835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367973.54</v>
      </c>
      <c r="H38" s="49">
        <v>4756.56</v>
      </c>
      <c r="I38" s="73">
        <v>372730.1</v>
      </c>
      <c r="J38" s="49">
        <v>0</v>
      </c>
      <c r="K38" s="74">
        <v>372730.1</v>
      </c>
      <c r="L38" s="73">
        <v>15.1</v>
      </c>
      <c r="M38" s="75">
        <v>372745.2</v>
      </c>
      <c r="N38" s="75">
        <v>12780.49</v>
      </c>
      <c r="O38" s="49">
        <v>44413.96</v>
      </c>
      <c r="P38" s="49">
        <v>15313.75</v>
      </c>
      <c r="Q38" s="49">
        <v>72508.2</v>
      </c>
      <c r="R38" s="49">
        <v>371004.59</v>
      </c>
      <c r="S38" s="74">
        <v>443512.79</v>
      </c>
      <c r="T38" s="103">
        <v>924.6</v>
      </c>
      <c r="U38" s="76">
        <v>444437.39</v>
      </c>
      <c r="V38" s="77">
        <v>817182.59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30858</v>
      </c>
      <c r="H39" s="50">
        <v>1126</v>
      </c>
      <c r="I39" s="79">
        <v>31984</v>
      </c>
      <c r="J39" s="50">
        <v>0</v>
      </c>
      <c r="K39" s="80">
        <v>31984</v>
      </c>
      <c r="L39" s="79">
        <v>0</v>
      </c>
      <c r="M39" s="78">
        <v>31984</v>
      </c>
      <c r="N39" s="78">
        <v>2490</v>
      </c>
      <c r="O39" s="50">
        <v>7191</v>
      </c>
      <c r="P39" s="50">
        <v>1641</v>
      </c>
      <c r="Q39" s="50">
        <v>11322</v>
      </c>
      <c r="R39" s="50">
        <v>60348</v>
      </c>
      <c r="S39" s="80">
        <v>71670</v>
      </c>
      <c r="T39" s="105">
        <v>98</v>
      </c>
      <c r="U39" s="81">
        <v>71768</v>
      </c>
      <c r="V39" s="82">
        <v>103752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25427</v>
      </c>
      <c r="H40" s="51">
        <v>45</v>
      </c>
      <c r="I40" s="84">
        <v>25472</v>
      </c>
      <c r="J40" s="51">
        <v>0</v>
      </c>
      <c r="K40" s="85">
        <v>25472</v>
      </c>
      <c r="L40" s="84">
        <v>2</v>
      </c>
      <c r="M40" s="83">
        <v>25474</v>
      </c>
      <c r="N40" s="83">
        <v>590</v>
      </c>
      <c r="O40" s="51">
        <v>2141</v>
      </c>
      <c r="P40" s="51">
        <v>1310</v>
      </c>
      <c r="Q40" s="51">
        <v>4041</v>
      </c>
      <c r="R40" s="51">
        <v>21447</v>
      </c>
      <c r="S40" s="85">
        <v>25488</v>
      </c>
      <c r="T40" s="107">
        <v>70</v>
      </c>
      <c r="U40" s="86">
        <v>25558</v>
      </c>
      <c r="V40" s="87">
        <v>51032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56285</v>
      </c>
      <c r="H41" s="99">
        <v>1171</v>
      </c>
      <c r="I41" s="97">
        <v>57456</v>
      </c>
      <c r="J41" s="99">
        <v>0</v>
      </c>
      <c r="K41" s="97">
        <v>57456</v>
      </c>
      <c r="L41" s="97">
        <v>2</v>
      </c>
      <c r="M41" s="98">
        <v>57458</v>
      </c>
      <c r="N41" s="98">
        <v>3080</v>
      </c>
      <c r="O41" s="99">
        <v>9332</v>
      </c>
      <c r="P41" s="99">
        <v>2951</v>
      </c>
      <c r="Q41" s="111">
        <v>15363</v>
      </c>
      <c r="R41" s="99">
        <v>81795</v>
      </c>
      <c r="S41" s="97">
        <v>97158</v>
      </c>
      <c r="T41" s="100">
        <v>168</v>
      </c>
      <c r="U41" s="101">
        <v>97326</v>
      </c>
      <c r="V41" s="102">
        <v>154784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0.02</v>
      </c>
      <c r="O42" s="53">
        <v>1.66</v>
      </c>
      <c r="P42" s="53">
        <v>0.9</v>
      </c>
      <c r="Q42" s="53">
        <v>2.58</v>
      </c>
      <c r="R42" s="53">
        <v>141.21</v>
      </c>
      <c r="S42" s="130">
        <v>143.79</v>
      </c>
      <c r="T42" s="132">
        <v>0</v>
      </c>
      <c r="U42" s="132">
        <v>143.79</v>
      </c>
      <c r="V42" s="133">
        <v>143.79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685.28</v>
      </c>
      <c r="H43" s="129">
        <v>0</v>
      </c>
      <c r="I43" s="73">
        <v>685.28</v>
      </c>
      <c r="J43" s="53">
        <v>0</v>
      </c>
      <c r="K43" s="74">
        <v>685.28</v>
      </c>
      <c r="L43" s="129">
        <v>0</v>
      </c>
      <c r="M43" s="75">
        <v>685.28</v>
      </c>
      <c r="N43" s="131">
        <v>31.86</v>
      </c>
      <c r="O43" s="53">
        <v>368.5</v>
      </c>
      <c r="P43" s="53">
        <v>141.66</v>
      </c>
      <c r="Q43" s="49">
        <v>542.02</v>
      </c>
      <c r="R43" s="49">
        <v>791.09</v>
      </c>
      <c r="S43" s="74">
        <v>1333.11</v>
      </c>
      <c r="T43" s="132">
        <v>0</v>
      </c>
      <c r="U43" s="76">
        <v>1333.11</v>
      </c>
      <c r="V43" s="77">
        <v>2018.39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16586.22</v>
      </c>
      <c r="H47" s="129">
        <v>1656.74</v>
      </c>
      <c r="I47" s="73">
        <v>18242.96</v>
      </c>
      <c r="J47" s="53">
        <v>58.76</v>
      </c>
      <c r="K47" s="74">
        <v>18301.72</v>
      </c>
      <c r="L47" s="129">
        <v>16.87</v>
      </c>
      <c r="M47" s="75">
        <v>18318.59</v>
      </c>
      <c r="N47" s="131">
        <v>125</v>
      </c>
      <c r="O47" s="53">
        <v>218.03</v>
      </c>
      <c r="P47" s="53">
        <v>41.49</v>
      </c>
      <c r="Q47" s="49">
        <v>384.52</v>
      </c>
      <c r="R47" s="49">
        <v>1134.85</v>
      </c>
      <c r="S47" s="74">
        <v>1519.37</v>
      </c>
      <c r="T47" s="132">
        <v>0</v>
      </c>
      <c r="U47" s="76">
        <v>1519.37</v>
      </c>
      <c r="V47" s="77">
        <v>19837.96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5</v>
      </c>
      <c r="H48" s="79">
        <v>0</v>
      </c>
      <c r="I48" s="79">
        <v>5</v>
      </c>
      <c r="J48" s="50">
        <v>0</v>
      </c>
      <c r="K48" s="80">
        <v>5</v>
      </c>
      <c r="L48" s="79">
        <v>0</v>
      </c>
      <c r="M48" s="78">
        <v>5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5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11</v>
      </c>
      <c r="H49" s="84">
        <v>0</v>
      </c>
      <c r="I49" s="84">
        <v>11</v>
      </c>
      <c r="J49" s="51">
        <v>0</v>
      </c>
      <c r="K49" s="85">
        <v>11</v>
      </c>
      <c r="L49" s="84">
        <v>0</v>
      </c>
      <c r="M49" s="83">
        <v>11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11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16</v>
      </c>
      <c r="H50" s="97">
        <v>0</v>
      </c>
      <c r="I50" s="97">
        <v>16</v>
      </c>
      <c r="J50" s="97">
        <v>0</v>
      </c>
      <c r="K50" s="97">
        <v>16</v>
      </c>
      <c r="L50" s="97">
        <v>0</v>
      </c>
      <c r="M50" s="98">
        <v>16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16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17271.5</v>
      </c>
      <c r="H51" s="53">
        <v>1656.74</v>
      </c>
      <c r="I51" s="73">
        <v>18928.24</v>
      </c>
      <c r="J51" s="53">
        <v>58.76</v>
      </c>
      <c r="K51" s="74">
        <v>18987</v>
      </c>
      <c r="L51" s="129">
        <v>16.87</v>
      </c>
      <c r="M51" s="75">
        <v>19003.87</v>
      </c>
      <c r="N51" s="131">
        <v>156.86</v>
      </c>
      <c r="O51" s="53">
        <v>586.53</v>
      </c>
      <c r="P51" s="53">
        <v>183.15</v>
      </c>
      <c r="Q51" s="49">
        <v>926.54</v>
      </c>
      <c r="R51" s="53">
        <v>1925.94</v>
      </c>
      <c r="S51" s="74">
        <v>2852.48</v>
      </c>
      <c r="T51" s="134">
        <v>0</v>
      </c>
      <c r="U51" s="76">
        <v>2852.48</v>
      </c>
      <c r="V51" s="77">
        <v>21856.35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5</v>
      </c>
      <c r="H52" s="50">
        <v>0</v>
      </c>
      <c r="I52" s="79">
        <v>5</v>
      </c>
      <c r="J52" s="50">
        <v>0</v>
      </c>
      <c r="K52" s="80">
        <v>5</v>
      </c>
      <c r="L52" s="79">
        <v>0</v>
      </c>
      <c r="M52" s="78">
        <v>5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5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11</v>
      </c>
      <c r="H53" s="51">
        <v>0</v>
      </c>
      <c r="I53" s="84">
        <v>11</v>
      </c>
      <c r="J53" s="51">
        <v>0</v>
      </c>
      <c r="K53" s="85">
        <v>11</v>
      </c>
      <c r="L53" s="84">
        <v>0</v>
      </c>
      <c r="M53" s="83">
        <v>11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11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16</v>
      </c>
      <c r="H54" s="99">
        <v>0</v>
      </c>
      <c r="I54" s="97">
        <v>16</v>
      </c>
      <c r="J54" s="99">
        <v>0</v>
      </c>
      <c r="K54" s="97">
        <v>16</v>
      </c>
      <c r="L54" s="97">
        <v>0</v>
      </c>
      <c r="M54" s="98">
        <v>16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16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385245.04</v>
      </c>
      <c r="H55" s="53">
        <v>6413.3</v>
      </c>
      <c r="I55" s="73">
        <v>391658.34</v>
      </c>
      <c r="J55" s="53">
        <v>58.76</v>
      </c>
      <c r="K55" s="74">
        <v>391717.1</v>
      </c>
      <c r="L55" s="129">
        <v>31.97</v>
      </c>
      <c r="M55" s="75">
        <v>391749.07</v>
      </c>
      <c r="N55" s="131">
        <v>12937.37</v>
      </c>
      <c r="O55" s="53">
        <v>45002.15</v>
      </c>
      <c r="P55" s="53">
        <v>15497.8</v>
      </c>
      <c r="Q55" s="49">
        <v>73437.32</v>
      </c>
      <c r="R55" s="53">
        <v>373071.74</v>
      </c>
      <c r="S55" s="74">
        <v>446509.06</v>
      </c>
      <c r="T55" s="134">
        <v>924.6</v>
      </c>
      <c r="U55" s="76">
        <v>447433.66</v>
      </c>
      <c r="V55" s="77">
        <v>839182.73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30863</v>
      </c>
      <c r="H56" s="50">
        <v>1126</v>
      </c>
      <c r="I56" s="79">
        <v>31989</v>
      </c>
      <c r="J56" s="50">
        <v>0</v>
      </c>
      <c r="K56" s="80">
        <v>31989</v>
      </c>
      <c r="L56" s="79">
        <v>0</v>
      </c>
      <c r="M56" s="78">
        <v>31989</v>
      </c>
      <c r="N56" s="78">
        <v>2490</v>
      </c>
      <c r="O56" s="50">
        <v>7191</v>
      </c>
      <c r="P56" s="50">
        <v>1641</v>
      </c>
      <c r="Q56" s="50">
        <v>11322</v>
      </c>
      <c r="R56" s="50">
        <v>60348</v>
      </c>
      <c r="S56" s="80">
        <v>71670</v>
      </c>
      <c r="T56" s="105">
        <v>98</v>
      </c>
      <c r="U56" s="81">
        <v>71768</v>
      </c>
      <c r="V56" s="82">
        <v>103757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25438</v>
      </c>
      <c r="H57" s="51">
        <v>45</v>
      </c>
      <c r="I57" s="84">
        <v>25483</v>
      </c>
      <c r="J57" s="51">
        <v>0</v>
      </c>
      <c r="K57" s="85">
        <v>25483</v>
      </c>
      <c r="L57" s="84">
        <v>2</v>
      </c>
      <c r="M57" s="83">
        <v>25485</v>
      </c>
      <c r="N57" s="83">
        <v>590</v>
      </c>
      <c r="O57" s="51">
        <v>2141</v>
      </c>
      <c r="P57" s="51">
        <v>1310</v>
      </c>
      <c r="Q57" s="51">
        <v>4041</v>
      </c>
      <c r="R57" s="51">
        <v>21447</v>
      </c>
      <c r="S57" s="85">
        <v>25488</v>
      </c>
      <c r="T57" s="107">
        <v>70</v>
      </c>
      <c r="U57" s="86">
        <v>25558</v>
      </c>
      <c r="V57" s="87">
        <v>51043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56301</v>
      </c>
      <c r="H58" s="99">
        <v>1171</v>
      </c>
      <c r="I58" s="99">
        <v>57472</v>
      </c>
      <c r="J58" s="99">
        <v>0</v>
      </c>
      <c r="K58" s="99">
        <v>57472</v>
      </c>
      <c r="L58" s="97">
        <v>2</v>
      </c>
      <c r="M58" s="98">
        <v>57474</v>
      </c>
      <c r="N58" s="98">
        <v>3080</v>
      </c>
      <c r="O58" s="99">
        <v>9332</v>
      </c>
      <c r="P58" s="99">
        <v>2951</v>
      </c>
      <c r="Q58" s="111">
        <v>15363</v>
      </c>
      <c r="R58" s="99">
        <v>81795</v>
      </c>
      <c r="S58" s="99">
        <v>97158</v>
      </c>
      <c r="T58" s="100">
        <v>168</v>
      </c>
      <c r="U58" s="101">
        <v>97326</v>
      </c>
      <c r="V58" s="102">
        <v>154800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3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130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60188</v>
      </c>
      <c r="H10" s="73">
        <v>1267.82</v>
      </c>
      <c r="I10" s="73">
        <v>61455.82</v>
      </c>
      <c r="J10" s="49">
        <v>0</v>
      </c>
      <c r="K10" s="74">
        <v>61455.82</v>
      </c>
      <c r="L10" s="73">
        <v>2.05</v>
      </c>
      <c r="M10" s="75">
        <v>61457.87</v>
      </c>
      <c r="N10" s="75">
        <v>2090.15</v>
      </c>
      <c r="O10" s="49">
        <v>5126.71</v>
      </c>
      <c r="P10" s="49">
        <v>2796.22</v>
      </c>
      <c r="Q10" s="49">
        <v>10013.08</v>
      </c>
      <c r="R10" s="49">
        <v>112207.87</v>
      </c>
      <c r="S10" s="74">
        <v>122220.95</v>
      </c>
      <c r="T10" s="76">
        <v>32.66</v>
      </c>
      <c r="U10" s="76">
        <v>122253.61</v>
      </c>
      <c r="V10" s="77">
        <v>183711.48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10722</v>
      </c>
      <c r="H11" s="79">
        <v>262</v>
      </c>
      <c r="I11" s="79">
        <v>10984</v>
      </c>
      <c r="J11" s="50">
        <v>0</v>
      </c>
      <c r="K11" s="80">
        <v>10984</v>
      </c>
      <c r="L11" s="79">
        <v>1304</v>
      </c>
      <c r="M11" s="78">
        <v>12288</v>
      </c>
      <c r="N11" s="78">
        <v>612</v>
      </c>
      <c r="O11" s="50">
        <v>1274</v>
      </c>
      <c r="P11" s="50">
        <v>790</v>
      </c>
      <c r="Q11" s="50">
        <v>2676</v>
      </c>
      <c r="R11" s="50">
        <v>31970</v>
      </c>
      <c r="S11" s="80">
        <v>34646</v>
      </c>
      <c r="T11" s="81">
        <v>4</v>
      </c>
      <c r="U11" s="81">
        <v>34650</v>
      </c>
      <c r="V11" s="82">
        <v>46938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572</v>
      </c>
      <c r="H12" s="84">
        <v>8</v>
      </c>
      <c r="I12" s="84">
        <v>580</v>
      </c>
      <c r="J12" s="51">
        <v>0</v>
      </c>
      <c r="K12" s="85">
        <v>580</v>
      </c>
      <c r="L12" s="84">
        <v>0</v>
      </c>
      <c r="M12" s="83">
        <v>580</v>
      </c>
      <c r="N12" s="83">
        <v>0</v>
      </c>
      <c r="O12" s="51">
        <v>3</v>
      </c>
      <c r="P12" s="51">
        <v>2</v>
      </c>
      <c r="Q12" s="51">
        <v>5</v>
      </c>
      <c r="R12" s="51">
        <v>92</v>
      </c>
      <c r="S12" s="85">
        <v>97</v>
      </c>
      <c r="T12" s="86">
        <v>0</v>
      </c>
      <c r="U12" s="86">
        <v>97</v>
      </c>
      <c r="V12" s="87">
        <v>677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11294</v>
      </c>
      <c r="H13" s="90">
        <v>270</v>
      </c>
      <c r="I13" s="90">
        <v>11564</v>
      </c>
      <c r="J13" s="90">
        <v>0</v>
      </c>
      <c r="K13" s="90">
        <v>11564</v>
      </c>
      <c r="L13" s="90">
        <v>1304</v>
      </c>
      <c r="M13" s="91">
        <v>12868</v>
      </c>
      <c r="N13" s="91">
        <v>612</v>
      </c>
      <c r="O13" s="92">
        <v>1277</v>
      </c>
      <c r="P13" s="92">
        <v>792</v>
      </c>
      <c r="Q13" s="90">
        <v>2681</v>
      </c>
      <c r="R13" s="90">
        <v>32062</v>
      </c>
      <c r="S13" s="90">
        <v>34743</v>
      </c>
      <c r="T13" s="93">
        <v>4</v>
      </c>
      <c r="U13" s="94">
        <v>34747</v>
      </c>
      <c r="V13" s="95">
        <v>47615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393.18</v>
      </c>
      <c r="H14" s="73">
        <v>0</v>
      </c>
      <c r="I14" s="73">
        <v>393.18</v>
      </c>
      <c r="J14" s="49">
        <v>0</v>
      </c>
      <c r="K14" s="74">
        <v>393.18</v>
      </c>
      <c r="L14" s="73">
        <v>2.3</v>
      </c>
      <c r="M14" s="75">
        <v>395.48</v>
      </c>
      <c r="N14" s="75">
        <v>3.09</v>
      </c>
      <c r="O14" s="49">
        <v>31.69</v>
      </c>
      <c r="P14" s="49">
        <v>28.42</v>
      </c>
      <c r="Q14" s="49">
        <v>63.2</v>
      </c>
      <c r="R14" s="49">
        <v>161.32</v>
      </c>
      <c r="S14" s="74">
        <v>224.52</v>
      </c>
      <c r="T14" s="76">
        <v>0</v>
      </c>
      <c r="U14" s="76">
        <v>224.52</v>
      </c>
      <c r="V14" s="77">
        <v>620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110</v>
      </c>
      <c r="H15" s="79">
        <v>0</v>
      </c>
      <c r="I15" s="79">
        <v>110</v>
      </c>
      <c r="J15" s="50">
        <v>0</v>
      </c>
      <c r="K15" s="80">
        <v>110</v>
      </c>
      <c r="L15" s="79">
        <v>0</v>
      </c>
      <c r="M15" s="78">
        <v>110</v>
      </c>
      <c r="N15" s="78">
        <v>1</v>
      </c>
      <c r="O15" s="50">
        <v>7</v>
      </c>
      <c r="P15" s="50">
        <v>2</v>
      </c>
      <c r="Q15" s="50">
        <v>10</v>
      </c>
      <c r="R15" s="50">
        <v>30</v>
      </c>
      <c r="S15" s="80">
        <v>40</v>
      </c>
      <c r="T15" s="81">
        <v>0</v>
      </c>
      <c r="U15" s="81">
        <v>40</v>
      </c>
      <c r="V15" s="82">
        <v>150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0</v>
      </c>
      <c r="H16" s="84">
        <v>0</v>
      </c>
      <c r="I16" s="84">
        <v>0</v>
      </c>
      <c r="J16" s="51">
        <v>0</v>
      </c>
      <c r="K16" s="85">
        <v>0</v>
      </c>
      <c r="L16" s="84">
        <v>0</v>
      </c>
      <c r="M16" s="83">
        <v>0</v>
      </c>
      <c r="N16" s="83">
        <v>0</v>
      </c>
      <c r="O16" s="51">
        <v>0</v>
      </c>
      <c r="P16" s="51">
        <v>0</v>
      </c>
      <c r="Q16" s="51">
        <v>0</v>
      </c>
      <c r="R16" s="51">
        <v>1</v>
      </c>
      <c r="S16" s="85">
        <v>1</v>
      </c>
      <c r="T16" s="86">
        <v>0</v>
      </c>
      <c r="U16" s="86">
        <v>1</v>
      </c>
      <c r="V16" s="87">
        <v>1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110</v>
      </c>
      <c r="H17" s="97">
        <v>0</v>
      </c>
      <c r="I17" s="97">
        <v>110</v>
      </c>
      <c r="J17" s="97">
        <v>0</v>
      </c>
      <c r="K17" s="97">
        <v>110</v>
      </c>
      <c r="L17" s="97">
        <v>0</v>
      </c>
      <c r="M17" s="98">
        <v>110</v>
      </c>
      <c r="N17" s="98">
        <v>1</v>
      </c>
      <c r="O17" s="99">
        <v>7</v>
      </c>
      <c r="P17" s="99">
        <v>2</v>
      </c>
      <c r="Q17" s="90">
        <v>10</v>
      </c>
      <c r="R17" s="97">
        <v>31</v>
      </c>
      <c r="S17" s="97">
        <v>41</v>
      </c>
      <c r="T17" s="100">
        <v>0</v>
      </c>
      <c r="U17" s="101">
        <v>41</v>
      </c>
      <c r="V17" s="102">
        <v>151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60581.18</v>
      </c>
      <c r="H18" s="49">
        <v>1267.82</v>
      </c>
      <c r="I18" s="73">
        <v>61849</v>
      </c>
      <c r="J18" s="49">
        <v>0</v>
      </c>
      <c r="K18" s="74">
        <v>61849</v>
      </c>
      <c r="L18" s="73">
        <v>4.35</v>
      </c>
      <c r="M18" s="75">
        <v>61853.35</v>
      </c>
      <c r="N18" s="75">
        <v>2093.24</v>
      </c>
      <c r="O18" s="49">
        <v>5158.4</v>
      </c>
      <c r="P18" s="49">
        <v>2824.64</v>
      </c>
      <c r="Q18" s="49">
        <v>10076.28</v>
      </c>
      <c r="R18" s="49">
        <v>112369.19</v>
      </c>
      <c r="S18" s="74">
        <v>122445.47</v>
      </c>
      <c r="T18" s="103">
        <v>32.66</v>
      </c>
      <c r="U18" s="76">
        <v>122478.13</v>
      </c>
      <c r="V18" s="77">
        <v>184331.48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10832</v>
      </c>
      <c r="H19" s="50">
        <v>262</v>
      </c>
      <c r="I19" s="79">
        <v>11094</v>
      </c>
      <c r="J19" s="50">
        <v>0</v>
      </c>
      <c r="K19" s="80">
        <v>11094</v>
      </c>
      <c r="L19" s="79">
        <v>1304</v>
      </c>
      <c r="M19" s="78">
        <v>12398</v>
      </c>
      <c r="N19" s="78">
        <v>613</v>
      </c>
      <c r="O19" s="50">
        <v>1281</v>
      </c>
      <c r="P19" s="50">
        <v>792</v>
      </c>
      <c r="Q19" s="50">
        <v>2686</v>
      </c>
      <c r="R19" s="50">
        <v>32000</v>
      </c>
      <c r="S19" s="80">
        <v>34686</v>
      </c>
      <c r="T19" s="105">
        <v>4</v>
      </c>
      <c r="U19" s="81">
        <v>34690</v>
      </c>
      <c r="V19" s="82">
        <v>47088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572</v>
      </c>
      <c r="H20" s="51">
        <v>8</v>
      </c>
      <c r="I20" s="84">
        <v>580</v>
      </c>
      <c r="J20" s="51">
        <v>0</v>
      </c>
      <c r="K20" s="85">
        <v>580</v>
      </c>
      <c r="L20" s="84">
        <v>0</v>
      </c>
      <c r="M20" s="83">
        <v>580</v>
      </c>
      <c r="N20" s="83">
        <v>0</v>
      </c>
      <c r="O20" s="51">
        <v>3</v>
      </c>
      <c r="P20" s="51">
        <v>2</v>
      </c>
      <c r="Q20" s="51">
        <v>5</v>
      </c>
      <c r="R20" s="51">
        <v>93</v>
      </c>
      <c r="S20" s="85">
        <v>98</v>
      </c>
      <c r="T20" s="107">
        <v>0</v>
      </c>
      <c r="U20" s="86">
        <v>98</v>
      </c>
      <c r="V20" s="87">
        <v>678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11404</v>
      </c>
      <c r="H21" s="109">
        <v>270</v>
      </c>
      <c r="I21" s="109">
        <v>11674</v>
      </c>
      <c r="J21" s="109">
        <v>0</v>
      </c>
      <c r="K21" s="109">
        <v>11674</v>
      </c>
      <c r="L21" s="109">
        <v>1304</v>
      </c>
      <c r="M21" s="110">
        <v>12978</v>
      </c>
      <c r="N21" s="110">
        <v>613</v>
      </c>
      <c r="O21" s="111">
        <v>1284</v>
      </c>
      <c r="P21" s="111">
        <v>794</v>
      </c>
      <c r="Q21" s="111">
        <v>2691</v>
      </c>
      <c r="R21" s="109">
        <v>32093</v>
      </c>
      <c r="S21" s="109">
        <v>34784</v>
      </c>
      <c r="T21" s="112">
        <v>4</v>
      </c>
      <c r="U21" s="113">
        <v>34788</v>
      </c>
      <c r="V21" s="102">
        <v>47766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0</v>
      </c>
      <c r="H22" s="115">
        <v>0</v>
      </c>
      <c r="I22" s="115">
        <v>0</v>
      </c>
      <c r="J22" s="52">
        <v>0</v>
      </c>
      <c r="K22" s="116">
        <v>0</v>
      </c>
      <c r="L22" s="115">
        <v>0</v>
      </c>
      <c r="M22" s="117">
        <v>0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0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0</v>
      </c>
      <c r="H23" s="79">
        <v>0</v>
      </c>
      <c r="I23" s="79">
        <v>0</v>
      </c>
      <c r="J23" s="50">
        <v>0</v>
      </c>
      <c r="K23" s="80">
        <v>0</v>
      </c>
      <c r="L23" s="79">
        <v>0</v>
      </c>
      <c r="M23" s="78">
        <v>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0</v>
      </c>
      <c r="H24" s="84">
        <v>0</v>
      </c>
      <c r="I24" s="84">
        <v>0</v>
      </c>
      <c r="J24" s="51">
        <v>0</v>
      </c>
      <c r="K24" s="85">
        <v>0</v>
      </c>
      <c r="L24" s="84">
        <v>0</v>
      </c>
      <c r="M24" s="83">
        <v>0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0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v>0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0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1958.74</v>
      </c>
      <c r="H26" s="73">
        <v>0</v>
      </c>
      <c r="I26" s="73">
        <v>1958.74</v>
      </c>
      <c r="J26" s="49">
        <v>0</v>
      </c>
      <c r="K26" s="74">
        <v>1958.74</v>
      </c>
      <c r="L26" s="73">
        <v>0</v>
      </c>
      <c r="M26" s="75">
        <v>1958.74</v>
      </c>
      <c r="N26" s="75">
        <v>3.67</v>
      </c>
      <c r="O26" s="49">
        <v>123.8</v>
      </c>
      <c r="P26" s="49">
        <v>46.66</v>
      </c>
      <c r="Q26" s="49">
        <v>174.13</v>
      </c>
      <c r="R26" s="49">
        <v>513.34</v>
      </c>
      <c r="S26" s="74">
        <v>687.47</v>
      </c>
      <c r="T26" s="76">
        <v>0</v>
      </c>
      <c r="U26" s="76">
        <v>687.47</v>
      </c>
      <c r="V26" s="77">
        <v>2646.21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61</v>
      </c>
      <c r="H27" s="79">
        <v>0</v>
      </c>
      <c r="I27" s="79">
        <v>61</v>
      </c>
      <c r="J27" s="50">
        <v>0</v>
      </c>
      <c r="K27" s="80">
        <v>61</v>
      </c>
      <c r="L27" s="79">
        <v>0</v>
      </c>
      <c r="M27" s="78">
        <v>61</v>
      </c>
      <c r="N27" s="78">
        <v>0</v>
      </c>
      <c r="O27" s="50">
        <v>0</v>
      </c>
      <c r="P27" s="50">
        <v>1</v>
      </c>
      <c r="Q27" s="50">
        <v>1</v>
      </c>
      <c r="R27" s="50">
        <v>23</v>
      </c>
      <c r="S27" s="80">
        <v>24</v>
      </c>
      <c r="T27" s="81">
        <v>0</v>
      </c>
      <c r="U27" s="81">
        <v>24</v>
      </c>
      <c r="V27" s="82">
        <v>85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177</v>
      </c>
      <c r="H28" s="84">
        <v>0</v>
      </c>
      <c r="I28" s="84">
        <v>177</v>
      </c>
      <c r="J28" s="51">
        <v>0</v>
      </c>
      <c r="K28" s="85">
        <v>177</v>
      </c>
      <c r="L28" s="84">
        <v>0</v>
      </c>
      <c r="M28" s="83">
        <v>177</v>
      </c>
      <c r="N28" s="83">
        <v>0</v>
      </c>
      <c r="O28" s="51">
        <v>18</v>
      </c>
      <c r="P28" s="51">
        <v>4</v>
      </c>
      <c r="Q28" s="51">
        <v>22</v>
      </c>
      <c r="R28" s="51">
        <v>36</v>
      </c>
      <c r="S28" s="85">
        <v>58</v>
      </c>
      <c r="T28" s="86">
        <v>0</v>
      </c>
      <c r="U28" s="86">
        <v>58</v>
      </c>
      <c r="V28" s="87">
        <v>235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238</v>
      </c>
      <c r="H29" s="109">
        <v>0</v>
      </c>
      <c r="I29" s="109">
        <v>238</v>
      </c>
      <c r="J29" s="109">
        <v>0</v>
      </c>
      <c r="K29" s="109">
        <v>238</v>
      </c>
      <c r="L29" s="109">
        <v>0</v>
      </c>
      <c r="M29" s="110">
        <v>238</v>
      </c>
      <c r="N29" s="110">
        <v>0</v>
      </c>
      <c r="O29" s="111">
        <v>18</v>
      </c>
      <c r="P29" s="111">
        <v>5</v>
      </c>
      <c r="Q29" s="111">
        <v>23</v>
      </c>
      <c r="R29" s="109">
        <v>59</v>
      </c>
      <c r="S29" s="109">
        <v>82</v>
      </c>
      <c r="T29" s="112">
        <v>0</v>
      </c>
      <c r="U29" s="113">
        <v>82</v>
      </c>
      <c r="V29" s="102">
        <v>320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263546.21</v>
      </c>
      <c r="H30" s="115">
        <v>197.17</v>
      </c>
      <c r="I30" s="115">
        <v>263743.38</v>
      </c>
      <c r="J30" s="52">
        <v>0</v>
      </c>
      <c r="K30" s="116">
        <v>263743.38</v>
      </c>
      <c r="L30" s="115">
        <v>51.13</v>
      </c>
      <c r="M30" s="117">
        <v>263794.51</v>
      </c>
      <c r="N30" s="117">
        <v>909.05</v>
      </c>
      <c r="O30" s="52">
        <v>6456.09</v>
      </c>
      <c r="P30" s="52">
        <v>12971.06</v>
      </c>
      <c r="Q30" s="49">
        <v>20336.2</v>
      </c>
      <c r="R30" s="52">
        <v>152707.84</v>
      </c>
      <c r="S30" s="116">
        <v>173044.04</v>
      </c>
      <c r="T30" s="118">
        <v>172.62</v>
      </c>
      <c r="U30" s="118">
        <v>173216.66</v>
      </c>
      <c r="V30" s="119">
        <v>437011.17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1049</v>
      </c>
      <c r="H31" s="79">
        <v>4</v>
      </c>
      <c r="I31" s="79">
        <v>1053</v>
      </c>
      <c r="J31" s="50">
        <v>0</v>
      </c>
      <c r="K31" s="80">
        <v>1053</v>
      </c>
      <c r="L31" s="79">
        <v>377</v>
      </c>
      <c r="M31" s="78">
        <v>1430</v>
      </c>
      <c r="N31" s="78">
        <v>17</v>
      </c>
      <c r="O31" s="50">
        <v>77</v>
      </c>
      <c r="P31" s="50">
        <v>98</v>
      </c>
      <c r="Q31" s="50">
        <v>192</v>
      </c>
      <c r="R31" s="50">
        <v>1648</v>
      </c>
      <c r="S31" s="80">
        <v>1840</v>
      </c>
      <c r="T31" s="81">
        <v>18</v>
      </c>
      <c r="U31" s="81">
        <v>1858</v>
      </c>
      <c r="V31" s="82">
        <v>3288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22070</v>
      </c>
      <c r="H32" s="84">
        <v>15</v>
      </c>
      <c r="I32" s="84">
        <v>22085</v>
      </c>
      <c r="J32" s="51">
        <v>0</v>
      </c>
      <c r="K32" s="51">
        <v>22085</v>
      </c>
      <c r="L32" s="84">
        <v>0</v>
      </c>
      <c r="M32" s="83">
        <v>22085</v>
      </c>
      <c r="N32" s="83">
        <v>88</v>
      </c>
      <c r="O32" s="51">
        <v>795</v>
      </c>
      <c r="P32" s="51">
        <v>1303</v>
      </c>
      <c r="Q32" s="51">
        <v>2186</v>
      </c>
      <c r="R32" s="51">
        <v>17412</v>
      </c>
      <c r="S32" s="85">
        <v>19598</v>
      </c>
      <c r="T32" s="86">
        <v>7</v>
      </c>
      <c r="U32" s="86">
        <v>19605</v>
      </c>
      <c r="V32" s="87">
        <v>41690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23119</v>
      </c>
      <c r="H33" s="121">
        <v>19</v>
      </c>
      <c r="I33" s="121">
        <v>23138</v>
      </c>
      <c r="J33" s="121">
        <v>0</v>
      </c>
      <c r="K33" s="121">
        <v>23138</v>
      </c>
      <c r="L33" s="121">
        <v>377</v>
      </c>
      <c r="M33" s="122">
        <v>23515</v>
      </c>
      <c r="N33" s="122">
        <v>105</v>
      </c>
      <c r="O33" s="123">
        <v>872</v>
      </c>
      <c r="P33" s="123">
        <v>1401</v>
      </c>
      <c r="Q33" s="111">
        <v>2378</v>
      </c>
      <c r="R33" s="121">
        <v>19060</v>
      </c>
      <c r="S33" s="121">
        <v>21438</v>
      </c>
      <c r="T33" s="124">
        <v>25</v>
      </c>
      <c r="U33" s="125">
        <v>21463</v>
      </c>
      <c r="V33" s="95">
        <v>44978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265504.95</v>
      </c>
      <c r="H34" s="49">
        <v>197.17</v>
      </c>
      <c r="I34" s="73">
        <v>265702.12</v>
      </c>
      <c r="J34" s="49">
        <v>0</v>
      </c>
      <c r="K34" s="74">
        <v>265702.12</v>
      </c>
      <c r="L34" s="73">
        <v>51.13</v>
      </c>
      <c r="M34" s="75">
        <v>265753.25</v>
      </c>
      <c r="N34" s="75">
        <v>912.72</v>
      </c>
      <c r="O34" s="49">
        <v>6579.89</v>
      </c>
      <c r="P34" s="49">
        <v>13017.72</v>
      </c>
      <c r="Q34" s="49">
        <v>20510.33</v>
      </c>
      <c r="R34" s="49">
        <v>153221.18</v>
      </c>
      <c r="S34" s="74">
        <v>173731.51</v>
      </c>
      <c r="T34" s="103">
        <v>172.62</v>
      </c>
      <c r="U34" s="76">
        <v>173904.13</v>
      </c>
      <c r="V34" s="77">
        <v>439657.38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1110</v>
      </c>
      <c r="H35" s="50">
        <v>4</v>
      </c>
      <c r="I35" s="79">
        <v>1114</v>
      </c>
      <c r="J35" s="50">
        <v>0</v>
      </c>
      <c r="K35" s="80">
        <v>1114</v>
      </c>
      <c r="L35" s="79">
        <v>377</v>
      </c>
      <c r="M35" s="78">
        <v>1491</v>
      </c>
      <c r="N35" s="78">
        <v>17</v>
      </c>
      <c r="O35" s="50">
        <v>77</v>
      </c>
      <c r="P35" s="50">
        <v>99</v>
      </c>
      <c r="Q35" s="50">
        <v>193</v>
      </c>
      <c r="R35" s="50">
        <v>1671</v>
      </c>
      <c r="S35" s="80">
        <v>1864</v>
      </c>
      <c r="T35" s="105">
        <v>18</v>
      </c>
      <c r="U35" s="81">
        <v>1882</v>
      </c>
      <c r="V35" s="82">
        <v>3373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22247</v>
      </c>
      <c r="H36" s="51">
        <v>15</v>
      </c>
      <c r="I36" s="84">
        <v>22262</v>
      </c>
      <c r="J36" s="51">
        <v>0</v>
      </c>
      <c r="K36" s="85">
        <v>22262</v>
      </c>
      <c r="L36" s="84">
        <v>0</v>
      </c>
      <c r="M36" s="83">
        <v>22262</v>
      </c>
      <c r="N36" s="83">
        <v>88</v>
      </c>
      <c r="O36" s="51">
        <v>813</v>
      </c>
      <c r="P36" s="51">
        <v>1307</v>
      </c>
      <c r="Q36" s="51">
        <v>2208</v>
      </c>
      <c r="R36" s="51">
        <v>17448</v>
      </c>
      <c r="S36" s="85">
        <v>19656</v>
      </c>
      <c r="T36" s="107">
        <v>7</v>
      </c>
      <c r="U36" s="86">
        <v>19663</v>
      </c>
      <c r="V36" s="87">
        <v>41925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23357</v>
      </c>
      <c r="H37" s="111">
        <v>19</v>
      </c>
      <c r="I37" s="109">
        <v>23376</v>
      </c>
      <c r="J37" s="111">
        <v>0</v>
      </c>
      <c r="K37" s="109">
        <v>23376</v>
      </c>
      <c r="L37" s="109">
        <v>377</v>
      </c>
      <c r="M37" s="110">
        <v>23753</v>
      </c>
      <c r="N37" s="110">
        <v>105</v>
      </c>
      <c r="O37" s="111">
        <v>890</v>
      </c>
      <c r="P37" s="111">
        <v>1406</v>
      </c>
      <c r="Q37" s="111">
        <v>2401</v>
      </c>
      <c r="R37" s="109">
        <v>19119</v>
      </c>
      <c r="S37" s="109">
        <v>21520</v>
      </c>
      <c r="T37" s="112">
        <v>25</v>
      </c>
      <c r="U37" s="113">
        <v>21545</v>
      </c>
      <c r="V37" s="102">
        <v>45298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326086.13</v>
      </c>
      <c r="H38" s="49">
        <v>1464.99</v>
      </c>
      <c r="I38" s="73">
        <v>327551.12</v>
      </c>
      <c r="J38" s="49">
        <v>0</v>
      </c>
      <c r="K38" s="74">
        <v>327551.12</v>
      </c>
      <c r="L38" s="73">
        <v>55.48</v>
      </c>
      <c r="M38" s="75">
        <v>327606.6</v>
      </c>
      <c r="N38" s="75">
        <v>3005.96</v>
      </c>
      <c r="O38" s="49">
        <v>11738.29</v>
      </c>
      <c r="P38" s="49">
        <v>15842.36</v>
      </c>
      <c r="Q38" s="49">
        <v>30586.61</v>
      </c>
      <c r="R38" s="49">
        <v>265590.37</v>
      </c>
      <c r="S38" s="74">
        <v>296176.98</v>
      </c>
      <c r="T38" s="103">
        <v>205.28</v>
      </c>
      <c r="U38" s="76">
        <v>296382.26</v>
      </c>
      <c r="V38" s="77">
        <v>623988.86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11942</v>
      </c>
      <c r="H39" s="50">
        <v>266</v>
      </c>
      <c r="I39" s="79">
        <v>12208</v>
      </c>
      <c r="J39" s="50">
        <v>0</v>
      </c>
      <c r="K39" s="80">
        <v>12208</v>
      </c>
      <c r="L39" s="79">
        <v>1681</v>
      </c>
      <c r="M39" s="78">
        <v>13889</v>
      </c>
      <c r="N39" s="78">
        <v>630</v>
      </c>
      <c r="O39" s="50">
        <v>1358</v>
      </c>
      <c r="P39" s="50">
        <v>891</v>
      </c>
      <c r="Q39" s="50">
        <v>2879</v>
      </c>
      <c r="R39" s="50">
        <v>33671</v>
      </c>
      <c r="S39" s="80">
        <v>36550</v>
      </c>
      <c r="T39" s="105">
        <v>22</v>
      </c>
      <c r="U39" s="81">
        <v>36572</v>
      </c>
      <c r="V39" s="82">
        <v>50461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22819</v>
      </c>
      <c r="H40" s="51">
        <v>23</v>
      </c>
      <c r="I40" s="84">
        <v>22842</v>
      </c>
      <c r="J40" s="51">
        <v>0</v>
      </c>
      <c r="K40" s="85">
        <v>22842</v>
      </c>
      <c r="L40" s="84">
        <v>0</v>
      </c>
      <c r="M40" s="83">
        <v>22842</v>
      </c>
      <c r="N40" s="83">
        <v>88</v>
      </c>
      <c r="O40" s="51">
        <v>816</v>
      </c>
      <c r="P40" s="51">
        <v>1309</v>
      </c>
      <c r="Q40" s="51">
        <v>2213</v>
      </c>
      <c r="R40" s="51">
        <v>17541</v>
      </c>
      <c r="S40" s="85">
        <v>19754</v>
      </c>
      <c r="T40" s="107">
        <v>7</v>
      </c>
      <c r="U40" s="86">
        <v>19761</v>
      </c>
      <c r="V40" s="87">
        <v>42603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34761</v>
      </c>
      <c r="H41" s="99">
        <v>289</v>
      </c>
      <c r="I41" s="97">
        <v>35050</v>
      </c>
      <c r="J41" s="99">
        <v>0</v>
      </c>
      <c r="K41" s="97">
        <v>35050</v>
      </c>
      <c r="L41" s="97">
        <v>1681</v>
      </c>
      <c r="M41" s="98">
        <v>36731</v>
      </c>
      <c r="N41" s="98">
        <v>718</v>
      </c>
      <c r="O41" s="99">
        <v>2174</v>
      </c>
      <c r="P41" s="99">
        <v>2200</v>
      </c>
      <c r="Q41" s="111">
        <v>5092</v>
      </c>
      <c r="R41" s="99">
        <v>51212</v>
      </c>
      <c r="S41" s="97">
        <v>56304</v>
      </c>
      <c r="T41" s="100">
        <v>29</v>
      </c>
      <c r="U41" s="101">
        <v>56333</v>
      </c>
      <c r="V41" s="102">
        <v>93064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0.19</v>
      </c>
      <c r="O42" s="53">
        <v>2.03</v>
      </c>
      <c r="P42" s="53">
        <v>0</v>
      </c>
      <c r="Q42" s="53">
        <v>2.22</v>
      </c>
      <c r="R42" s="53">
        <v>130.26</v>
      </c>
      <c r="S42" s="130">
        <v>132.48</v>
      </c>
      <c r="T42" s="132">
        <v>0</v>
      </c>
      <c r="U42" s="132">
        <v>132.48</v>
      </c>
      <c r="V42" s="133">
        <v>132.48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365.33</v>
      </c>
      <c r="H43" s="129">
        <v>0</v>
      </c>
      <c r="I43" s="73">
        <v>365.33</v>
      </c>
      <c r="J43" s="53">
        <v>0</v>
      </c>
      <c r="K43" s="74">
        <v>365.33</v>
      </c>
      <c r="L43" s="129">
        <v>0</v>
      </c>
      <c r="M43" s="75">
        <v>365.33</v>
      </c>
      <c r="N43" s="131">
        <v>18.96</v>
      </c>
      <c r="O43" s="53">
        <v>572.88</v>
      </c>
      <c r="P43" s="53">
        <v>423.98</v>
      </c>
      <c r="Q43" s="49">
        <v>1015.82</v>
      </c>
      <c r="R43" s="49">
        <v>1152.77</v>
      </c>
      <c r="S43" s="74">
        <v>2168.59</v>
      </c>
      <c r="T43" s="132">
        <v>0</v>
      </c>
      <c r="U43" s="76">
        <v>2168.59</v>
      </c>
      <c r="V43" s="77">
        <v>2533.92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25135.79</v>
      </c>
      <c r="H47" s="129">
        <v>437.81</v>
      </c>
      <c r="I47" s="73">
        <v>25573.6</v>
      </c>
      <c r="J47" s="53">
        <v>1.89</v>
      </c>
      <c r="K47" s="74">
        <v>25575.49</v>
      </c>
      <c r="L47" s="129">
        <v>51.9</v>
      </c>
      <c r="M47" s="75">
        <v>25627.39</v>
      </c>
      <c r="N47" s="131">
        <v>131.84</v>
      </c>
      <c r="O47" s="53">
        <v>640.7</v>
      </c>
      <c r="P47" s="53">
        <v>561.09</v>
      </c>
      <c r="Q47" s="49">
        <v>1333.63</v>
      </c>
      <c r="R47" s="49">
        <v>13621.77</v>
      </c>
      <c r="S47" s="74">
        <v>14955.4</v>
      </c>
      <c r="T47" s="132">
        <v>0</v>
      </c>
      <c r="U47" s="76">
        <v>14955.4</v>
      </c>
      <c r="V47" s="77">
        <v>40582.79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2</v>
      </c>
      <c r="H48" s="79">
        <v>0</v>
      </c>
      <c r="I48" s="79">
        <v>2</v>
      </c>
      <c r="J48" s="50">
        <v>0</v>
      </c>
      <c r="K48" s="80">
        <v>2</v>
      </c>
      <c r="L48" s="79">
        <v>0</v>
      </c>
      <c r="M48" s="78">
        <v>2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2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32</v>
      </c>
      <c r="H49" s="84">
        <v>0</v>
      </c>
      <c r="I49" s="84">
        <v>32</v>
      </c>
      <c r="J49" s="51">
        <v>0</v>
      </c>
      <c r="K49" s="85">
        <v>32</v>
      </c>
      <c r="L49" s="84">
        <v>0</v>
      </c>
      <c r="M49" s="83">
        <v>32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32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34</v>
      </c>
      <c r="H50" s="97">
        <v>0</v>
      </c>
      <c r="I50" s="97">
        <v>34</v>
      </c>
      <c r="J50" s="97">
        <v>0</v>
      </c>
      <c r="K50" s="97">
        <v>34</v>
      </c>
      <c r="L50" s="97">
        <v>0</v>
      </c>
      <c r="M50" s="98">
        <v>34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34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25501.12</v>
      </c>
      <c r="H51" s="53">
        <v>437.81</v>
      </c>
      <c r="I51" s="73">
        <v>25938.93</v>
      </c>
      <c r="J51" s="53">
        <v>1.89</v>
      </c>
      <c r="K51" s="74">
        <v>25940.82</v>
      </c>
      <c r="L51" s="129">
        <v>51.9</v>
      </c>
      <c r="M51" s="75">
        <v>25992.72</v>
      </c>
      <c r="N51" s="131">
        <v>150.8</v>
      </c>
      <c r="O51" s="53">
        <v>1213.58</v>
      </c>
      <c r="P51" s="53">
        <v>985.07</v>
      </c>
      <c r="Q51" s="49">
        <v>2349.45</v>
      </c>
      <c r="R51" s="53">
        <v>14774.54</v>
      </c>
      <c r="S51" s="74">
        <v>17123.99</v>
      </c>
      <c r="T51" s="134">
        <v>0</v>
      </c>
      <c r="U51" s="76">
        <v>17123.99</v>
      </c>
      <c r="V51" s="77">
        <v>43116.71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2</v>
      </c>
      <c r="H52" s="50">
        <v>0</v>
      </c>
      <c r="I52" s="79">
        <v>2</v>
      </c>
      <c r="J52" s="50">
        <v>0</v>
      </c>
      <c r="K52" s="80">
        <v>2</v>
      </c>
      <c r="L52" s="79">
        <v>0</v>
      </c>
      <c r="M52" s="78">
        <v>2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2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32</v>
      </c>
      <c r="H53" s="51">
        <v>0</v>
      </c>
      <c r="I53" s="84">
        <v>32</v>
      </c>
      <c r="J53" s="51">
        <v>0</v>
      </c>
      <c r="K53" s="85">
        <v>32</v>
      </c>
      <c r="L53" s="84">
        <v>0</v>
      </c>
      <c r="M53" s="83">
        <v>32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32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34</v>
      </c>
      <c r="H54" s="99">
        <v>0</v>
      </c>
      <c r="I54" s="97">
        <v>34</v>
      </c>
      <c r="J54" s="99">
        <v>0</v>
      </c>
      <c r="K54" s="97">
        <v>34</v>
      </c>
      <c r="L54" s="97">
        <v>0</v>
      </c>
      <c r="M54" s="98">
        <v>34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34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351587.25</v>
      </c>
      <c r="H55" s="53">
        <v>1902.8</v>
      </c>
      <c r="I55" s="73">
        <v>353490.05</v>
      </c>
      <c r="J55" s="53">
        <v>1.89</v>
      </c>
      <c r="K55" s="74">
        <v>353491.94</v>
      </c>
      <c r="L55" s="129">
        <v>107.38</v>
      </c>
      <c r="M55" s="75">
        <v>353599.32</v>
      </c>
      <c r="N55" s="131">
        <v>3156.95</v>
      </c>
      <c r="O55" s="53">
        <v>12953.9</v>
      </c>
      <c r="P55" s="53">
        <v>16827.43</v>
      </c>
      <c r="Q55" s="49">
        <v>32938.28</v>
      </c>
      <c r="R55" s="53">
        <v>280495.17</v>
      </c>
      <c r="S55" s="74">
        <v>313433.45</v>
      </c>
      <c r="T55" s="134">
        <v>205.28</v>
      </c>
      <c r="U55" s="76">
        <v>313638.73</v>
      </c>
      <c r="V55" s="77">
        <v>667238.05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11944</v>
      </c>
      <c r="H56" s="50">
        <v>266</v>
      </c>
      <c r="I56" s="79">
        <v>12210</v>
      </c>
      <c r="J56" s="50">
        <v>0</v>
      </c>
      <c r="K56" s="80">
        <v>12210</v>
      </c>
      <c r="L56" s="79">
        <v>1681</v>
      </c>
      <c r="M56" s="78">
        <v>13891</v>
      </c>
      <c r="N56" s="78">
        <v>630</v>
      </c>
      <c r="O56" s="50">
        <v>1358</v>
      </c>
      <c r="P56" s="50">
        <v>891</v>
      </c>
      <c r="Q56" s="50">
        <v>2879</v>
      </c>
      <c r="R56" s="50">
        <v>33671</v>
      </c>
      <c r="S56" s="80">
        <v>36550</v>
      </c>
      <c r="T56" s="105">
        <v>22</v>
      </c>
      <c r="U56" s="81">
        <v>36572</v>
      </c>
      <c r="V56" s="82">
        <v>50463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22851</v>
      </c>
      <c r="H57" s="51">
        <v>23</v>
      </c>
      <c r="I57" s="84">
        <v>22874</v>
      </c>
      <c r="J57" s="51">
        <v>0</v>
      </c>
      <c r="K57" s="85">
        <v>22874</v>
      </c>
      <c r="L57" s="84">
        <v>0</v>
      </c>
      <c r="M57" s="83">
        <v>22874</v>
      </c>
      <c r="N57" s="83">
        <v>88</v>
      </c>
      <c r="O57" s="51">
        <v>816</v>
      </c>
      <c r="P57" s="51">
        <v>1309</v>
      </c>
      <c r="Q57" s="51">
        <v>2213</v>
      </c>
      <c r="R57" s="51">
        <v>17541</v>
      </c>
      <c r="S57" s="85">
        <v>19754</v>
      </c>
      <c r="T57" s="107">
        <v>7</v>
      </c>
      <c r="U57" s="86">
        <v>19761</v>
      </c>
      <c r="V57" s="87">
        <v>42635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34795</v>
      </c>
      <c r="H58" s="99">
        <v>289</v>
      </c>
      <c r="I58" s="99">
        <v>35084</v>
      </c>
      <c r="J58" s="99">
        <v>0</v>
      </c>
      <c r="K58" s="99">
        <v>35084</v>
      </c>
      <c r="L58" s="97">
        <v>1681</v>
      </c>
      <c r="M58" s="98">
        <v>36765</v>
      </c>
      <c r="N58" s="98">
        <v>718</v>
      </c>
      <c r="O58" s="99">
        <v>2174</v>
      </c>
      <c r="P58" s="99">
        <v>2200</v>
      </c>
      <c r="Q58" s="111">
        <v>5092</v>
      </c>
      <c r="R58" s="99">
        <v>51212</v>
      </c>
      <c r="S58" s="99">
        <v>56304</v>
      </c>
      <c r="T58" s="100">
        <v>29</v>
      </c>
      <c r="U58" s="101">
        <v>56333</v>
      </c>
      <c r="V58" s="102">
        <v>93098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V5:V9"/>
    <mergeCell ref="T4:V4"/>
    <mergeCell ref="J2:P3"/>
    <mergeCell ref="E26:F26"/>
    <mergeCell ref="P8:P9"/>
    <mergeCell ref="N5:U5"/>
    <mergeCell ref="O8:O9"/>
    <mergeCell ref="T6:T9"/>
    <mergeCell ref="U6:U9"/>
    <mergeCell ref="N8:N9"/>
    <mergeCell ref="Q8:Q9"/>
    <mergeCell ref="S7:S9"/>
    <mergeCell ref="N7:Q7"/>
    <mergeCell ref="R7:R9"/>
    <mergeCell ref="G5:M5"/>
    <mergeCell ref="E39:E41"/>
    <mergeCell ref="E23:E25"/>
    <mergeCell ref="E10:F10"/>
    <mergeCell ref="G8:G9"/>
    <mergeCell ref="E11:E13"/>
    <mergeCell ref="E30:F30"/>
    <mergeCell ref="B5:F9"/>
    <mergeCell ref="E34:F34"/>
    <mergeCell ref="D30:D33"/>
    <mergeCell ref="E44:E46"/>
    <mergeCell ref="E48:E50"/>
    <mergeCell ref="E42:F42"/>
    <mergeCell ref="E38:F38"/>
    <mergeCell ref="B42:D42"/>
    <mergeCell ref="D10:D13"/>
    <mergeCell ref="B10:B41"/>
    <mergeCell ref="E22:F22"/>
    <mergeCell ref="E18:F18"/>
    <mergeCell ref="E15:E17"/>
    <mergeCell ref="E14:F14"/>
    <mergeCell ref="E27:E29"/>
    <mergeCell ref="E19:E21"/>
    <mergeCell ref="D22:D25"/>
    <mergeCell ref="D34:D37"/>
    <mergeCell ref="C38:D41"/>
    <mergeCell ref="E52:E54"/>
    <mergeCell ref="B55:D58"/>
    <mergeCell ref="C43:D46"/>
    <mergeCell ref="C47:D50"/>
    <mergeCell ref="C51:D54"/>
    <mergeCell ref="E56:E58"/>
    <mergeCell ref="E55:F55"/>
    <mergeCell ref="E51:F51"/>
    <mergeCell ref="E47:F47"/>
    <mergeCell ref="E43:F43"/>
    <mergeCell ref="E35:E37"/>
    <mergeCell ref="C22:C37"/>
    <mergeCell ref="E31:E33"/>
    <mergeCell ref="D26:D29"/>
    <mergeCell ref="G6:K6"/>
    <mergeCell ref="I8:I9"/>
    <mergeCell ref="G7:I7"/>
    <mergeCell ref="H8:H9"/>
    <mergeCell ref="J7:J9"/>
    <mergeCell ref="K7:K9"/>
    <mergeCell ref="B59:P59"/>
    <mergeCell ref="B43:B54"/>
    <mergeCell ref="C10:C21"/>
    <mergeCell ref="E3:G4"/>
    <mergeCell ref="B3:D4"/>
    <mergeCell ref="M6:M9"/>
    <mergeCell ref="D14:D17"/>
    <mergeCell ref="D18:D21"/>
    <mergeCell ref="N6:S6"/>
    <mergeCell ref="L7:L9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59"/>
  <sheetViews>
    <sheetView zoomScale="45" zoomScaleNormal="45" zoomScalePageLayoutView="0" workbookViewId="0" topLeftCell="A10">
      <selection activeCell="G10" sqref="G10"/>
    </sheetView>
  </sheetViews>
  <sheetFormatPr defaultColWidth="9.00390625" defaultRowHeight="13.5"/>
  <cols>
    <col min="1" max="3" width="5.625" style="1" customWidth="1"/>
    <col min="4" max="4" width="13.625" style="1" customWidth="1"/>
    <col min="5" max="5" width="7.625" style="1" customWidth="1"/>
    <col min="6" max="6" width="6.625" style="1" customWidth="1"/>
    <col min="7" max="21" width="13.625" style="1" customWidth="1"/>
    <col min="22" max="22" width="14.625" style="1" customWidth="1"/>
    <col min="23" max="23" width="11.625" style="1" customWidth="1"/>
    <col min="24" max="16384" width="9.00390625" style="1" customWidth="1"/>
  </cols>
  <sheetData>
    <row r="1" spans="2:17" ht="21.75" customHeight="1">
      <c r="B1" s="168"/>
      <c r="C1" s="46"/>
      <c r="D1" s="46"/>
      <c r="Q1" s="3"/>
    </row>
    <row r="2" spans="2:17" ht="21.75" customHeight="1" thickBot="1">
      <c r="B2" s="46"/>
      <c r="C2" s="46"/>
      <c r="D2" s="46"/>
      <c r="J2" s="228" t="s">
        <v>79</v>
      </c>
      <c r="K2" s="229"/>
      <c r="L2" s="229"/>
      <c r="M2" s="229"/>
      <c r="N2" s="229"/>
      <c r="O2" s="229"/>
      <c r="P2" s="229"/>
      <c r="Q2" s="3"/>
    </row>
    <row r="3" spans="2:22" ht="21.75" customHeight="1" thickBot="1">
      <c r="B3" s="246" t="s">
        <v>80</v>
      </c>
      <c r="C3" s="247"/>
      <c r="D3" s="247"/>
      <c r="E3" s="245" t="s">
        <v>131</v>
      </c>
      <c r="F3" s="245"/>
      <c r="G3" s="245"/>
      <c r="H3" s="69"/>
      <c r="I3" s="171"/>
      <c r="J3" s="229"/>
      <c r="K3" s="229"/>
      <c r="L3" s="229"/>
      <c r="M3" s="229"/>
      <c r="N3" s="229"/>
      <c r="O3" s="229"/>
      <c r="P3" s="229"/>
      <c r="Q3" s="3"/>
      <c r="S3" s="169"/>
      <c r="T3" s="170"/>
      <c r="U3" s="169"/>
      <c r="V3" s="169"/>
    </row>
    <row r="4" spans="2:22" ht="21.75" customHeight="1" thickBot="1">
      <c r="B4" s="248"/>
      <c r="C4" s="248"/>
      <c r="D4" s="248"/>
      <c r="E4" s="245"/>
      <c r="F4" s="245"/>
      <c r="G4" s="245"/>
      <c r="H4" s="71"/>
      <c r="I4" s="172"/>
      <c r="J4" s="6"/>
      <c r="K4" s="6"/>
      <c r="N4" s="66"/>
      <c r="O4" s="66"/>
      <c r="P4" s="66"/>
      <c r="Q4" s="67"/>
      <c r="R4" s="67"/>
      <c r="S4" s="70"/>
      <c r="T4" s="226" t="s">
        <v>82</v>
      </c>
      <c r="U4" s="227"/>
      <c r="V4" s="227"/>
    </row>
    <row r="5" spans="2:22" ht="19.5" customHeight="1" thickBot="1">
      <c r="B5" s="232" t="s">
        <v>83</v>
      </c>
      <c r="C5" s="233"/>
      <c r="D5" s="233"/>
      <c r="E5" s="233"/>
      <c r="F5" s="234"/>
      <c r="G5" s="198" t="s">
        <v>84</v>
      </c>
      <c r="H5" s="198"/>
      <c r="I5" s="198"/>
      <c r="J5" s="198"/>
      <c r="K5" s="198"/>
      <c r="L5" s="198"/>
      <c r="M5" s="198"/>
      <c r="N5" s="215" t="s">
        <v>85</v>
      </c>
      <c r="O5" s="216"/>
      <c r="P5" s="217"/>
      <c r="Q5" s="217"/>
      <c r="R5" s="217"/>
      <c r="S5" s="217"/>
      <c r="T5" s="217"/>
      <c r="U5" s="218"/>
      <c r="V5" s="193" t="s">
        <v>86</v>
      </c>
    </row>
    <row r="6" spans="2:22" ht="19.5" customHeight="1">
      <c r="B6" s="235"/>
      <c r="C6" s="236"/>
      <c r="D6" s="236"/>
      <c r="E6" s="236"/>
      <c r="F6" s="237"/>
      <c r="G6" s="199" t="s">
        <v>87</v>
      </c>
      <c r="H6" s="200"/>
      <c r="I6" s="200"/>
      <c r="J6" s="200"/>
      <c r="K6" s="201"/>
      <c r="L6" s="68" t="s">
        <v>88</v>
      </c>
      <c r="M6" s="204" t="s">
        <v>89</v>
      </c>
      <c r="N6" s="230" t="s">
        <v>90</v>
      </c>
      <c r="O6" s="231"/>
      <c r="P6" s="231"/>
      <c r="Q6" s="231"/>
      <c r="R6" s="231"/>
      <c r="S6" s="182"/>
      <c r="T6" s="207" t="s">
        <v>91</v>
      </c>
      <c r="U6" s="219" t="s">
        <v>92</v>
      </c>
      <c r="V6" s="194"/>
    </row>
    <row r="7" spans="2:22" ht="19.5" customHeight="1">
      <c r="B7" s="235"/>
      <c r="C7" s="236"/>
      <c r="D7" s="236"/>
      <c r="E7" s="236"/>
      <c r="F7" s="237"/>
      <c r="G7" s="202" t="s">
        <v>93</v>
      </c>
      <c r="H7" s="203"/>
      <c r="I7" s="183"/>
      <c r="J7" s="185" t="s">
        <v>91</v>
      </c>
      <c r="K7" s="196" t="s">
        <v>94</v>
      </c>
      <c r="L7" s="210" t="s">
        <v>91</v>
      </c>
      <c r="M7" s="205"/>
      <c r="N7" s="175" t="s">
        <v>95</v>
      </c>
      <c r="O7" s="183"/>
      <c r="P7" s="176"/>
      <c r="Q7" s="176"/>
      <c r="R7" s="176" t="s">
        <v>96</v>
      </c>
      <c r="S7" s="224" t="s">
        <v>97</v>
      </c>
      <c r="T7" s="208"/>
      <c r="U7" s="220"/>
      <c r="V7" s="194"/>
    </row>
    <row r="8" spans="2:22" ht="19.5" customHeight="1">
      <c r="B8" s="235"/>
      <c r="C8" s="236"/>
      <c r="D8" s="236"/>
      <c r="E8" s="236"/>
      <c r="F8" s="237"/>
      <c r="G8" s="212" t="s">
        <v>98</v>
      </c>
      <c r="H8" s="196" t="s">
        <v>99</v>
      </c>
      <c r="I8" s="196" t="s">
        <v>100</v>
      </c>
      <c r="J8" s="188"/>
      <c r="K8" s="242"/>
      <c r="L8" s="210"/>
      <c r="M8" s="205"/>
      <c r="N8" s="202" t="s">
        <v>101</v>
      </c>
      <c r="O8" s="196" t="s">
        <v>102</v>
      </c>
      <c r="P8" s="224" t="s">
        <v>103</v>
      </c>
      <c r="Q8" s="176" t="s">
        <v>104</v>
      </c>
      <c r="R8" s="176"/>
      <c r="S8" s="224"/>
      <c r="T8" s="208"/>
      <c r="U8" s="220"/>
      <c r="V8" s="194"/>
    </row>
    <row r="9" spans="2:22" ht="19.5" customHeight="1" thickBot="1">
      <c r="B9" s="238"/>
      <c r="C9" s="239"/>
      <c r="D9" s="239"/>
      <c r="E9" s="239"/>
      <c r="F9" s="240"/>
      <c r="G9" s="213"/>
      <c r="H9" s="197"/>
      <c r="I9" s="197"/>
      <c r="J9" s="192"/>
      <c r="K9" s="197"/>
      <c r="L9" s="211"/>
      <c r="M9" s="206"/>
      <c r="N9" s="241"/>
      <c r="O9" s="197"/>
      <c r="P9" s="225"/>
      <c r="Q9" s="178"/>
      <c r="R9" s="178"/>
      <c r="S9" s="225"/>
      <c r="T9" s="209"/>
      <c r="U9" s="221"/>
      <c r="V9" s="195"/>
    </row>
    <row r="10" spans="2:22" ht="18" customHeight="1" thickBot="1">
      <c r="B10" s="179" t="s">
        <v>105</v>
      </c>
      <c r="C10" s="214" t="s">
        <v>106</v>
      </c>
      <c r="D10" s="182" t="s">
        <v>70</v>
      </c>
      <c r="E10" s="186" t="s">
        <v>107</v>
      </c>
      <c r="F10" s="187"/>
      <c r="G10" s="72">
        <v>128414.51</v>
      </c>
      <c r="H10" s="73">
        <v>2298.58</v>
      </c>
      <c r="I10" s="73">
        <v>130713.09</v>
      </c>
      <c r="J10" s="49">
        <v>0</v>
      </c>
      <c r="K10" s="74">
        <v>130713.09</v>
      </c>
      <c r="L10" s="73">
        <v>0</v>
      </c>
      <c r="M10" s="75">
        <v>130713.09</v>
      </c>
      <c r="N10" s="75">
        <v>8646</v>
      </c>
      <c r="O10" s="49">
        <v>12687</v>
      </c>
      <c r="P10" s="49">
        <v>6893</v>
      </c>
      <c r="Q10" s="49">
        <v>28226</v>
      </c>
      <c r="R10" s="49">
        <v>172123</v>
      </c>
      <c r="S10" s="74">
        <v>200349</v>
      </c>
      <c r="T10" s="76">
        <v>83</v>
      </c>
      <c r="U10" s="76">
        <v>200432</v>
      </c>
      <c r="V10" s="77">
        <v>331145.09</v>
      </c>
    </row>
    <row r="11" spans="2:22" ht="18" customHeight="1" thickBot="1">
      <c r="B11" s="180"/>
      <c r="C11" s="214"/>
      <c r="D11" s="183"/>
      <c r="E11" s="185" t="s">
        <v>108</v>
      </c>
      <c r="F11" s="47" t="s">
        <v>124</v>
      </c>
      <c r="G11" s="78">
        <v>22896</v>
      </c>
      <c r="H11" s="79">
        <v>385</v>
      </c>
      <c r="I11" s="79">
        <v>23281</v>
      </c>
      <c r="J11" s="50">
        <v>0</v>
      </c>
      <c r="K11" s="80">
        <v>23281</v>
      </c>
      <c r="L11" s="79">
        <v>0</v>
      </c>
      <c r="M11" s="78">
        <v>23281</v>
      </c>
      <c r="N11" s="78">
        <v>2278</v>
      </c>
      <c r="O11" s="50">
        <v>3361</v>
      </c>
      <c r="P11" s="50">
        <v>1979</v>
      </c>
      <c r="Q11" s="50">
        <v>7618</v>
      </c>
      <c r="R11" s="50">
        <v>55180</v>
      </c>
      <c r="S11" s="80">
        <v>62798</v>
      </c>
      <c r="T11" s="81">
        <v>0</v>
      </c>
      <c r="U11" s="81">
        <v>62798</v>
      </c>
      <c r="V11" s="82">
        <v>86079</v>
      </c>
    </row>
    <row r="12" spans="2:22" ht="18" customHeight="1" thickBot="1">
      <c r="B12" s="180"/>
      <c r="C12" s="214"/>
      <c r="D12" s="183"/>
      <c r="E12" s="188"/>
      <c r="F12" s="47" t="s">
        <v>125</v>
      </c>
      <c r="G12" s="83">
        <v>1630</v>
      </c>
      <c r="H12" s="84">
        <v>26</v>
      </c>
      <c r="I12" s="84">
        <v>1656</v>
      </c>
      <c r="J12" s="51">
        <v>0</v>
      </c>
      <c r="K12" s="85">
        <v>1656</v>
      </c>
      <c r="L12" s="84">
        <v>0</v>
      </c>
      <c r="M12" s="83">
        <v>1656</v>
      </c>
      <c r="N12" s="83">
        <v>1</v>
      </c>
      <c r="O12" s="51">
        <v>8</v>
      </c>
      <c r="P12" s="51">
        <v>3</v>
      </c>
      <c r="Q12" s="51">
        <v>12</v>
      </c>
      <c r="R12" s="51">
        <v>202</v>
      </c>
      <c r="S12" s="85">
        <v>214</v>
      </c>
      <c r="T12" s="86">
        <v>0</v>
      </c>
      <c r="U12" s="86">
        <v>214</v>
      </c>
      <c r="V12" s="87">
        <v>1870</v>
      </c>
    </row>
    <row r="13" spans="2:22" ht="18" customHeight="1" thickBot="1">
      <c r="B13" s="180"/>
      <c r="C13" s="214"/>
      <c r="D13" s="184"/>
      <c r="E13" s="188"/>
      <c r="F13" s="88" t="s">
        <v>62</v>
      </c>
      <c r="G13" s="89">
        <v>24526</v>
      </c>
      <c r="H13" s="90">
        <v>411</v>
      </c>
      <c r="I13" s="90">
        <v>24937</v>
      </c>
      <c r="J13" s="90">
        <v>0</v>
      </c>
      <c r="K13" s="90">
        <v>24937</v>
      </c>
      <c r="L13" s="90">
        <v>0</v>
      </c>
      <c r="M13" s="91">
        <v>24937</v>
      </c>
      <c r="N13" s="91">
        <v>2279</v>
      </c>
      <c r="O13" s="92">
        <v>3369</v>
      </c>
      <c r="P13" s="92">
        <v>1982</v>
      </c>
      <c r="Q13" s="90">
        <v>7630</v>
      </c>
      <c r="R13" s="90">
        <v>55382</v>
      </c>
      <c r="S13" s="90">
        <v>63012</v>
      </c>
      <c r="T13" s="93">
        <v>0</v>
      </c>
      <c r="U13" s="94">
        <v>63012</v>
      </c>
      <c r="V13" s="95">
        <v>87949</v>
      </c>
    </row>
    <row r="14" spans="2:22" ht="18" customHeight="1" thickBot="1">
      <c r="B14" s="180"/>
      <c r="C14" s="214"/>
      <c r="D14" s="173" t="s">
        <v>111</v>
      </c>
      <c r="E14" s="186" t="s">
        <v>107</v>
      </c>
      <c r="F14" s="187"/>
      <c r="G14" s="72">
        <v>6215.08</v>
      </c>
      <c r="H14" s="73">
        <v>0</v>
      </c>
      <c r="I14" s="73">
        <v>6215.08</v>
      </c>
      <c r="J14" s="49">
        <v>0</v>
      </c>
      <c r="K14" s="74">
        <v>6215.08</v>
      </c>
      <c r="L14" s="73">
        <v>582.36</v>
      </c>
      <c r="M14" s="75">
        <v>6797.44</v>
      </c>
      <c r="N14" s="75">
        <v>13</v>
      </c>
      <c r="O14" s="49">
        <v>287</v>
      </c>
      <c r="P14" s="49">
        <v>215</v>
      </c>
      <c r="Q14" s="49">
        <v>515</v>
      </c>
      <c r="R14" s="49">
        <v>4170</v>
      </c>
      <c r="S14" s="74">
        <v>4685</v>
      </c>
      <c r="T14" s="76">
        <v>0</v>
      </c>
      <c r="U14" s="76">
        <v>4685</v>
      </c>
      <c r="V14" s="77">
        <v>11482.44</v>
      </c>
    </row>
    <row r="15" spans="2:22" ht="18" customHeight="1" thickBot="1">
      <c r="B15" s="180"/>
      <c r="C15" s="214"/>
      <c r="D15" s="175"/>
      <c r="E15" s="185" t="s">
        <v>108</v>
      </c>
      <c r="F15" s="47" t="s">
        <v>124</v>
      </c>
      <c r="G15" s="78">
        <v>702</v>
      </c>
      <c r="H15" s="79">
        <v>0</v>
      </c>
      <c r="I15" s="79">
        <v>702</v>
      </c>
      <c r="J15" s="50">
        <v>0</v>
      </c>
      <c r="K15" s="80">
        <v>702</v>
      </c>
      <c r="L15" s="79">
        <v>15</v>
      </c>
      <c r="M15" s="78">
        <v>717</v>
      </c>
      <c r="N15" s="78">
        <v>3</v>
      </c>
      <c r="O15" s="50">
        <v>62</v>
      </c>
      <c r="P15" s="50">
        <v>81</v>
      </c>
      <c r="Q15" s="50">
        <v>146</v>
      </c>
      <c r="R15" s="50">
        <v>1476</v>
      </c>
      <c r="S15" s="80">
        <v>1622</v>
      </c>
      <c r="T15" s="81">
        <v>0</v>
      </c>
      <c r="U15" s="81">
        <v>1622</v>
      </c>
      <c r="V15" s="82">
        <v>2339</v>
      </c>
    </row>
    <row r="16" spans="2:22" ht="18" customHeight="1" thickBot="1">
      <c r="B16" s="180"/>
      <c r="C16" s="214"/>
      <c r="D16" s="175"/>
      <c r="E16" s="188"/>
      <c r="F16" s="47" t="s">
        <v>125</v>
      </c>
      <c r="G16" s="83">
        <v>348</v>
      </c>
      <c r="H16" s="84">
        <v>0</v>
      </c>
      <c r="I16" s="84">
        <v>348</v>
      </c>
      <c r="J16" s="51">
        <v>0</v>
      </c>
      <c r="K16" s="85">
        <v>348</v>
      </c>
      <c r="L16" s="84">
        <v>0</v>
      </c>
      <c r="M16" s="83">
        <v>348</v>
      </c>
      <c r="N16" s="83">
        <v>0</v>
      </c>
      <c r="O16" s="51">
        <v>1</v>
      </c>
      <c r="P16" s="51">
        <v>1</v>
      </c>
      <c r="Q16" s="51">
        <v>2</v>
      </c>
      <c r="R16" s="51">
        <v>3</v>
      </c>
      <c r="S16" s="85">
        <v>5</v>
      </c>
      <c r="T16" s="86">
        <v>0</v>
      </c>
      <c r="U16" s="86">
        <v>5</v>
      </c>
      <c r="V16" s="87">
        <v>353</v>
      </c>
    </row>
    <row r="17" spans="2:22" ht="18" customHeight="1" thickBot="1">
      <c r="B17" s="180"/>
      <c r="C17" s="214"/>
      <c r="D17" s="177"/>
      <c r="E17" s="192"/>
      <c r="F17" s="48" t="s">
        <v>62</v>
      </c>
      <c r="G17" s="96">
        <v>1050</v>
      </c>
      <c r="H17" s="97">
        <v>0</v>
      </c>
      <c r="I17" s="97">
        <v>1050</v>
      </c>
      <c r="J17" s="97">
        <v>0</v>
      </c>
      <c r="K17" s="97">
        <v>1050</v>
      </c>
      <c r="L17" s="97">
        <v>15</v>
      </c>
      <c r="M17" s="98">
        <v>1065</v>
      </c>
      <c r="N17" s="98">
        <v>3</v>
      </c>
      <c r="O17" s="99">
        <v>63</v>
      </c>
      <c r="P17" s="99">
        <v>82</v>
      </c>
      <c r="Q17" s="90">
        <v>148</v>
      </c>
      <c r="R17" s="97">
        <v>1479</v>
      </c>
      <c r="S17" s="97">
        <v>1627</v>
      </c>
      <c r="T17" s="100">
        <v>0</v>
      </c>
      <c r="U17" s="101">
        <v>1627</v>
      </c>
      <c r="V17" s="102">
        <v>2692</v>
      </c>
    </row>
    <row r="18" spans="2:22" ht="18" customHeight="1" thickBot="1">
      <c r="B18" s="180"/>
      <c r="C18" s="214"/>
      <c r="D18" s="173" t="s">
        <v>112</v>
      </c>
      <c r="E18" s="186" t="s">
        <v>107</v>
      </c>
      <c r="F18" s="187"/>
      <c r="G18" s="74">
        <v>134629.59</v>
      </c>
      <c r="H18" s="49">
        <v>2298.58</v>
      </c>
      <c r="I18" s="73">
        <v>136928.17</v>
      </c>
      <c r="J18" s="49">
        <v>0</v>
      </c>
      <c r="K18" s="74">
        <v>136928.17</v>
      </c>
      <c r="L18" s="73">
        <v>582.36</v>
      </c>
      <c r="M18" s="75">
        <v>137510.53</v>
      </c>
      <c r="N18" s="75">
        <v>8659</v>
      </c>
      <c r="O18" s="49">
        <v>12974</v>
      </c>
      <c r="P18" s="49">
        <v>7108</v>
      </c>
      <c r="Q18" s="49">
        <v>28741</v>
      </c>
      <c r="R18" s="49">
        <v>176293</v>
      </c>
      <c r="S18" s="74">
        <v>205034</v>
      </c>
      <c r="T18" s="103">
        <v>83</v>
      </c>
      <c r="U18" s="76">
        <v>205117</v>
      </c>
      <c r="V18" s="77">
        <v>342627.53</v>
      </c>
    </row>
    <row r="19" spans="2:22" ht="18" customHeight="1" thickBot="1">
      <c r="B19" s="180"/>
      <c r="C19" s="214"/>
      <c r="D19" s="175"/>
      <c r="E19" s="185" t="s">
        <v>108</v>
      </c>
      <c r="F19" s="47" t="s">
        <v>124</v>
      </c>
      <c r="G19" s="104">
        <v>23598</v>
      </c>
      <c r="H19" s="50">
        <v>385</v>
      </c>
      <c r="I19" s="79">
        <v>23983</v>
      </c>
      <c r="J19" s="50">
        <v>0</v>
      </c>
      <c r="K19" s="80">
        <v>23983</v>
      </c>
      <c r="L19" s="79">
        <v>15</v>
      </c>
      <c r="M19" s="78">
        <v>23998</v>
      </c>
      <c r="N19" s="78">
        <v>2281</v>
      </c>
      <c r="O19" s="50">
        <v>3423</v>
      </c>
      <c r="P19" s="50">
        <v>2060</v>
      </c>
      <c r="Q19" s="50">
        <v>7764</v>
      </c>
      <c r="R19" s="50">
        <v>56656</v>
      </c>
      <c r="S19" s="80">
        <v>64420</v>
      </c>
      <c r="T19" s="105">
        <v>0</v>
      </c>
      <c r="U19" s="81">
        <v>64420</v>
      </c>
      <c r="V19" s="82">
        <v>88418</v>
      </c>
    </row>
    <row r="20" spans="2:22" ht="18" customHeight="1" thickBot="1">
      <c r="B20" s="180"/>
      <c r="C20" s="214"/>
      <c r="D20" s="175"/>
      <c r="E20" s="188"/>
      <c r="F20" s="47" t="s">
        <v>125</v>
      </c>
      <c r="G20" s="106">
        <v>1978</v>
      </c>
      <c r="H20" s="51">
        <v>26</v>
      </c>
      <c r="I20" s="84">
        <v>2004</v>
      </c>
      <c r="J20" s="51">
        <v>0</v>
      </c>
      <c r="K20" s="85">
        <v>2004</v>
      </c>
      <c r="L20" s="84">
        <v>0</v>
      </c>
      <c r="M20" s="83">
        <v>2004</v>
      </c>
      <c r="N20" s="83">
        <v>1</v>
      </c>
      <c r="O20" s="51">
        <v>9</v>
      </c>
      <c r="P20" s="51">
        <v>4</v>
      </c>
      <c r="Q20" s="51">
        <v>14</v>
      </c>
      <c r="R20" s="51">
        <v>205</v>
      </c>
      <c r="S20" s="85">
        <v>219</v>
      </c>
      <c r="T20" s="107">
        <v>0</v>
      </c>
      <c r="U20" s="86">
        <v>219</v>
      </c>
      <c r="V20" s="87">
        <v>2223</v>
      </c>
    </row>
    <row r="21" spans="2:22" ht="18" customHeight="1" thickBot="1">
      <c r="B21" s="180"/>
      <c r="C21" s="214"/>
      <c r="D21" s="177"/>
      <c r="E21" s="192"/>
      <c r="F21" s="48" t="s">
        <v>62</v>
      </c>
      <c r="G21" s="108">
        <v>25576</v>
      </c>
      <c r="H21" s="109">
        <v>411</v>
      </c>
      <c r="I21" s="109">
        <v>25987</v>
      </c>
      <c r="J21" s="109">
        <v>0</v>
      </c>
      <c r="K21" s="109">
        <v>25987</v>
      </c>
      <c r="L21" s="109">
        <v>15</v>
      </c>
      <c r="M21" s="110">
        <v>26002</v>
      </c>
      <c r="N21" s="110">
        <v>2282</v>
      </c>
      <c r="O21" s="111">
        <v>3432</v>
      </c>
      <c r="P21" s="111">
        <v>2064</v>
      </c>
      <c r="Q21" s="111">
        <v>7778</v>
      </c>
      <c r="R21" s="109">
        <v>56861</v>
      </c>
      <c r="S21" s="109">
        <v>64639</v>
      </c>
      <c r="T21" s="112">
        <v>0</v>
      </c>
      <c r="U21" s="113">
        <v>64639</v>
      </c>
      <c r="V21" s="102">
        <v>90641</v>
      </c>
    </row>
    <row r="22" spans="2:22" ht="18" customHeight="1" thickBot="1">
      <c r="B22" s="180"/>
      <c r="C22" s="214" t="s">
        <v>113</v>
      </c>
      <c r="D22" s="201" t="s">
        <v>70</v>
      </c>
      <c r="E22" s="222" t="s">
        <v>107</v>
      </c>
      <c r="F22" s="223"/>
      <c r="G22" s="114">
        <v>9036.09</v>
      </c>
      <c r="H22" s="115">
        <v>0</v>
      </c>
      <c r="I22" s="115">
        <v>9036.09</v>
      </c>
      <c r="J22" s="52">
        <v>0</v>
      </c>
      <c r="K22" s="116">
        <v>9036.09</v>
      </c>
      <c r="L22" s="115">
        <v>0</v>
      </c>
      <c r="M22" s="117">
        <v>9036.09</v>
      </c>
      <c r="N22" s="117">
        <v>0</v>
      </c>
      <c r="O22" s="52">
        <v>0</v>
      </c>
      <c r="P22" s="52">
        <v>0</v>
      </c>
      <c r="Q22" s="49">
        <v>0</v>
      </c>
      <c r="R22" s="52">
        <v>0</v>
      </c>
      <c r="S22" s="116">
        <v>0</v>
      </c>
      <c r="T22" s="118">
        <v>0</v>
      </c>
      <c r="U22" s="118">
        <v>0</v>
      </c>
      <c r="V22" s="119">
        <v>9036.09</v>
      </c>
    </row>
    <row r="23" spans="2:22" ht="18" customHeight="1" thickBot="1">
      <c r="B23" s="180"/>
      <c r="C23" s="214"/>
      <c r="D23" s="183"/>
      <c r="E23" s="185" t="s">
        <v>108</v>
      </c>
      <c r="F23" s="47" t="s">
        <v>124</v>
      </c>
      <c r="G23" s="78">
        <v>1190</v>
      </c>
      <c r="H23" s="79">
        <v>0</v>
      </c>
      <c r="I23" s="79">
        <v>1190</v>
      </c>
      <c r="J23" s="50">
        <v>0</v>
      </c>
      <c r="K23" s="80">
        <v>1190</v>
      </c>
      <c r="L23" s="79">
        <v>0</v>
      </c>
      <c r="M23" s="78">
        <v>1190</v>
      </c>
      <c r="N23" s="78">
        <v>0</v>
      </c>
      <c r="O23" s="50">
        <v>0</v>
      </c>
      <c r="P23" s="50">
        <v>0</v>
      </c>
      <c r="Q23" s="50">
        <v>0</v>
      </c>
      <c r="R23" s="50">
        <v>0</v>
      </c>
      <c r="S23" s="80">
        <v>0</v>
      </c>
      <c r="T23" s="81">
        <v>0</v>
      </c>
      <c r="U23" s="81">
        <v>0</v>
      </c>
      <c r="V23" s="82">
        <v>1190</v>
      </c>
    </row>
    <row r="24" spans="2:22" ht="18" customHeight="1" thickBot="1">
      <c r="B24" s="180"/>
      <c r="C24" s="214"/>
      <c r="D24" s="183"/>
      <c r="E24" s="188"/>
      <c r="F24" s="47" t="s">
        <v>125</v>
      </c>
      <c r="G24" s="83">
        <v>159</v>
      </c>
      <c r="H24" s="84">
        <v>0</v>
      </c>
      <c r="I24" s="84">
        <v>159</v>
      </c>
      <c r="J24" s="51">
        <v>0</v>
      </c>
      <c r="K24" s="85">
        <v>159</v>
      </c>
      <c r="L24" s="84">
        <v>0</v>
      </c>
      <c r="M24" s="83">
        <v>159</v>
      </c>
      <c r="N24" s="83">
        <v>0</v>
      </c>
      <c r="O24" s="51">
        <v>0</v>
      </c>
      <c r="P24" s="51">
        <v>0</v>
      </c>
      <c r="Q24" s="51">
        <v>0</v>
      </c>
      <c r="R24" s="51">
        <v>0</v>
      </c>
      <c r="S24" s="85">
        <v>0</v>
      </c>
      <c r="T24" s="86">
        <v>0</v>
      </c>
      <c r="U24" s="86">
        <v>0</v>
      </c>
      <c r="V24" s="87">
        <v>159</v>
      </c>
    </row>
    <row r="25" spans="2:22" ht="18" customHeight="1" thickBot="1">
      <c r="B25" s="180"/>
      <c r="C25" s="214"/>
      <c r="D25" s="184"/>
      <c r="E25" s="188"/>
      <c r="F25" s="88" t="s">
        <v>62</v>
      </c>
      <c r="G25" s="120">
        <v>1349</v>
      </c>
      <c r="H25" s="121">
        <v>0</v>
      </c>
      <c r="I25" s="121">
        <v>1349</v>
      </c>
      <c r="J25" s="121">
        <v>0</v>
      </c>
      <c r="K25" s="121">
        <v>1349</v>
      </c>
      <c r="L25" s="121">
        <v>0</v>
      </c>
      <c r="M25" s="122">
        <v>1349</v>
      </c>
      <c r="N25" s="122">
        <v>0</v>
      </c>
      <c r="O25" s="123">
        <v>0</v>
      </c>
      <c r="P25" s="123">
        <v>0</v>
      </c>
      <c r="Q25" s="111">
        <v>0</v>
      </c>
      <c r="R25" s="121">
        <v>0</v>
      </c>
      <c r="S25" s="121">
        <v>0</v>
      </c>
      <c r="T25" s="124">
        <v>0</v>
      </c>
      <c r="U25" s="125">
        <v>0</v>
      </c>
      <c r="V25" s="95">
        <v>1349</v>
      </c>
    </row>
    <row r="26" spans="2:22" ht="18" customHeight="1" thickBot="1">
      <c r="B26" s="180"/>
      <c r="C26" s="214"/>
      <c r="D26" s="173" t="s">
        <v>111</v>
      </c>
      <c r="E26" s="186" t="s">
        <v>107</v>
      </c>
      <c r="F26" s="187"/>
      <c r="G26" s="72">
        <v>7237.1</v>
      </c>
      <c r="H26" s="73">
        <v>0</v>
      </c>
      <c r="I26" s="73">
        <v>7237.1</v>
      </c>
      <c r="J26" s="49">
        <v>0</v>
      </c>
      <c r="K26" s="74">
        <v>7237.1</v>
      </c>
      <c r="L26" s="73">
        <v>0</v>
      </c>
      <c r="M26" s="75">
        <v>7237.1</v>
      </c>
      <c r="N26" s="75">
        <v>224</v>
      </c>
      <c r="O26" s="49">
        <v>1697</v>
      </c>
      <c r="P26" s="49">
        <v>722</v>
      </c>
      <c r="Q26" s="49">
        <v>2643</v>
      </c>
      <c r="R26" s="49">
        <v>10250</v>
      </c>
      <c r="S26" s="74">
        <v>12893</v>
      </c>
      <c r="T26" s="76">
        <v>0</v>
      </c>
      <c r="U26" s="76">
        <v>12893</v>
      </c>
      <c r="V26" s="77">
        <v>20130.1</v>
      </c>
    </row>
    <row r="27" spans="2:22" ht="18" customHeight="1" thickBot="1">
      <c r="B27" s="180"/>
      <c r="C27" s="214"/>
      <c r="D27" s="175"/>
      <c r="E27" s="185" t="s">
        <v>108</v>
      </c>
      <c r="F27" s="47" t="s">
        <v>124</v>
      </c>
      <c r="G27" s="78">
        <v>255</v>
      </c>
      <c r="H27" s="79">
        <v>0</v>
      </c>
      <c r="I27" s="79">
        <v>255</v>
      </c>
      <c r="J27" s="50">
        <v>0</v>
      </c>
      <c r="K27" s="80">
        <v>255</v>
      </c>
      <c r="L27" s="79">
        <v>0</v>
      </c>
      <c r="M27" s="78">
        <v>255</v>
      </c>
      <c r="N27" s="78">
        <v>0</v>
      </c>
      <c r="O27" s="50">
        <v>5</v>
      </c>
      <c r="P27" s="50">
        <v>1</v>
      </c>
      <c r="Q27" s="50">
        <v>6</v>
      </c>
      <c r="R27" s="50">
        <v>26</v>
      </c>
      <c r="S27" s="80">
        <v>32</v>
      </c>
      <c r="T27" s="81">
        <v>0</v>
      </c>
      <c r="U27" s="81">
        <v>32</v>
      </c>
      <c r="V27" s="82">
        <v>287</v>
      </c>
    </row>
    <row r="28" spans="2:22" ht="18" customHeight="1" thickBot="1">
      <c r="B28" s="180"/>
      <c r="C28" s="214"/>
      <c r="D28" s="175"/>
      <c r="E28" s="188"/>
      <c r="F28" s="47" t="s">
        <v>125</v>
      </c>
      <c r="G28" s="83">
        <v>677</v>
      </c>
      <c r="H28" s="84">
        <v>0</v>
      </c>
      <c r="I28" s="84">
        <v>677</v>
      </c>
      <c r="J28" s="51">
        <v>0</v>
      </c>
      <c r="K28" s="85">
        <v>677</v>
      </c>
      <c r="L28" s="84">
        <v>0</v>
      </c>
      <c r="M28" s="83">
        <v>677</v>
      </c>
      <c r="N28" s="83">
        <v>26</v>
      </c>
      <c r="O28" s="51">
        <v>200</v>
      </c>
      <c r="P28" s="51">
        <v>80</v>
      </c>
      <c r="Q28" s="51">
        <v>306</v>
      </c>
      <c r="R28" s="51">
        <v>1195</v>
      </c>
      <c r="S28" s="85">
        <v>1501</v>
      </c>
      <c r="T28" s="86">
        <v>0</v>
      </c>
      <c r="U28" s="86">
        <v>1501</v>
      </c>
      <c r="V28" s="87">
        <v>2178</v>
      </c>
    </row>
    <row r="29" spans="2:22" ht="18" customHeight="1" thickBot="1">
      <c r="B29" s="180"/>
      <c r="C29" s="214"/>
      <c r="D29" s="177"/>
      <c r="E29" s="192"/>
      <c r="F29" s="48" t="s">
        <v>62</v>
      </c>
      <c r="G29" s="108">
        <v>932</v>
      </c>
      <c r="H29" s="109">
        <v>0</v>
      </c>
      <c r="I29" s="109">
        <v>932</v>
      </c>
      <c r="J29" s="109">
        <v>0</v>
      </c>
      <c r="K29" s="109">
        <v>932</v>
      </c>
      <c r="L29" s="109">
        <v>0</v>
      </c>
      <c r="M29" s="110">
        <v>932</v>
      </c>
      <c r="N29" s="110">
        <v>26</v>
      </c>
      <c r="O29" s="111">
        <v>205</v>
      </c>
      <c r="P29" s="111">
        <v>81</v>
      </c>
      <c r="Q29" s="111">
        <v>312</v>
      </c>
      <c r="R29" s="109">
        <v>1221</v>
      </c>
      <c r="S29" s="109">
        <v>1533</v>
      </c>
      <c r="T29" s="112">
        <v>0</v>
      </c>
      <c r="U29" s="113">
        <v>1533</v>
      </c>
      <c r="V29" s="102">
        <v>2465</v>
      </c>
    </row>
    <row r="30" spans="2:22" ht="18" customHeight="1" thickBot="1">
      <c r="B30" s="180"/>
      <c r="C30" s="214"/>
      <c r="D30" s="201" t="s">
        <v>114</v>
      </c>
      <c r="E30" s="222" t="s">
        <v>107</v>
      </c>
      <c r="F30" s="223"/>
      <c r="G30" s="114">
        <v>216947.59</v>
      </c>
      <c r="H30" s="115">
        <v>83.78</v>
      </c>
      <c r="I30" s="115">
        <v>217031.37</v>
      </c>
      <c r="J30" s="52">
        <v>0</v>
      </c>
      <c r="K30" s="116">
        <v>217031.37</v>
      </c>
      <c r="L30" s="115">
        <v>1430.29</v>
      </c>
      <c r="M30" s="117">
        <v>218461.66</v>
      </c>
      <c r="N30" s="117">
        <v>2151</v>
      </c>
      <c r="O30" s="52">
        <v>25277</v>
      </c>
      <c r="P30" s="52">
        <v>15326</v>
      </c>
      <c r="Q30" s="49">
        <v>42754</v>
      </c>
      <c r="R30" s="52">
        <v>288870</v>
      </c>
      <c r="S30" s="116">
        <v>331624</v>
      </c>
      <c r="T30" s="118">
        <v>37</v>
      </c>
      <c r="U30" s="118">
        <v>331661</v>
      </c>
      <c r="V30" s="119">
        <v>550122.66</v>
      </c>
    </row>
    <row r="31" spans="2:22" ht="18" customHeight="1" thickBot="1">
      <c r="B31" s="180"/>
      <c r="C31" s="214"/>
      <c r="D31" s="183"/>
      <c r="E31" s="185" t="s">
        <v>108</v>
      </c>
      <c r="F31" s="47" t="s">
        <v>124</v>
      </c>
      <c r="G31" s="78">
        <v>4296</v>
      </c>
      <c r="H31" s="79">
        <v>0</v>
      </c>
      <c r="I31" s="79">
        <v>4296</v>
      </c>
      <c r="J31" s="50">
        <v>0</v>
      </c>
      <c r="K31" s="80">
        <v>4296</v>
      </c>
      <c r="L31" s="79">
        <v>28</v>
      </c>
      <c r="M31" s="78">
        <v>4324</v>
      </c>
      <c r="N31" s="78">
        <v>114</v>
      </c>
      <c r="O31" s="50">
        <v>387</v>
      </c>
      <c r="P31" s="50">
        <v>324</v>
      </c>
      <c r="Q31" s="50">
        <v>825</v>
      </c>
      <c r="R31" s="50">
        <v>6762</v>
      </c>
      <c r="S31" s="80">
        <v>7587</v>
      </c>
      <c r="T31" s="81">
        <v>0</v>
      </c>
      <c r="U31" s="81">
        <v>7587</v>
      </c>
      <c r="V31" s="82">
        <v>11911</v>
      </c>
    </row>
    <row r="32" spans="2:22" ht="18" customHeight="1" thickBot="1">
      <c r="B32" s="180"/>
      <c r="C32" s="214"/>
      <c r="D32" s="183"/>
      <c r="E32" s="188"/>
      <c r="F32" s="47" t="s">
        <v>125</v>
      </c>
      <c r="G32" s="83">
        <v>20722</v>
      </c>
      <c r="H32" s="84">
        <v>8</v>
      </c>
      <c r="I32" s="84">
        <v>20730</v>
      </c>
      <c r="J32" s="51">
        <v>0</v>
      </c>
      <c r="K32" s="51">
        <v>20730</v>
      </c>
      <c r="L32" s="84">
        <v>42</v>
      </c>
      <c r="M32" s="83">
        <v>20772</v>
      </c>
      <c r="N32" s="83">
        <v>181</v>
      </c>
      <c r="O32" s="51">
        <v>2371</v>
      </c>
      <c r="P32" s="51">
        <v>1507</v>
      </c>
      <c r="Q32" s="51">
        <v>4059</v>
      </c>
      <c r="R32" s="51">
        <v>28235</v>
      </c>
      <c r="S32" s="85">
        <v>32294</v>
      </c>
      <c r="T32" s="86">
        <v>0</v>
      </c>
      <c r="U32" s="86">
        <v>32294</v>
      </c>
      <c r="V32" s="87">
        <v>53066</v>
      </c>
    </row>
    <row r="33" spans="2:22" ht="18" customHeight="1" thickBot="1">
      <c r="B33" s="180"/>
      <c r="C33" s="214"/>
      <c r="D33" s="184"/>
      <c r="E33" s="188"/>
      <c r="F33" s="88" t="s">
        <v>62</v>
      </c>
      <c r="G33" s="120">
        <v>25018</v>
      </c>
      <c r="H33" s="121">
        <v>8</v>
      </c>
      <c r="I33" s="121">
        <v>25026</v>
      </c>
      <c r="J33" s="121">
        <v>0</v>
      </c>
      <c r="K33" s="121">
        <v>25026</v>
      </c>
      <c r="L33" s="121">
        <v>70</v>
      </c>
      <c r="M33" s="122">
        <v>25096</v>
      </c>
      <c r="N33" s="122">
        <v>295</v>
      </c>
      <c r="O33" s="123">
        <v>2758</v>
      </c>
      <c r="P33" s="123">
        <v>1831</v>
      </c>
      <c r="Q33" s="111">
        <v>4884</v>
      </c>
      <c r="R33" s="121">
        <v>34997</v>
      </c>
      <c r="S33" s="121">
        <v>39881</v>
      </c>
      <c r="T33" s="124">
        <v>0</v>
      </c>
      <c r="U33" s="125">
        <v>39881</v>
      </c>
      <c r="V33" s="95">
        <v>64977</v>
      </c>
    </row>
    <row r="34" spans="2:22" ht="18" customHeight="1" thickBot="1">
      <c r="B34" s="180"/>
      <c r="C34" s="214"/>
      <c r="D34" s="173" t="s">
        <v>115</v>
      </c>
      <c r="E34" s="186" t="s">
        <v>107</v>
      </c>
      <c r="F34" s="187"/>
      <c r="G34" s="74">
        <v>233220.78</v>
      </c>
      <c r="H34" s="49">
        <v>83.78</v>
      </c>
      <c r="I34" s="73">
        <v>233304.56</v>
      </c>
      <c r="J34" s="49">
        <v>0</v>
      </c>
      <c r="K34" s="74">
        <v>233304.56</v>
      </c>
      <c r="L34" s="73">
        <v>1430.29</v>
      </c>
      <c r="M34" s="75">
        <v>234734.85</v>
      </c>
      <c r="N34" s="75">
        <v>2375</v>
      </c>
      <c r="O34" s="49">
        <v>26974</v>
      </c>
      <c r="P34" s="49">
        <v>16048</v>
      </c>
      <c r="Q34" s="49">
        <v>45397</v>
      </c>
      <c r="R34" s="49">
        <v>299120</v>
      </c>
      <c r="S34" s="74">
        <v>344517</v>
      </c>
      <c r="T34" s="103">
        <v>37</v>
      </c>
      <c r="U34" s="76">
        <v>344554</v>
      </c>
      <c r="V34" s="77">
        <v>579288.85</v>
      </c>
    </row>
    <row r="35" spans="2:22" ht="18" customHeight="1" thickBot="1">
      <c r="B35" s="180"/>
      <c r="C35" s="214"/>
      <c r="D35" s="175"/>
      <c r="E35" s="185" t="s">
        <v>108</v>
      </c>
      <c r="F35" s="47" t="s">
        <v>124</v>
      </c>
      <c r="G35" s="104">
        <v>5741</v>
      </c>
      <c r="H35" s="50">
        <v>0</v>
      </c>
      <c r="I35" s="79">
        <v>5741</v>
      </c>
      <c r="J35" s="50">
        <v>0</v>
      </c>
      <c r="K35" s="80">
        <v>5741</v>
      </c>
      <c r="L35" s="79">
        <v>28</v>
      </c>
      <c r="M35" s="78">
        <v>5769</v>
      </c>
      <c r="N35" s="78">
        <v>114</v>
      </c>
      <c r="O35" s="50">
        <v>392</v>
      </c>
      <c r="P35" s="50">
        <v>325</v>
      </c>
      <c r="Q35" s="50">
        <v>831</v>
      </c>
      <c r="R35" s="50">
        <v>6788</v>
      </c>
      <c r="S35" s="80">
        <v>7619</v>
      </c>
      <c r="T35" s="105">
        <v>0</v>
      </c>
      <c r="U35" s="81">
        <v>7619</v>
      </c>
      <c r="V35" s="82">
        <v>13388</v>
      </c>
    </row>
    <row r="36" spans="2:22" ht="18" customHeight="1" thickBot="1">
      <c r="B36" s="180"/>
      <c r="C36" s="214"/>
      <c r="D36" s="175"/>
      <c r="E36" s="188"/>
      <c r="F36" s="47" t="s">
        <v>125</v>
      </c>
      <c r="G36" s="106">
        <v>21558</v>
      </c>
      <c r="H36" s="51">
        <v>8</v>
      </c>
      <c r="I36" s="84">
        <v>21566</v>
      </c>
      <c r="J36" s="51">
        <v>0</v>
      </c>
      <c r="K36" s="85">
        <v>21566</v>
      </c>
      <c r="L36" s="84">
        <v>42</v>
      </c>
      <c r="M36" s="83">
        <v>21608</v>
      </c>
      <c r="N36" s="83">
        <v>207</v>
      </c>
      <c r="O36" s="51">
        <v>2571</v>
      </c>
      <c r="P36" s="51">
        <v>1587</v>
      </c>
      <c r="Q36" s="51">
        <v>4365</v>
      </c>
      <c r="R36" s="51">
        <v>29430</v>
      </c>
      <c r="S36" s="85">
        <v>33795</v>
      </c>
      <c r="T36" s="107">
        <v>0</v>
      </c>
      <c r="U36" s="86">
        <v>33795</v>
      </c>
      <c r="V36" s="87">
        <v>55403</v>
      </c>
    </row>
    <row r="37" spans="2:22" ht="18" customHeight="1" thickBot="1">
      <c r="B37" s="180"/>
      <c r="C37" s="214"/>
      <c r="D37" s="177"/>
      <c r="E37" s="192"/>
      <c r="F37" s="48" t="s">
        <v>62</v>
      </c>
      <c r="G37" s="126">
        <v>27299</v>
      </c>
      <c r="H37" s="111">
        <v>8</v>
      </c>
      <c r="I37" s="109">
        <v>27307</v>
      </c>
      <c r="J37" s="111">
        <v>0</v>
      </c>
      <c r="K37" s="109">
        <v>27307</v>
      </c>
      <c r="L37" s="109">
        <v>70</v>
      </c>
      <c r="M37" s="110">
        <v>27377</v>
      </c>
      <c r="N37" s="110">
        <v>321</v>
      </c>
      <c r="O37" s="111">
        <v>2963</v>
      </c>
      <c r="P37" s="111">
        <v>1912</v>
      </c>
      <c r="Q37" s="111">
        <v>5196</v>
      </c>
      <c r="R37" s="109">
        <v>36218</v>
      </c>
      <c r="S37" s="109">
        <v>41414</v>
      </c>
      <c r="T37" s="112">
        <v>0</v>
      </c>
      <c r="U37" s="113">
        <v>41414</v>
      </c>
      <c r="V37" s="102">
        <v>68791</v>
      </c>
    </row>
    <row r="38" spans="2:22" ht="18" customHeight="1">
      <c r="B38" s="180"/>
      <c r="C38" s="173" t="s">
        <v>116</v>
      </c>
      <c r="D38" s="174"/>
      <c r="E38" s="186" t="s">
        <v>107</v>
      </c>
      <c r="F38" s="187"/>
      <c r="G38" s="74">
        <v>367850.37</v>
      </c>
      <c r="H38" s="49">
        <v>2382.36</v>
      </c>
      <c r="I38" s="73">
        <v>370232.73</v>
      </c>
      <c r="J38" s="49">
        <v>0</v>
      </c>
      <c r="K38" s="74">
        <v>370232.73</v>
      </c>
      <c r="L38" s="73">
        <v>2012.65</v>
      </c>
      <c r="M38" s="75">
        <v>372245.38</v>
      </c>
      <c r="N38" s="75">
        <v>11034</v>
      </c>
      <c r="O38" s="49">
        <v>39948</v>
      </c>
      <c r="P38" s="49">
        <v>23156</v>
      </c>
      <c r="Q38" s="49">
        <v>74138</v>
      </c>
      <c r="R38" s="49">
        <v>475413</v>
      </c>
      <c r="S38" s="74">
        <v>549551</v>
      </c>
      <c r="T38" s="103">
        <v>120</v>
      </c>
      <c r="U38" s="76">
        <v>549671</v>
      </c>
      <c r="V38" s="77">
        <v>921916.38</v>
      </c>
    </row>
    <row r="39" spans="2:22" ht="18" customHeight="1">
      <c r="B39" s="180"/>
      <c r="C39" s="175"/>
      <c r="D39" s="176"/>
      <c r="E39" s="185" t="s">
        <v>108</v>
      </c>
      <c r="F39" s="47" t="s">
        <v>124</v>
      </c>
      <c r="G39" s="104">
        <v>29339</v>
      </c>
      <c r="H39" s="50">
        <v>385</v>
      </c>
      <c r="I39" s="79">
        <v>29724</v>
      </c>
      <c r="J39" s="50">
        <v>0</v>
      </c>
      <c r="K39" s="80">
        <v>29724</v>
      </c>
      <c r="L39" s="79">
        <v>43</v>
      </c>
      <c r="M39" s="78">
        <v>29767</v>
      </c>
      <c r="N39" s="78">
        <v>2395</v>
      </c>
      <c r="O39" s="50">
        <v>3815</v>
      </c>
      <c r="P39" s="50">
        <v>2385</v>
      </c>
      <c r="Q39" s="50">
        <v>8595</v>
      </c>
      <c r="R39" s="50">
        <v>63444</v>
      </c>
      <c r="S39" s="80">
        <v>72039</v>
      </c>
      <c r="T39" s="105">
        <v>0</v>
      </c>
      <c r="U39" s="81">
        <v>72039</v>
      </c>
      <c r="V39" s="82">
        <v>101806</v>
      </c>
    </row>
    <row r="40" spans="2:22" ht="18" customHeight="1">
      <c r="B40" s="180"/>
      <c r="C40" s="175"/>
      <c r="D40" s="176"/>
      <c r="E40" s="188"/>
      <c r="F40" s="47" t="s">
        <v>125</v>
      </c>
      <c r="G40" s="106">
        <v>23536</v>
      </c>
      <c r="H40" s="51">
        <v>34</v>
      </c>
      <c r="I40" s="84">
        <v>23570</v>
      </c>
      <c r="J40" s="51">
        <v>0</v>
      </c>
      <c r="K40" s="85">
        <v>23570</v>
      </c>
      <c r="L40" s="84">
        <v>42</v>
      </c>
      <c r="M40" s="83">
        <v>23612</v>
      </c>
      <c r="N40" s="83">
        <v>208</v>
      </c>
      <c r="O40" s="51">
        <v>2580</v>
      </c>
      <c r="P40" s="51">
        <v>1591</v>
      </c>
      <c r="Q40" s="51">
        <v>4379</v>
      </c>
      <c r="R40" s="51">
        <v>29635</v>
      </c>
      <c r="S40" s="85">
        <v>34014</v>
      </c>
      <c r="T40" s="107">
        <v>0</v>
      </c>
      <c r="U40" s="86">
        <v>34014</v>
      </c>
      <c r="V40" s="87">
        <v>57626</v>
      </c>
    </row>
    <row r="41" spans="2:22" ht="18" customHeight="1" thickBot="1">
      <c r="B41" s="181"/>
      <c r="C41" s="177"/>
      <c r="D41" s="178"/>
      <c r="E41" s="192"/>
      <c r="F41" s="48" t="s">
        <v>62</v>
      </c>
      <c r="G41" s="127">
        <v>52875</v>
      </c>
      <c r="H41" s="99">
        <v>419</v>
      </c>
      <c r="I41" s="97">
        <v>53294</v>
      </c>
      <c r="J41" s="99">
        <v>0</v>
      </c>
      <c r="K41" s="97">
        <v>53294</v>
      </c>
      <c r="L41" s="97">
        <v>85</v>
      </c>
      <c r="M41" s="98">
        <v>53379</v>
      </c>
      <c r="N41" s="98">
        <v>2603</v>
      </c>
      <c r="O41" s="99">
        <v>6395</v>
      </c>
      <c r="P41" s="99">
        <v>3976</v>
      </c>
      <c r="Q41" s="111">
        <v>12974</v>
      </c>
      <c r="R41" s="99">
        <v>93079</v>
      </c>
      <c r="S41" s="97">
        <v>106053</v>
      </c>
      <c r="T41" s="100">
        <v>0</v>
      </c>
      <c r="U41" s="101">
        <v>106053</v>
      </c>
      <c r="V41" s="102">
        <v>159432</v>
      </c>
    </row>
    <row r="42" spans="2:22" ht="18" customHeight="1" thickBot="1">
      <c r="B42" s="191" t="s">
        <v>117</v>
      </c>
      <c r="C42" s="186"/>
      <c r="D42" s="186"/>
      <c r="E42" s="186" t="s">
        <v>107</v>
      </c>
      <c r="F42" s="187"/>
      <c r="G42" s="128">
        <v>0</v>
      </c>
      <c r="H42" s="129">
        <v>0</v>
      </c>
      <c r="I42" s="129">
        <v>0</v>
      </c>
      <c r="J42" s="53">
        <v>0</v>
      </c>
      <c r="K42" s="130">
        <v>0</v>
      </c>
      <c r="L42" s="129">
        <v>0</v>
      </c>
      <c r="M42" s="131">
        <v>0</v>
      </c>
      <c r="N42" s="131">
        <v>1</v>
      </c>
      <c r="O42" s="53">
        <v>5</v>
      </c>
      <c r="P42" s="53">
        <v>3</v>
      </c>
      <c r="Q42" s="53">
        <v>9</v>
      </c>
      <c r="R42" s="53">
        <v>1275</v>
      </c>
      <c r="S42" s="130">
        <v>1284</v>
      </c>
      <c r="T42" s="132">
        <v>0</v>
      </c>
      <c r="U42" s="132">
        <v>1284</v>
      </c>
      <c r="V42" s="133">
        <v>1284</v>
      </c>
    </row>
    <row r="43" spans="2:22" ht="18" customHeight="1">
      <c r="B43" s="179" t="s">
        <v>118</v>
      </c>
      <c r="C43" s="182" t="s">
        <v>119</v>
      </c>
      <c r="D43" s="174"/>
      <c r="E43" s="186" t="s">
        <v>107</v>
      </c>
      <c r="F43" s="187"/>
      <c r="G43" s="128">
        <v>1489.17</v>
      </c>
      <c r="H43" s="129">
        <v>54.46</v>
      </c>
      <c r="I43" s="73">
        <v>1543.63</v>
      </c>
      <c r="J43" s="53">
        <v>0</v>
      </c>
      <c r="K43" s="74">
        <v>1543.63</v>
      </c>
      <c r="L43" s="129">
        <v>0</v>
      </c>
      <c r="M43" s="75">
        <v>1543.63</v>
      </c>
      <c r="N43" s="131">
        <v>7</v>
      </c>
      <c r="O43" s="53">
        <v>15</v>
      </c>
      <c r="P43" s="53">
        <v>38</v>
      </c>
      <c r="Q43" s="49">
        <v>60</v>
      </c>
      <c r="R43" s="49">
        <v>261</v>
      </c>
      <c r="S43" s="74">
        <v>321</v>
      </c>
      <c r="T43" s="132">
        <v>0</v>
      </c>
      <c r="U43" s="76">
        <v>321</v>
      </c>
      <c r="V43" s="77">
        <v>1864.63</v>
      </c>
    </row>
    <row r="44" spans="2:22" ht="18" customHeight="1">
      <c r="B44" s="180"/>
      <c r="C44" s="183"/>
      <c r="D44" s="176"/>
      <c r="E44" s="185" t="s">
        <v>108</v>
      </c>
      <c r="F44" s="47" t="s">
        <v>124</v>
      </c>
      <c r="G44" s="78">
        <v>0</v>
      </c>
      <c r="H44" s="79">
        <v>0</v>
      </c>
      <c r="I44" s="79">
        <v>0</v>
      </c>
      <c r="J44" s="50">
        <v>0</v>
      </c>
      <c r="K44" s="80">
        <v>0</v>
      </c>
      <c r="L44" s="79">
        <v>0</v>
      </c>
      <c r="M44" s="78">
        <v>0</v>
      </c>
      <c r="N44" s="78">
        <v>0</v>
      </c>
      <c r="O44" s="50">
        <v>0</v>
      </c>
      <c r="P44" s="50">
        <v>0</v>
      </c>
      <c r="Q44" s="50">
        <v>0</v>
      </c>
      <c r="R44" s="50">
        <v>0</v>
      </c>
      <c r="S44" s="80">
        <v>0</v>
      </c>
      <c r="T44" s="81">
        <v>0</v>
      </c>
      <c r="U44" s="81">
        <v>0</v>
      </c>
      <c r="V44" s="82">
        <v>0</v>
      </c>
    </row>
    <row r="45" spans="2:22" ht="18" customHeight="1">
      <c r="B45" s="180"/>
      <c r="C45" s="183"/>
      <c r="D45" s="176"/>
      <c r="E45" s="188"/>
      <c r="F45" s="47" t="s">
        <v>125</v>
      </c>
      <c r="G45" s="83">
        <v>0</v>
      </c>
      <c r="H45" s="84">
        <v>0</v>
      </c>
      <c r="I45" s="84">
        <v>0</v>
      </c>
      <c r="J45" s="51">
        <v>0</v>
      </c>
      <c r="K45" s="85">
        <v>0</v>
      </c>
      <c r="L45" s="84">
        <v>0</v>
      </c>
      <c r="M45" s="83">
        <v>0</v>
      </c>
      <c r="N45" s="83">
        <v>0</v>
      </c>
      <c r="O45" s="51">
        <v>0</v>
      </c>
      <c r="P45" s="51">
        <v>0</v>
      </c>
      <c r="Q45" s="51">
        <v>0</v>
      </c>
      <c r="R45" s="51">
        <v>0</v>
      </c>
      <c r="S45" s="85">
        <v>0</v>
      </c>
      <c r="T45" s="86">
        <v>0</v>
      </c>
      <c r="U45" s="86">
        <v>0</v>
      </c>
      <c r="V45" s="87">
        <v>0</v>
      </c>
    </row>
    <row r="46" spans="2:22" ht="18" customHeight="1" thickBot="1">
      <c r="B46" s="180"/>
      <c r="C46" s="184"/>
      <c r="D46" s="185"/>
      <c r="E46" s="188"/>
      <c r="F46" s="88" t="s">
        <v>62</v>
      </c>
      <c r="G46" s="89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1">
        <v>0</v>
      </c>
      <c r="N46" s="91">
        <v>0</v>
      </c>
      <c r="O46" s="92">
        <v>0</v>
      </c>
      <c r="P46" s="92">
        <v>0</v>
      </c>
      <c r="Q46" s="111">
        <v>0</v>
      </c>
      <c r="R46" s="90">
        <v>0</v>
      </c>
      <c r="S46" s="90">
        <v>0</v>
      </c>
      <c r="T46" s="93">
        <v>0</v>
      </c>
      <c r="U46" s="94">
        <v>0</v>
      </c>
      <c r="V46" s="95">
        <v>0</v>
      </c>
    </row>
    <row r="47" spans="2:22" ht="18" customHeight="1">
      <c r="B47" s="180"/>
      <c r="C47" s="173" t="s">
        <v>120</v>
      </c>
      <c r="D47" s="174"/>
      <c r="E47" s="186" t="s">
        <v>107</v>
      </c>
      <c r="F47" s="187"/>
      <c r="G47" s="128">
        <v>33415.25</v>
      </c>
      <c r="H47" s="129">
        <v>58.35</v>
      </c>
      <c r="I47" s="73">
        <v>33473.6</v>
      </c>
      <c r="J47" s="53">
        <v>1837.95</v>
      </c>
      <c r="K47" s="74">
        <v>35311.55</v>
      </c>
      <c r="L47" s="129">
        <v>234.29</v>
      </c>
      <c r="M47" s="75">
        <v>35545.84</v>
      </c>
      <c r="N47" s="131">
        <v>55</v>
      </c>
      <c r="O47" s="53">
        <v>1756</v>
      </c>
      <c r="P47" s="53">
        <v>1139</v>
      </c>
      <c r="Q47" s="49">
        <v>2950</v>
      </c>
      <c r="R47" s="49">
        <v>8686</v>
      </c>
      <c r="S47" s="74">
        <v>11636</v>
      </c>
      <c r="T47" s="132">
        <v>0</v>
      </c>
      <c r="U47" s="76">
        <v>11636</v>
      </c>
      <c r="V47" s="77">
        <v>47181.84</v>
      </c>
    </row>
    <row r="48" spans="2:22" ht="18" customHeight="1">
      <c r="B48" s="180"/>
      <c r="C48" s="175"/>
      <c r="D48" s="176"/>
      <c r="E48" s="185" t="s">
        <v>108</v>
      </c>
      <c r="F48" s="47" t="s">
        <v>124</v>
      </c>
      <c r="G48" s="78">
        <v>17</v>
      </c>
      <c r="H48" s="79">
        <v>0</v>
      </c>
      <c r="I48" s="79">
        <v>17</v>
      </c>
      <c r="J48" s="50">
        <v>0</v>
      </c>
      <c r="K48" s="80">
        <v>17</v>
      </c>
      <c r="L48" s="79">
        <v>0</v>
      </c>
      <c r="M48" s="78">
        <v>17</v>
      </c>
      <c r="N48" s="78">
        <v>0</v>
      </c>
      <c r="O48" s="50">
        <v>0</v>
      </c>
      <c r="P48" s="50">
        <v>0</v>
      </c>
      <c r="Q48" s="50">
        <v>0</v>
      </c>
      <c r="R48" s="50">
        <v>0</v>
      </c>
      <c r="S48" s="80">
        <v>0</v>
      </c>
      <c r="T48" s="81">
        <v>0</v>
      </c>
      <c r="U48" s="81">
        <v>0</v>
      </c>
      <c r="V48" s="82">
        <v>17</v>
      </c>
    </row>
    <row r="49" spans="2:22" ht="18" customHeight="1">
      <c r="B49" s="180"/>
      <c r="C49" s="175"/>
      <c r="D49" s="176"/>
      <c r="E49" s="188"/>
      <c r="F49" s="47" t="s">
        <v>125</v>
      </c>
      <c r="G49" s="83">
        <v>28</v>
      </c>
      <c r="H49" s="84">
        <v>0</v>
      </c>
      <c r="I49" s="84">
        <v>28</v>
      </c>
      <c r="J49" s="51">
        <v>0</v>
      </c>
      <c r="K49" s="85">
        <v>28</v>
      </c>
      <c r="L49" s="84">
        <v>0</v>
      </c>
      <c r="M49" s="83">
        <v>28</v>
      </c>
      <c r="N49" s="83">
        <v>0</v>
      </c>
      <c r="O49" s="51">
        <v>0</v>
      </c>
      <c r="P49" s="51">
        <v>0</v>
      </c>
      <c r="Q49" s="51">
        <v>0</v>
      </c>
      <c r="R49" s="51">
        <v>0</v>
      </c>
      <c r="S49" s="85">
        <v>0</v>
      </c>
      <c r="T49" s="86">
        <v>0</v>
      </c>
      <c r="U49" s="86">
        <v>0</v>
      </c>
      <c r="V49" s="87">
        <v>28</v>
      </c>
    </row>
    <row r="50" spans="2:22" ht="18" customHeight="1" thickBot="1">
      <c r="B50" s="180"/>
      <c r="C50" s="177"/>
      <c r="D50" s="178"/>
      <c r="E50" s="192"/>
      <c r="F50" s="48" t="s">
        <v>62</v>
      </c>
      <c r="G50" s="96">
        <v>45</v>
      </c>
      <c r="H50" s="97">
        <v>0</v>
      </c>
      <c r="I50" s="97">
        <v>45</v>
      </c>
      <c r="J50" s="97">
        <v>0</v>
      </c>
      <c r="K50" s="97">
        <v>45</v>
      </c>
      <c r="L50" s="97">
        <v>0</v>
      </c>
      <c r="M50" s="98">
        <v>45</v>
      </c>
      <c r="N50" s="98">
        <v>0</v>
      </c>
      <c r="O50" s="99">
        <v>0</v>
      </c>
      <c r="P50" s="99">
        <v>0</v>
      </c>
      <c r="Q50" s="111">
        <v>0</v>
      </c>
      <c r="R50" s="97">
        <v>0</v>
      </c>
      <c r="S50" s="97">
        <v>0</v>
      </c>
      <c r="T50" s="100">
        <v>0</v>
      </c>
      <c r="U50" s="101">
        <v>0</v>
      </c>
      <c r="V50" s="102">
        <v>45</v>
      </c>
    </row>
    <row r="51" spans="2:22" ht="18" customHeight="1">
      <c r="B51" s="180"/>
      <c r="C51" s="173" t="s">
        <v>121</v>
      </c>
      <c r="D51" s="174"/>
      <c r="E51" s="186" t="s">
        <v>107</v>
      </c>
      <c r="F51" s="187"/>
      <c r="G51" s="130">
        <v>34904.42</v>
      </c>
      <c r="H51" s="53">
        <v>112.81</v>
      </c>
      <c r="I51" s="73">
        <v>35017.23</v>
      </c>
      <c r="J51" s="53">
        <v>1837.95</v>
      </c>
      <c r="K51" s="74">
        <v>36855.18</v>
      </c>
      <c r="L51" s="129">
        <v>234.29</v>
      </c>
      <c r="M51" s="75">
        <v>37089.47</v>
      </c>
      <c r="N51" s="131">
        <v>62</v>
      </c>
      <c r="O51" s="53">
        <v>1771</v>
      </c>
      <c r="P51" s="53">
        <v>1177</v>
      </c>
      <c r="Q51" s="49">
        <v>3010</v>
      </c>
      <c r="R51" s="53">
        <v>8947</v>
      </c>
      <c r="S51" s="74">
        <v>11957</v>
      </c>
      <c r="T51" s="134">
        <v>0</v>
      </c>
      <c r="U51" s="76">
        <v>11957</v>
      </c>
      <c r="V51" s="77">
        <v>49046.47</v>
      </c>
    </row>
    <row r="52" spans="2:22" ht="18" customHeight="1">
      <c r="B52" s="180"/>
      <c r="C52" s="175"/>
      <c r="D52" s="176"/>
      <c r="E52" s="185" t="s">
        <v>108</v>
      </c>
      <c r="F52" s="47" t="s">
        <v>124</v>
      </c>
      <c r="G52" s="104">
        <v>17</v>
      </c>
      <c r="H52" s="50">
        <v>0</v>
      </c>
      <c r="I52" s="79">
        <v>17</v>
      </c>
      <c r="J52" s="50">
        <v>0</v>
      </c>
      <c r="K52" s="80">
        <v>17</v>
      </c>
      <c r="L52" s="79">
        <v>0</v>
      </c>
      <c r="M52" s="78">
        <v>17</v>
      </c>
      <c r="N52" s="78">
        <v>0</v>
      </c>
      <c r="O52" s="50">
        <v>0</v>
      </c>
      <c r="P52" s="50">
        <v>0</v>
      </c>
      <c r="Q52" s="50">
        <v>0</v>
      </c>
      <c r="R52" s="50">
        <v>0</v>
      </c>
      <c r="S52" s="80">
        <v>0</v>
      </c>
      <c r="T52" s="105">
        <v>0</v>
      </c>
      <c r="U52" s="81">
        <v>0</v>
      </c>
      <c r="V52" s="82">
        <v>17</v>
      </c>
    </row>
    <row r="53" spans="2:22" ht="18" customHeight="1">
      <c r="B53" s="180"/>
      <c r="C53" s="175"/>
      <c r="D53" s="176"/>
      <c r="E53" s="188"/>
      <c r="F53" s="47" t="s">
        <v>125</v>
      </c>
      <c r="G53" s="106">
        <v>28</v>
      </c>
      <c r="H53" s="51">
        <v>0</v>
      </c>
      <c r="I53" s="84">
        <v>28</v>
      </c>
      <c r="J53" s="51">
        <v>0</v>
      </c>
      <c r="K53" s="85">
        <v>28</v>
      </c>
      <c r="L53" s="84">
        <v>0</v>
      </c>
      <c r="M53" s="83">
        <v>28</v>
      </c>
      <c r="N53" s="83">
        <v>0</v>
      </c>
      <c r="O53" s="51">
        <v>0</v>
      </c>
      <c r="P53" s="51">
        <v>0</v>
      </c>
      <c r="Q53" s="51">
        <v>0</v>
      </c>
      <c r="R53" s="51">
        <v>0</v>
      </c>
      <c r="S53" s="85">
        <v>0</v>
      </c>
      <c r="T53" s="107">
        <v>0</v>
      </c>
      <c r="U53" s="86">
        <v>0</v>
      </c>
      <c r="V53" s="87">
        <v>28</v>
      </c>
    </row>
    <row r="54" spans="2:22" ht="18" customHeight="1" thickBot="1">
      <c r="B54" s="181"/>
      <c r="C54" s="177"/>
      <c r="D54" s="178"/>
      <c r="E54" s="192"/>
      <c r="F54" s="45" t="s">
        <v>62</v>
      </c>
      <c r="G54" s="127">
        <v>45</v>
      </c>
      <c r="H54" s="99">
        <v>0</v>
      </c>
      <c r="I54" s="97">
        <v>45</v>
      </c>
      <c r="J54" s="99">
        <v>0</v>
      </c>
      <c r="K54" s="97">
        <v>45</v>
      </c>
      <c r="L54" s="97">
        <v>0</v>
      </c>
      <c r="M54" s="98">
        <v>45</v>
      </c>
      <c r="N54" s="98">
        <v>0</v>
      </c>
      <c r="O54" s="99">
        <v>0</v>
      </c>
      <c r="P54" s="99">
        <v>0</v>
      </c>
      <c r="Q54" s="111">
        <v>0</v>
      </c>
      <c r="R54" s="99">
        <v>0</v>
      </c>
      <c r="S54" s="97">
        <v>0</v>
      </c>
      <c r="T54" s="100">
        <v>0</v>
      </c>
      <c r="U54" s="101">
        <v>0</v>
      </c>
      <c r="V54" s="102">
        <v>45</v>
      </c>
    </row>
    <row r="55" spans="2:22" ht="18" customHeight="1">
      <c r="B55" s="173" t="s">
        <v>122</v>
      </c>
      <c r="C55" s="174"/>
      <c r="D55" s="174"/>
      <c r="E55" s="186" t="s">
        <v>107</v>
      </c>
      <c r="F55" s="187"/>
      <c r="G55" s="130">
        <v>402754.79</v>
      </c>
      <c r="H55" s="53">
        <v>2495.17</v>
      </c>
      <c r="I55" s="73">
        <v>405249.96</v>
      </c>
      <c r="J55" s="53">
        <v>1837.95</v>
      </c>
      <c r="K55" s="74">
        <v>407087.91</v>
      </c>
      <c r="L55" s="129">
        <v>2246.94</v>
      </c>
      <c r="M55" s="75">
        <v>409334.85</v>
      </c>
      <c r="N55" s="131">
        <v>11097</v>
      </c>
      <c r="O55" s="53">
        <v>41724</v>
      </c>
      <c r="P55" s="53">
        <v>24336</v>
      </c>
      <c r="Q55" s="49">
        <v>77157</v>
      </c>
      <c r="R55" s="53">
        <v>485635</v>
      </c>
      <c r="S55" s="74">
        <v>562792</v>
      </c>
      <c r="T55" s="134">
        <v>120</v>
      </c>
      <c r="U55" s="76">
        <v>562912</v>
      </c>
      <c r="V55" s="77">
        <v>972246.85</v>
      </c>
    </row>
    <row r="56" spans="2:22" ht="18" customHeight="1">
      <c r="B56" s="175"/>
      <c r="C56" s="176"/>
      <c r="D56" s="176"/>
      <c r="E56" s="185" t="s">
        <v>108</v>
      </c>
      <c r="F56" s="47" t="s">
        <v>124</v>
      </c>
      <c r="G56" s="104">
        <v>29356</v>
      </c>
      <c r="H56" s="50">
        <v>385</v>
      </c>
      <c r="I56" s="79">
        <v>29741</v>
      </c>
      <c r="J56" s="50">
        <v>0</v>
      </c>
      <c r="K56" s="80">
        <v>29741</v>
      </c>
      <c r="L56" s="79">
        <v>43</v>
      </c>
      <c r="M56" s="78">
        <v>29784</v>
      </c>
      <c r="N56" s="78">
        <v>2395</v>
      </c>
      <c r="O56" s="50">
        <v>3815</v>
      </c>
      <c r="P56" s="50">
        <v>2385</v>
      </c>
      <c r="Q56" s="50">
        <v>8595</v>
      </c>
      <c r="R56" s="50">
        <v>63444</v>
      </c>
      <c r="S56" s="80">
        <v>72039</v>
      </c>
      <c r="T56" s="105">
        <v>0</v>
      </c>
      <c r="U56" s="81">
        <v>72039</v>
      </c>
      <c r="V56" s="82">
        <v>101823</v>
      </c>
    </row>
    <row r="57" spans="2:22" ht="18" customHeight="1">
      <c r="B57" s="175"/>
      <c r="C57" s="176"/>
      <c r="D57" s="176"/>
      <c r="E57" s="188"/>
      <c r="F57" s="47" t="s">
        <v>125</v>
      </c>
      <c r="G57" s="106">
        <v>23564</v>
      </c>
      <c r="H57" s="51">
        <v>34</v>
      </c>
      <c r="I57" s="84">
        <v>23598</v>
      </c>
      <c r="J57" s="51">
        <v>0</v>
      </c>
      <c r="K57" s="85">
        <v>23598</v>
      </c>
      <c r="L57" s="84">
        <v>42</v>
      </c>
      <c r="M57" s="83">
        <v>23640</v>
      </c>
      <c r="N57" s="83">
        <v>208</v>
      </c>
      <c r="O57" s="51">
        <v>2580</v>
      </c>
      <c r="P57" s="51">
        <v>1591</v>
      </c>
      <c r="Q57" s="51">
        <v>4379</v>
      </c>
      <c r="R57" s="51">
        <v>29635</v>
      </c>
      <c r="S57" s="85">
        <v>34014</v>
      </c>
      <c r="T57" s="107">
        <v>0</v>
      </c>
      <c r="U57" s="86">
        <v>34014</v>
      </c>
      <c r="V57" s="87">
        <v>57654</v>
      </c>
    </row>
    <row r="58" spans="2:22" ht="18" customHeight="1" thickBot="1">
      <c r="B58" s="177"/>
      <c r="C58" s="178"/>
      <c r="D58" s="178"/>
      <c r="E58" s="192"/>
      <c r="F58" s="45" t="s">
        <v>62</v>
      </c>
      <c r="G58" s="127">
        <v>52920</v>
      </c>
      <c r="H58" s="99">
        <v>419</v>
      </c>
      <c r="I58" s="99">
        <v>53339</v>
      </c>
      <c r="J58" s="99">
        <v>0</v>
      </c>
      <c r="K58" s="99">
        <v>53339</v>
      </c>
      <c r="L58" s="97">
        <v>85</v>
      </c>
      <c r="M58" s="98">
        <v>53424</v>
      </c>
      <c r="N58" s="98">
        <v>2603</v>
      </c>
      <c r="O58" s="99">
        <v>6395</v>
      </c>
      <c r="P58" s="99">
        <v>3976</v>
      </c>
      <c r="Q58" s="111">
        <v>12974</v>
      </c>
      <c r="R58" s="99">
        <v>93079</v>
      </c>
      <c r="S58" s="99">
        <v>106053</v>
      </c>
      <c r="T58" s="100">
        <v>0</v>
      </c>
      <c r="U58" s="101">
        <v>106053</v>
      </c>
      <c r="V58" s="102">
        <v>159477</v>
      </c>
    </row>
    <row r="59" spans="2:16" ht="18" customHeight="1">
      <c r="B59" s="189" t="s">
        <v>172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90"/>
      <c r="P59" s="190"/>
    </row>
    <row r="60" ht="18" customHeight="1"/>
    <row r="61" ht="18" customHeight="1"/>
  </sheetData>
  <sheetProtection/>
  <mergeCells count="70">
    <mergeCell ref="E3:G4"/>
    <mergeCell ref="B3:D4"/>
    <mergeCell ref="B10:B41"/>
    <mergeCell ref="C10:C21"/>
    <mergeCell ref="D30:D33"/>
    <mergeCell ref="E38:F38"/>
    <mergeCell ref="E34:F34"/>
    <mergeCell ref="E35:E37"/>
    <mergeCell ref="S7:S9"/>
    <mergeCell ref="O8:O9"/>
    <mergeCell ref="E10:F10"/>
    <mergeCell ref="E19:E21"/>
    <mergeCell ref="E39:E41"/>
    <mergeCell ref="E18:F18"/>
    <mergeCell ref="T4:V4"/>
    <mergeCell ref="J2:P3"/>
    <mergeCell ref="E14:F14"/>
    <mergeCell ref="D14:D17"/>
    <mergeCell ref="N6:S6"/>
    <mergeCell ref="B5:F9"/>
    <mergeCell ref="Q8:Q9"/>
    <mergeCell ref="N8:N9"/>
    <mergeCell ref="K7:K9"/>
    <mergeCell ref="J7:J9"/>
    <mergeCell ref="E23:E25"/>
    <mergeCell ref="D34:D37"/>
    <mergeCell ref="E22:F22"/>
    <mergeCell ref="R7:R9"/>
    <mergeCell ref="P8:P9"/>
    <mergeCell ref="E11:E13"/>
    <mergeCell ref="D10:D13"/>
    <mergeCell ref="N7:Q7"/>
    <mergeCell ref="E30:F30"/>
    <mergeCell ref="E26:F26"/>
    <mergeCell ref="C38:D41"/>
    <mergeCell ref="L7:L9"/>
    <mergeCell ref="G8:G9"/>
    <mergeCell ref="D18:D21"/>
    <mergeCell ref="D22:D25"/>
    <mergeCell ref="D26:D29"/>
    <mergeCell ref="E15:E17"/>
    <mergeCell ref="E27:E29"/>
    <mergeCell ref="C22:C37"/>
    <mergeCell ref="E31:E33"/>
    <mergeCell ref="V5:V9"/>
    <mergeCell ref="I8:I9"/>
    <mergeCell ref="G5:M5"/>
    <mergeCell ref="G6:K6"/>
    <mergeCell ref="H8:H9"/>
    <mergeCell ref="G7:I7"/>
    <mergeCell ref="M6:M9"/>
    <mergeCell ref="T6:T9"/>
    <mergeCell ref="N5:U5"/>
    <mergeCell ref="U6:U9"/>
    <mergeCell ref="B59:P59"/>
    <mergeCell ref="B42:D42"/>
    <mergeCell ref="E42:F42"/>
    <mergeCell ref="E48:E50"/>
    <mergeCell ref="E52:E54"/>
    <mergeCell ref="E56:E58"/>
    <mergeCell ref="C51:D54"/>
    <mergeCell ref="C47:D50"/>
    <mergeCell ref="B55:D58"/>
    <mergeCell ref="B43:B54"/>
    <mergeCell ref="C43:D46"/>
    <mergeCell ref="E55:F55"/>
    <mergeCell ref="E51:F51"/>
    <mergeCell ref="E47:F47"/>
    <mergeCell ref="E43:F43"/>
    <mergeCell ref="E44:E46"/>
  </mergeCells>
  <printOptions verticalCentered="1"/>
  <pageMargins left="0.5905511811023623" right="0.3937007874015748" top="0.3937007874015748" bottom="0.3937007874015748" header="0" footer="0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2008-11-04T09:36:07Z</cp:lastPrinted>
  <dcterms:created xsi:type="dcterms:W3CDTF">2003-12-18T02:02:10Z</dcterms:created>
  <dcterms:modified xsi:type="dcterms:W3CDTF">2013-10-09T08:15:44Z</dcterms:modified>
  <cp:category/>
  <cp:version/>
  <cp:contentType/>
  <cp:contentStatus/>
</cp:coreProperties>
</file>