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56600C4-E2A8-4C50-9F9D-EACCD4C6EDAD}" xr6:coauthVersionLast="47" xr6:coauthVersionMax="47" xr10:uidLastSave="{00000000-0000-0000-0000-000000000000}"/>
  <bookViews>
    <workbookView xWindow="28680" yWindow="-120" windowWidth="29040" windowHeight="15720" tabRatio="847" xr2:uid="{00000000-000D-0000-FFFF-FFFF00000000}"/>
  </bookViews>
  <sheets>
    <sheet name="【別紙様式３】企画提案表紙" sheetId="1" r:id="rId1"/>
    <sheet name="購入希望価格（立木） " sheetId="2" r:id="rId2"/>
    <sheet name="効果的な取組内容" sheetId="3" r:id="rId3"/>
    <sheet name="販路（提案時）" sheetId="4" r:id="rId4"/>
    <sheet name="新規性・政策との整合" sheetId="5" r:id="rId5"/>
    <sheet name="コスト削減等" sheetId="6" r:id="rId6"/>
    <sheet name="その他" sheetId="7" r:id="rId7"/>
    <sheet name="局長評価" sheetId="8" r:id="rId8"/>
  </sheets>
  <definedNames>
    <definedName name="_xlnm.Print_Area" localSheetId="0">【別紙様式３】企画提案表紙!$B$1:$G$33</definedName>
    <definedName name="_xlnm.Print_Area" localSheetId="5">コスト削減等!$A$1:$H$56,コスト削減等!$A$58:$H$97</definedName>
    <definedName name="_xlnm.Print_Area" localSheetId="6">その他!$A$1:$G$52,その他!$A$57:$G$88</definedName>
    <definedName name="_xlnm.Print_Area" localSheetId="7">局長評価!#REF!,局長評価!$A$1:$G$10</definedName>
    <definedName name="_xlnm.Print_Area" localSheetId="2">効果的な取組内容!$A$1:$F$32</definedName>
    <definedName name="_xlnm.Print_Area" localSheetId="1">'購入希望価格（立木） '!$B$1:$F$28</definedName>
    <definedName name="_xlnm.Print_Area" localSheetId="4">新規性・政策との整合!$A$1:$I$24</definedName>
    <definedName name="_xlnm.Print_Area" localSheetId="3">'販路（提案時）'!$B$1:$I$46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H82" i="6"/>
  <c r="G82" i="6"/>
  <c r="F82" i="6"/>
  <c r="E82" i="6"/>
  <c r="D82" i="6"/>
  <c r="H68" i="6"/>
  <c r="G68" i="6"/>
  <c r="F68" i="6"/>
  <c r="E68" i="6"/>
  <c r="D68" i="6"/>
  <c r="H54" i="6"/>
  <c r="G54" i="6"/>
  <c r="F54" i="6"/>
  <c r="E54" i="6"/>
  <c r="D53" i="6"/>
  <c r="D54" i="6" s="1"/>
  <c r="H17" i="6"/>
  <c r="G17" i="6"/>
  <c r="F17" i="6"/>
  <c r="E17" i="6"/>
  <c r="D17" i="6"/>
  <c r="C21" i="2"/>
  <c r="E20" i="2"/>
  <c r="E19" i="2"/>
  <c r="E21" i="2" l="1"/>
  <c r="D21" i="2" s="1"/>
  <c r="C24" i="2" l="1"/>
</calcChain>
</file>

<file path=xl/sharedStrings.xml><?xml version="1.0" encoding="utf-8"?>
<sst xmlns="http://schemas.openxmlformats.org/spreadsheetml/2006/main" count="267" uniqueCount="193">
  <si>
    <t>年度</t>
    <rPh sb="0" eb="2">
      <t>ネンド</t>
    </rPh>
    <phoneticPr fontId="2"/>
  </si>
  <si>
    <t>年　　月　　日</t>
    <rPh sb="0" eb="1">
      <t>ネン</t>
    </rPh>
    <rPh sb="3" eb="4">
      <t>ガツ</t>
    </rPh>
    <rPh sb="6" eb="7">
      <t>ヒ</t>
    </rPh>
    <phoneticPr fontId="2"/>
  </si>
  <si>
    <t>公告番号</t>
    <rPh sb="0" eb="2">
      <t>コウコク</t>
    </rPh>
    <rPh sb="2" eb="4">
      <t>バンゴウ</t>
    </rPh>
    <phoneticPr fontId="2"/>
  </si>
  <si>
    <t>予定数量</t>
    <rPh sb="0" eb="2">
      <t>ヨテイ</t>
    </rPh>
    <rPh sb="2" eb="4">
      <t>スウリョウ</t>
    </rPh>
    <phoneticPr fontId="2"/>
  </si>
  <si>
    <t>申請者</t>
    <rPh sb="0" eb="3">
      <t>シンセイシャ</t>
    </rPh>
    <phoneticPr fontId="2"/>
  </si>
  <si>
    <t>国有林材の安定供給システムに係る企画提案書</t>
    <rPh sb="14" eb="15">
      <t>カカ</t>
    </rPh>
    <rPh sb="16" eb="18">
      <t>キカク</t>
    </rPh>
    <phoneticPr fontId="2"/>
  </si>
  <si>
    <t>1　申請者の事業形態</t>
    <rPh sb="2" eb="5">
      <t>シンセイシャ</t>
    </rPh>
    <rPh sb="6" eb="8">
      <t>ジギョウ</t>
    </rPh>
    <rPh sb="8" eb="10">
      <t>ケイタイ</t>
    </rPh>
    <phoneticPr fontId="2"/>
  </si>
  <si>
    <t>代表者</t>
    <rPh sb="0" eb="2">
      <t>ダイヒョウ</t>
    </rPh>
    <rPh sb="2" eb="3">
      <t>シャ</t>
    </rPh>
    <phoneticPr fontId="2"/>
  </si>
  <si>
    <t>申請者名</t>
    <rPh sb="0" eb="3">
      <t>シンセイシャ</t>
    </rPh>
    <rPh sb="3" eb="4">
      <t>メイ</t>
    </rPh>
    <phoneticPr fontId="2"/>
  </si>
  <si>
    <t>事業の形態</t>
    <rPh sb="0" eb="2">
      <t>ジギョウ</t>
    </rPh>
    <rPh sb="3" eb="5">
      <t>ケイタイ</t>
    </rPh>
    <phoneticPr fontId="2"/>
  </si>
  <si>
    <t>価格点</t>
    <rPh sb="0" eb="2">
      <t>カカク</t>
    </rPh>
    <rPh sb="2" eb="3">
      <t>テン</t>
    </rPh>
    <phoneticPr fontId="2"/>
  </si>
  <si>
    <t>物件番号</t>
    <rPh sb="0" eb="2">
      <t>ブッケン</t>
    </rPh>
    <rPh sb="2" eb="4">
      <t>バンゴウ</t>
    </rPh>
    <phoneticPr fontId="2"/>
  </si>
  <si>
    <t>樹種</t>
    <rPh sb="0" eb="2">
      <t>ジュシュ</t>
    </rPh>
    <phoneticPr fontId="2"/>
  </si>
  <si>
    <t>数量</t>
    <rPh sb="0" eb="2">
      <t>スウリョウ</t>
    </rPh>
    <phoneticPr fontId="2"/>
  </si>
  <si>
    <t>山元購入希望単価（税抜）</t>
    <rPh sb="0" eb="2">
      <t>ヤマモト</t>
    </rPh>
    <rPh sb="2" eb="4">
      <t>コウニュウ</t>
    </rPh>
    <rPh sb="4" eb="6">
      <t>キボウ</t>
    </rPh>
    <rPh sb="6" eb="8">
      <t>タンカ</t>
    </rPh>
    <rPh sb="9" eb="11">
      <t>ゼイヌキ</t>
    </rPh>
    <phoneticPr fontId="2"/>
  </si>
  <si>
    <t>金額</t>
    <rPh sb="0" eb="2">
      <t>キンガク</t>
    </rPh>
    <phoneticPr fontId="2"/>
  </si>
  <si>
    <t>円</t>
    <rPh sb="0" eb="1">
      <t>エン</t>
    </rPh>
    <phoneticPr fontId="2"/>
  </si>
  <si>
    <t>計</t>
    <rPh sb="0" eb="1">
      <t>ケイ</t>
    </rPh>
    <phoneticPr fontId="2"/>
  </si>
  <si>
    <t>【総括表】</t>
    <rPh sb="1" eb="3">
      <t>ソウカツ</t>
    </rPh>
    <rPh sb="3" eb="4">
      <t>ヒョウ</t>
    </rPh>
    <phoneticPr fontId="2"/>
  </si>
  <si>
    <t>3　効果的な取組内容</t>
    <rPh sb="2" eb="5">
      <t>コウカテキ</t>
    </rPh>
    <rPh sb="6" eb="8">
      <t>トリクミ</t>
    </rPh>
    <rPh sb="8" eb="10">
      <t>ナイヨウ</t>
    </rPh>
    <phoneticPr fontId="2"/>
  </si>
  <si>
    <t>取組評価点①</t>
    <rPh sb="0" eb="2">
      <t>トリクミ</t>
    </rPh>
    <rPh sb="2" eb="4">
      <t>ヒョウカ</t>
    </rPh>
    <phoneticPr fontId="2"/>
  </si>
  <si>
    <t>（1）目的及び方針等</t>
    <rPh sb="3" eb="5">
      <t>モクテキ</t>
    </rPh>
    <rPh sb="5" eb="6">
      <t>オヨ</t>
    </rPh>
    <rPh sb="7" eb="9">
      <t>ホウシン</t>
    </rPh>
    <rPh sb="9" eb="10">
      <t>トウ</t>
    </rPh>
    <phoneticPr fontId="2"/>
  </si>
  <si>
    <t>①　目的</t>
    <rPh sb="2" eb="4">
      <t>モクテキ</t>
    </rPh>
    <phoneticPr fontId="2"/>
  </si>
  <si>
    <t>　国有林のシステム販売材の購入を希望する目的を記入してください。</t>
    <phoneticPr fontId="2"/>
  </si>
  <si>
    <t>②　中長期的な方針</t>
    <rPh sb="2" eb="3">
      <t>チュウ</t>
    </rPh>
    <rPh sb="3" eb="6">
      <t>チョウキテキ</t>
    </rPh>
    <rPh sb="7" eb="9">
      <t>ホウシン</t>
    </rPh>
    <phoneticPr fontId="2"/>
  </si>
  <si>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2"/>
  </si>
  <si>
    <t>③　短期的な効果</t>
    <rPh sb="2" eb="4">
      <t>タンキ</t>
    </rPh>
    <rPh sb="4" eb="5">
      <t>テキ</t>
    </rPh>
    <rPh sb="6" eb="8">
      <t>コウカ</t>
    </rPh>
    <phoneticPr fontId="2"/>
  </si>
  <si>
    <t>　国有林のシステム販売材の購入が実現した場合における、協定期間中の効果を記入してください。</t>
    <phoneticPr fontId="2"/>
  </si>
  <si>
    <t>（2）需要創造への貢献等</t>
    <rPh sb="11" eb="12">
      <t>トウ</t>
    </rPh>
    <phoneticPr fontId="2"/>
  </si>
  <si>
    <t>①　中長期的な貢献等</t>
    <rPh sb="2" eb="3">
      <t>チュウ</t>
    </rPh>
    <rPh sb="3" eb="6">
      <t>チョウキテキ</t>
    </rPh>
    <rPh sb="7" eb="9">
      <t>コウケン</t>
    </rPh>
    <rPh sb="9" eb="10">
      <t>トウ</t>
    </rPh>
    <phoneticPr fontId="2"/>
  </si>
  <si>
    <t>　おおむね5年後を見通した需要創造への貢献、コスト削減等による国有林野事業への貢献等について記入してください。</t>
    <rPh sb="9" eb="11">
      <t>ミトオ</t>
    </rPh>
    <rPh sb="41" eb="42">
      <t>ナド</t>
    </rPh>
    <phoneticPr fontId="2"/>
  </si>
  <si>
    <t>②　短期的な貢献等</t>
    <rPh sb="2" eb="4">
      <t>タンキ</t>
    </rPh>
    <rPh sb="4" eb="5">
      <t>テキ</t>
    </rPh>
    <rPh sb="6" eb="8">
      <t>コウケン</t>
    </rPh>
    <rPh sb="8" eb="9">
      <t>トウ</t>
    </rPh>
    <phoneticPr fontId="2"/>
  </si>
  <si>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2"/>
  </si>
  <si>
    <t>（3）共同申請の内容</t>
    <rPh sb="3" eb="5">
      <t>キョウドウ</t>
    </rPh>
    <rPh sb="5" eb="7">
      <t>シンセイ</t>
    </rPh>
    <rPh sb="8" eb="10">
      <t>ナイヨウ</t>
    </rPh>
    <phoneticPr fontId="2"/>
  </si>
  <si>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2"/>
  </si>
  <si>
    <t>販売先名称</t>
    <rPh sb="0" eb="3">
      <t>ハンバイサキ</t>
    </rPh>
    <rPh sb="3" eb="5">
      <t>メイショウ</t>
    </rPh>
    <phoneticPr fontId="2"/>
  </si>
  <si>
    <t>具体的用途</t>
    <rPh sb="0" eb="3">
      <t>グタイテキ</t>
    </rPh>
    <rPh sb="3" eb="5">
      <t>ヨウト</t>
    </rPh>
    <phoneticPr fontId="2"/>
  </si>
  <si>
    <t>使用樹種</t>
    <rPh sb="0" eb="2">
      <t>シヨウ</t>
    </rPh>
    <rPh sb="2" eb="4">
      <t>ジュシュ</t>
    </rPh>
    <phoneticPr fontId="2"/>
  </si>
  <si>
    <t>規格（径級/長級）</t>
    <rPh sb="0" eb="2">
      <t>キカク</t>
    </rPh>
    <rPh sb="3" eb="4">
      <t>ケイ</t>
    </rPh>
    <rPh sb="4" eb="5">
      <t>キュウ</t>
    </rPh>
    <rPh sb="6" eb="7">
      <t>チョウ</t>
    </rPh>
    <rPh sb="7" eb="8">
      <t>キュウ</t>
    </rPh>
    <phoneticPr fontId="2"/>
  </si>
  <si>
    <t>□非住宅　□輸出</t>
    <rPh sb="1" eb="2">
      <t>ヒ</t>
    </rPh>
    <rPh sb="2" eb="4">
      <t>ジュウタク</t>
    </rPh>
    <rPh sb="6" eb="8">
      <t>ユシュツ</t>
    </rPh>
    <phoneticPr fontId="2"/>
  </si>
  <si>
    <t>共同申請、協定による販売先等の別</t>
    <rPh sb="13" eb="14">
      <t>トウ</t>
    </rPh>
    <phoneticPr fontId="2"/>
  </si>
  <si>
    <t>取組評価点②</t>
    <rPh sb="0" eb="2">
      <t>トリクミ</t>
    </rPh>
    <rPh sb="2" eb="4">
      <t>ヒョウカ</t>
    </rPh>
    <phoneticPr fontId="2"/>
  </si>
  <si>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2"/>
  </si>
  <si>
    <t>　</t>
    <phoneticPr fontId="2"/>
  </si>
  <si>
    <t>新規性に関する事項</t>
    <rPh sb="0" eb="3">
      <t>シンキセイ</t>
    </rPh>
    <rPh sb="4" eb="5">
      <t>カン</t>
    </rPh>
    <rPh sb="7" eb="9">
      <t>ジコウ</t>
    </rPh>
    <phoneticPr fontId="2"/>
  </si>
  <si>
    <t>施設の種類</t>
    <rPh sb="0" eb="2">
      <t>シセツ</t>
    </rPh>
    <rPh sb="3" eb="5">
      <t>シュルイ</t>
    </rPh>
    <phoneticPr fontId="2"/>
  </si>
  <si>
    <t>整備年度</t>
    <rPh sb="0" eb="2">
      <t>セイビ</t>
    </rPh>
    <rPh sb="2" eb="4">
      <t>ネンド</t>
    </rPh>
    <phoneticPr fontId="2"/>
  </si>
  <si>
    <t>事業費(千円)</t>
    <rPh sb="0" eb="3">
      <t>ジギョウヒ</t>
    </rPh>
    <rPh sb="4" eb="6">
      <t>センエン</t>
    </rPh>
    <phoneticPr fontId="2"/>
  </si>
  <si>
    <t>補助金額(千円)</t>
    <rPh sb="0" eb="2">
      <t>ホジョ</t>
    </rPh>
    <rPh sb="2" eb="4">
      <t>キンガク</t>
    </rPh>
    <phoneticPr fontId="2"/>
  </si>
  <si>
    <t>地域林政との整合に関する事項</t>
    <rPh sb="0" eb="2">
      <t>チイキ</t>
    </rPh>
    <rPh sb="2" eb="4">
      <t>リンセイ</t>
    </rPh>
    <rPh sb="6" eb="8">
      <t>セイゴウ</t>
    </rPh>
    <rPh sb="9" eb="10">
      <t>カン</t>
    </rPh>
    <rPh sb="12" eb="14">
      <t>ジコウ</t>
    </rPh>
    <phoneticPr fontId="2"/>
  </si>
  <si>
    <t>補助金名</t>
    <rPh sb="0" eb="3">
      <t>ホジョキン</t>
    </rPh>
    <rPh sb="3" eb="4">
      <t>メイ</t>
    </rPh>
    <phoneticPr fontId="2"/>
  </si>
  <si>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2"/>
  </si>
  <si>
    <t>非住宅の需要拡大に関する取組</t>
    <rPh sb="0" eb="1">
      <t>ヒ</t>
    </rPh>
    <rPh sb="1" eb="3">
      <t>ジュウタク</t>
    </rPh>
    <rPh sb="4" eb="6">
      <t>ジュヨウ</t>
    </rPh>
    <rPh sb="6" eb="8">
      <t>カクダイ</t>
    </rPh>
    <rPh sb="9" eb="10">
      <t>カン</t>
    </rPh>
    <rPh sb="12" eb="14">
      <t>トリクミ</t>
    </rPh>
    <phoneticPr fontId="2"/>
  </si>
  <si>
    <t>製品輸出に関する取組</t>
    <rPh sb="0" eb="2">
      <t>セイヒン</t>
    </rPh>
    <rPh sb="2" eb="4">
      <t>ユシュツ</t>
    </rPh>
    <rPh sb="5" eb="6">
      <t>カン</t>
    </rPh>
    <rPh sb="8" eb="10">
      <t>トリクミ</t>
    </rPh>
    <phoneticPr fontId="2"/>
  </si>
  <si>
    <t>備　考</t>
    <rPh sb="0" eb="1">
      <t>ソナエ</t>
    </rPh>
    <rPh sb="2" eb="3">
      <t>コウ</t>
    </rPh>
    <phoneticPr fontId="2"/>
  </si>
  <si>
    <t>6　原木や製品の生産・流通に係るコストの縮減</t>
    <rPh sb="2" eb="4">
      <t>ゲンボク</t>
    </rPh>
    <rPh sb="5" eb="7">
      <t>セイヒン</t>
    </rPh>
    <rPh sb="8" eb="10">
      <t>セイサン</t>
    </rPh>
    <rPh sb="11" eb="13">
      <t>リュウツウ</t>
    </rPh>
    <rPh sb="14" eb="15">
      <t>カカ</t>
    </rPh>
    <rPh sb="20" eb="22">
      <t>シュクゲン</t>
    </rPh>
    <phoneticPr fontId="2"/>
  </si>
  <si>
    <t>取組評価点③</t>
    <rPh sb="0" eb="2">
      <t>トリクミ</t>
    </rPh>
    <rPh sb="2" eb="4">
      <t>ヒョウカ</t>
    </rPh>
    <rPh sb="4" eb="5">
      <t>テン</t>
    </rPh>
    <phoneticPr fontId="2"/>
  </si>
  <si>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2"/>
  </si>
  <si>
    <t>【留意事項】
○　工場の種類欄には、製材、2×4、合単板、LVL、集成材の別に記入してください。
○　集成材工場でラミナを購入している場合（原木仕入数量が記入できない場合）は、ラミナ購入量に製材歩留まり50%で割り戻した数量を原木仕入数量として記入してください。</t>
    <rPh sb="1" eb="3">
      <t>リュウイ</t>
    </rPh>
    <rPh sb="3" eb="5">
      <t>ジコウ</t>
    </rPh>
    <rPh sb="18" eb="20">
      <t>セイザイ</t>
    </rPh>
    <rPh sb="122" eb="124">
      <t>キニュウ</t>
    </rPh>
    <phoneticPr fontId="2"/>
  </si>
  <si>
    <t>工場の種類</t>
    <rPh sb="0" eb="2">
      <t>コウジョウ</t>
    </rPh>
    <rPh sb="3" eb="5">
      <t>シュルイ</t>
    </rPh>
    <phoneticPr fontId="2"/>
  </si>
  <si>
    <t>製品出荷数量</t>
    <rPh sb="0" eb="2">
      <t>セイヒン</t>
    </rPh>
    <rPh sb="2" eb="4">
      <t>シュッカ</t>
    </rPh>
    <rPh sb="4" eb="6">
      <t>スウリョウ</t>
    </rPh>
    <phoneticPr fontId="2"/>
  </si>
  <si>
    <t>①</t>
    <phoneticPr fontId="2"/>
  </si>
  <si>
    <t>製品仕入数量</t>
    <rPh sb="0" eb="2">
      <t>セイヒン</t>
    </rPh>
    <rPh sb="2" eb="4">
      <t>シイ</t>
    </rPh>
    <rPh sb="4" eb="6">
      <t>スウリョウ</t>
    </rPh>
    <phoneticPr fontId="2"/>
  </si>
  <si>
    <t>②</t>
    <phoneticPr fontId="2"/>
  </si>
  <si>
    <t>原木仕入数量</t>
    <rPh sb="0" eb="2">
      <t>ゲンボク</t>
    </rPh>
    <rPh sb="2" eb="4">
      <t>シイ</t>
    </rPh>
    <rPh sb="4" eb="6">
      <t>スウリョウ</t>
    </rPh>
    <phoneticPr fontId="2"/>
  </si>
  <si>
    <t>③</t>
    <phoneticPr fontId="2"/>
  </si>
  <si>
    <t>歩留</t>
    <rPh sb="0" eb="2">
      <t>ブド</t>
    </rPh>
    <phoneticPr fontId="2"/>
  </si>
  <si>
    <t>④=(①-②)/③</t>
    <phoneticPr fontId="2"/>
  </si>
  <si>
    <t>②　チップ工場</t>
    <rPh sb="5" eb="7">
      <t>コウジョウ</t>
    </rPh>
    <phoneticPr fontId="2"/>
  </si>
  <si>
    <t>【留意事項】
○　生トンで管理している事業者は、全国木材チップ工業連合会の「木材チップの換算係数」を用いて絶乾トン(BDt)に変換してください。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3" eb="54">
      <t>ゼツ</t>
    </rPh>
    <rPh sb="54" eb="55">
      <t>イヌイ</t>
    </rPh>
    <rPh sb="63" eb="65">
      <t>ヘンカン</t>
    </rPh>
    <phoneticPr fontId="2"/>
  </si>
  <si>
    <t>単位:BDt/月</t>
    <rPh sb="0" eb="2">
      <t>タンイ</t>
    </rPh>
    <rPh sb="7" eb="8">
      <t>ツキ</t>
    </rPh>
    <phoneticPr fontId="2"/>
  </si>
  <si>
    <t>申請者名</t>
    <phoneticPr fontId="2"/>
  </si>
  <si>
    <t>平均月産チップ生産量</t>
    <rPh sb="0" eb="2">
      <t>ヘイキン</t>
    </rPh>
    <rPh sb="2" eb="4">
      <t>ゲッサン</t>
    </rPh>
    <rPh sb="7" eb="9">
      <t>セイサン</t>
    </rPh>
    <rPh sb="9" eb="10">
      <t>リョウ</t>
    </rPh>
    <phoneticPr fontId="2"/>
  </si>
  <si>
    <t>③　オガ粉工場</t>
    <rPh sb="4" eb="5">
      <t>コナ</t>
    </rPh>
    <rPh sb="5" eb="7">
      <t>コウジョウ</t>
    </rPh>
    <phoneticPr fontId="2"/>
  </si>
  <si>
    <t>年間生産量</t>
    <rPh sb="0" eb="2">
      <t>ネンカン</t>
    </rPh>
    <rPh sb="2" eb="4">
      <t>セイサン</t>
    </rPh>
    <rPh sb="4" eb="5">
      <t>リョウ</t>
    </rPh>
    <phoneticPr fontId="2"/>
  </si>
  <si>
    <t>④　流通事業者</t>
    <rPh sb="2" eb="4">
      <t>リュウツウ</t>
    </rPh>
    <rPh sb="4" eb="7">
      <t>ジギョウシャ</t>
    </rPh>
    <phoneticPr fontId="2"/>
  </si>
  <si>
    <t>【留意事項】
○　その他がある場合は、はい積料と合算して評価します。</t>
    <rPh sb="1" eb="3">
      <t>リュウイ</t>
    </rPh>
    <rPh sb="3" eb="5">
      <t>ジコウ</t>
    </rPh>
    <phoneticPr fontId="2"/>
  </si>
  <si>
    <t>市場手数料</t>
    <rPh sb="0" eb="2">
      <t>イチバ</t>
    </rPh>
    <rPh sb="2" eb="5">
      <t>テスウリョウ</t>
    </rPh>
    <phoneticPr fontId="2"/>
  </si>
  <si>
    <t>%</t>
    <phoneticPr fontId="2"/>
  </si>
  <si>
    <t>はい積料</t>
    <rPh sb="2" eb="3">
      <t>ツ</t>
    </rPh>
    <rPh sb="3" eb="4">
      <t>リョウ</t>
    </rPh>
    <phoneticPr fontId="2"/>
  </si>
  <si>
    <t>その他</t>
    <rPh sb="2" eb="3">
      <t>タ</t>
    </rPh>
    <phoneticPr fontId="2"/>
  </si>
  <si>
    <t>⑤　バイオマス発電事業者</t>
    <rPh sb="7" eb="9">
      <t>ハツデン</t>
    </rPh>
    <rPh sb="9" eb="12">
      <t>ジギョウシャ</t>
    </rPh>
    <phoneticPr fontId="2"/>
  </si>
  <si>
    <t>単位：BDt</t>
    <rPh sb="0" eb="2">
      <t>タンイ</t>
    </rPh>
    <phoneticPr fontId="2"/>
  </si>
  <si>
    <t>年間使用チップ総量</t>
    <rPh sb="0" eb="2">
      <t>ネンカン</t>
    </rPh>
    <rPh sb="2" eb="4">
      <t>シヨウ</t>
    </rPh>
    <rPh sb="7" eb="9">
      <t>ソウリョウ</t>
    </rPh>
    <phoneticPr fontId="2"/>
  </si>
  <si>
    <t>間伐材・林地残材等</t>
    <phoneticPr fontId="2"/>
  </si>
  <si>
    <t>自社製造分</t>
    <rPh sb="0" eb="2">
      <t>ジシャ</t>
    </rPh>
    <rPh sb="2" eb="4">
      <t>セイゾウ</t>
    </rPh>
    <rPh sb="4" eb="5">
      <t>ブン</t>
    </rPh>
    <phoneticPr fontId="2"/>
  </si>
  <si>
    <t>購入分</t>
    <rPh sb="0" eb="2">
      <t>コウニュウ</t>
    </rPh>
    <rPh sb="2" eb="3">
      <t>ブン</t>
    </rPh>
    <phoneticPr fontId="2"/>
  </si>
  <si>
    <t>総量に占める割合</t>
    <rPh sb="0" eb="2">
      <t>ソウリョウ</t>
    </rPh>
    <rPh sb="3" eb="4">
      <t>シ</t>
    </rPh>
    <rPh sb="6" eb="8">
      <t>ワリアイ</t>
    </rPh>
    <phoneticPr fontId="2"/>
  </si>
  <si>
    <t>熱利用の有無</t>
    <rPh sb="0" eb="1">
      <t>ネツ</t>
    </rPh>
    <rPh sb="1" eb="3">
      <t>リヨウ</t>
    </rPh>
    <rPh sb="4" eb="6">
      <t>ウム</t>
    </rPh>
    <phoneticPr fontId="2"/>
  </si>
  <si>
    <t>⑥　住宅メーカー・製紙メーカー</t>
    <rPh sb="2" eb="4">
      <t>ジュウタク</t>
    </rPh>
    <rPh sb="9" eb="11">
      <t>セイシ</t>
    </rPh>
    <phoneticPr fontId="2"/>
  </si>
  <si>
    <t>【留意事項】
○　地域材の主たる用途欄には、柱材、横架材、土台、構造用合板、その他のうち、該当するものを記入してください。その他とした場合は備考欄にその内容を記入してください。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52" eb="54">
      <t>キニュウ</t>
    </rPh>
    <rPh sb="91" eb="93">
      <t>チイキ</t>
    </rPh>
    <rPh sb="93" eb="94">
      <t>ザイ</t>
    </rPh>
    <rPh sb="97" eb="100">
      <t>シンセイシャ</t>
    </rPh>
    <rPh sb="101" eb="103">
      <t>ジギョウ</t>
    </rPh>
    <rPh sb="103" eb="104">
      <t>チ</t>
    </rPh>
    <rPh sb="104" eb="106">
      <t>シュウヘン</t>
    </rPh>
    <rPh sb="110" eb="113">
      <t>イッパンテキ</t>
    </rPh>
    <rPh sb="114" eb="116">
      <t>リュウツウ</t>
    </rPh>
    <rPh sb="120" eb="122">
      <t>モクザイ</t>
    </rPh>
    <phoneticPr fontId="2"/>
  </si>
  <si>
    <t>単位</t>
    <rPh sb="0" eb="2">
      <t>タンイ</t>
    </rPh>
    <phoneticPr fontId="2"/>
  </si>
  <si>
    <t>木材使用量</t>
    <rPh sb="0" eb="2">
      <t>モクザイ</t>
    </rPh>
    <rPh sb="2" eb="4">
      <t>シヨウ</t>
    </rPh>
    <rPh sb="4" eb="5">
      <t>リョウ</t>
    </rPh>
    <phoneticPr fontId="2"/>
  </si>
  <si>
    <t>⑦　素材生産事業者</t>
    <rPh sb="2" eb="4">
      <t>ソザイ</t>
    </rPh>
    <rPh sb="4" eb="6">
      <t>セイサン</t>
    </rPh>
    <rPh sb="6" eb="8">
      <t>ジギョウ</t>
    </rPh>
    <rPh sb="8" eb="9">
      <t>シャ</t>
    </rPh>
    <phoneticPr fontId="2"/>
  </si>
  <si>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2"/>
  </si>
  <si>
    <t>単位：点</t>
    <rPh sb="0" eb="2">
      <t>タンイ</t>
    </rPh>
    <rPh sb="3" eb="4">
      <t>テン</t>
    </rPh>
    <phoneticPr fontId="2"/>
  </si>
  <si>
    <t>事業成績
評定点</t>
    <rPh sb="0" eb="2">
      <t>ジギョウ</t>
    </rPh>
    <rPh sb="2" eb="4">
      <t>セイセキ</t>
    </rPh>
    <rPh sb="5" eb="6">
      <t>ヒョウ</t>
    </rPh>
    <rPh sb="6" eb="8">
      <t>テイテン</t>
    </rPh>
    <rPh sb="7" eb="8">
      <t>テン</t>
    </rPh>
    <phoneticPr fontId="2"/>
  </si>
  <si>
    <t>　　年度平均</t>
    <rPh sb="2" eb="4">
      <t>ネンド</t>
    </rPh>
    <rPh sb="4" eb="6">
      <t>ヘイキン</t>
    </rPh>
    <phoneticPr fontId="2"/>
  </si>
  <si>
    <t>2ヶ年平均</t>
    <rPh sb="2" eb="3">
      <t>ネン</t>
    </rPh>
    <rPh sb="3" eb="5">
      <t>ヘイキン</t>
    </rPh>
    <phoneticPr fontId="2"/>
  </si>
  <si>
    <t>7　国有林の政策への貢献</t>
    <rPh sb="2" eb="5">
      <t>コクユウリン</t>
    </rPh>
    <rPh sb="6" eb="8">
      <t>セイサク</t>
    </rPh>
    <rPh sb="10" eb="12">
      <t>コウケン</t>
    </rPh>
    <phoneticPr fontId="2"/>
  </si>
  <si>
    <t>取組評価点④</t>
    <rPh sb="0" eb="2">
      <t>トリクミ</t>
    </rPh>
    <rPh sb="2" eb="4">
      <t>ヒョウカ</t>
    </rPh>
    <rPh sb="4" eb="5">
      <t>テン</t>
    </rPh>
    <phoneticPr fontId="2"/>
  </si>
  <si>
    <t>【留意事項】
○　公売で購入した立木販売物件の前年度実績を記入してください。
○　立木のシステム販売物件は対象外です。</t>
    <rPh sb="1" eb="3">
      <t>リュウイ</t>
    </rPh>
    <rPh sb="3" eb="5">
      <t>ジコウ</t>
    </rPh>
    <rPh sb="9" eb="11">
      <t>コウバイ</t>
    </rPh>
    <rPh sb="12" eb="14">
      <t>コウニュウ</t>
    </rPh>
    <rPh sb="16" eb="18">
      <t>タチキ</t>
    </rPh>
    <rPh sb="18" eb="20">
      <t>ハンバイ</t>
    </rPh>
    <rPh sb="20" eb="22">
      <t>ブッケン</t>
    </rPh>
    <rPh sb="23" eb="26">
      <t>ゼンネンド</t>
    </rPh>
    <rPh sb="26" eb="28">
      <t>ジッセキ</t>
    </rPh>
    <rPh sb="29" eb="31">
      <t>キニュウ</t>
    </rPh>
    <phoneticPr fontId="2"/>
  </si>
  <si>
    <t>国有林の立木販売物件購入件数（公売）</t>
    <rPh sb="0" eb="3">
      <t>コクユウリン</t>
    </rPh>
    <rPh sb="4" eb="5">
      <t>タ</t>
    </rPh>
    <rPh sb="5" eb="6">
      <t>キ</t>
    </rPh>
    <rPh sb="6" eb="8">
      <t>ハンバイ</t>
    </rPh>
    <rPh sb="8" eb="10">
      <t>ブッケン</t>
    </rPh>
    <rPh sb="15" eb="17">
      <t>コウバイ</t>
    </rPh>
    <phoneticPr fontId="2"/>
  </si>
  <si>
    <t>うち分収育林
購入件数</t>
    <rPh sb="2" eb="4">
      <t>ブンシュウ</t>
    </rPh>
    <rPh sb="4" eb="6">
      <t>イクリン</t>
    </rPh>
    <rPh sb="7" eb="9">
      <t>コウニュウ</t>
    </rPh>
    <rPh sb="9" eb="11">
      <t>ケンスウ</t>
    </rPh>
    <phoneticPr fontId="2"/>
  </si>
  <si>
    <t>8　地域の民有林管理への貢献</t>
    <rPh sb="2" eb="4">
      <t>チイキ</t>
    </rPh>
    <rPh sb="5" eb="8">
      <t>ミンユウリン</t>
    </rPh>
    <rPh sb="8" eb="10">
      <t>カンリ</t>
    </rPh>
    <rPh sb="12" eb="14">
      <t>コウケン</t>
    </rPh>
    <phoneticPr fontId="2"/>
  </si>
  <si>
    <t>取組評価点⑤</t>
    <rPh sb="0" eb="2">
      <t>トリクミ</t>
    </rPh>
    <rPh sb="2" eb="4">
      <t>ヒョウカ</t>
    </rPh>
    <rPh sb="4" eb="5">
      <t>テン</t>
    </rPh>
    <phoneticPr fontId="2"/>
  </si>
  <si>
    <t>森林経営管理法に基づき市町村から民有林管理を再委託</t>
    <rPh sb="0" eb="2">
      <t>シンリン</t>
    </rPh>
    <rPh sb="2" eb="4">
      <t>ケイエイ</t>
    </rPh>
    <rPh sb="4" eb="6">
      <t>カンリ</t>
    </rPh>
    <rPh sb="6" eb="7">
      <t>ホウ</t>
    </rPh>
    <rPh sb="8" eb="9">
      <t>モト</t>
    </rPh>
    <rPh sb="11" eb="14">
      <t>シチョウソン</t>
    </rPh>
    <rPh sb="16" eb="19">
      <t>ミンユウリン</t>
    </rPh>
    <rPh sb="19" eb="21">
      <t>カンリ</t>
    </rPh>
    <rPh sb="22" eb="25">
      <t>サイイタク</t>
    </rPh>
    <phoneticPr fontId="2"/>
  </si>
  <si>
    <t>再委託件数(件)</t>
    <rPh sb="0" eb="1">
      <t>サイ</t>
    </rPh>
    <rPh sb="1" eb="3">
      <t>イタク</t>
    </rPh>
    <rPh sb="3" eb="5">
      <t>ケンスウ</t>
    </rPh>
    <phoneticPr fontId="2"/>
  </si>
  <si>
    <t>再委託面積(ha)</t>
    <rPh sb="0" eb="1">
      <t>サイ</t>
    </rPh>
    <rPh sb="1" eb="3">
      <t>イタク</t>
    </rPh>
    <rPh sb="3" eb="5">
      <t>メンセキ</t>
    </rPh>
    <phoneticPr fontId="2"/>
  </si>
  <si>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2"/>
  </si>
  <si>
    <t>計画策定件数(件)</t>
    <rPh sb="0" eb="2">
      <t>ケイカク</t>
    </rPh>
    <rPh sb="2" eb="4">
      <t>サクテイ</t>
    </rPh>
    <rPh sb="4" eb="6">
      <t>ケンスウ</t>
    </rPh>
    <rPh sb="7" eb="8">
      <t>ケン</t>
    </rPh>
    <phoneticPr fontId="2"/>
  </si>
  <si>
    <t>管理面積(ha)</t>
    <rPh sb="0" eb="2">
      <t>カンリ</t>
    </rPh>
    <rPh sb="2" eb="4">
      <t>メンセキ</t>
    </rPh>
    <phoneticPr fontId="2"/>
  </si>
  <si>
    <t>森林経営計画策定者から民有林の森林施業を受託</t>
    <rPh sb="0" eb="2">
      <t>シンリン</t>
    </rPh>
    <rPh sb="2" eb="4">
      <t>ケイエイ</t>
    </rPh>
    <rPh sb="4" eb="6">
      <t>ケイカク</t>
    </rPh>
    <rPh sb="6" eb="8">
      <t>サクテイ</t>
    </rPh>
    <rPh sb="8" eb="9">
      <t>シャ</t>
    </rPh>
    <rPh sb="11" eb="14">
      <t>ミンユウリン</t>
    </rPh>
    <rPh sb="15" eb="17">
      <t>シンリン</t>
    </rPh>
    <rPh sb="17" eb="19">
      <t>セギョウ</t>
    </rPh>
    <rPh sb="20" eb="22">
      <t>ジュタク</t>
    </rPh>
    <phoneticPr fontId="2"/>
  </si>
  <si>
    <t>受託面積(ha)</t>
    <rPh sb="0" eb="2">
      <t>ジュタク</t>
    </rPh>
    <rPh sb="2" eb="4">
      <t>メンセキ</t>
    </rPh>
    <phoneticPr fontId="2"/>
  </si>
  <si>
    <t>9　安全対策の取組</t>
    <phoneticPr fontId="2"/>
  </si>
  <si>
    <t>取組評価点⑥</t>
    <rPh sb="0" eb="2">
      <t>トリクミ</t>
    </rPh>
    <rPh sb="2" eb="4">
      <t>ヒョウカ</t>
    </rPh>
    <rPh sb="4" eb="5">
      <t>テン</t>
    </rPh>
    <phoneticPr fontId="2"/>
  </si>
  <si>
    <t>【留意事項】
○　重大災害とは、死亡災害、労働者災害補償保険法施行規則別表第1の障害の等級表の等級区分中、第1級から第3級までに該当すると思われる災害、同一災害で3名以上の被災者を出した災害、第三者を死傷させた事故、その他特に異例な事故又は災害のことを言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rPh sb="126" eb="127">
      <t>イ</t>
    </rPh>
    <phoneticPr fontId="2"/>
  </si>
  <si>
    <t>休業4日以上の労働災害の件数</t>
    <rPh sb="0" eb="2">
      <t>キュウギョウ</t>
    </rPh>
    <rPh sb="3" eb="4">
      <t>ヒ</t>
    </rPh>
    <rPh sb="4" eb="6">
      <t>イジョウ</t>
    </rPh>
    <rPh sb="7" eb="9">
      <t>ロウドウ</t>
    </rPh>
    <rPh sb="9" eb="11">
      <t>サイガイ</t>
    </rPh>
    <rPh sb="12" eb="14">
      <t>ケンスウ</t>
    </rPh>
    <phoneticPr fontId="2"/>
  </si>
  <si>
    <t>重大災害の有無</t>
    <rPh sb="0" eb="2">
      <t>ジュウダイ</t>
    </rPh>
    <rPh sb="2" eb="4">
      <t>サイガイ</t>
    </rPh>
    <rPh sb="5" eb="7">
      <t>ウム</t>
    </rPh>
    <phoneticPr fontId="2"/>
  </si>
  <si>
    <t>10　クリーンウッド法における登録木材関連事業者</t>
    <rPh sb="10" eb="11">
      <t>ホウ</t>
    </rPh>
    <rPh sb="15" eb="17">
      <t>トウロク</t>
    </rPh>
    <rPh sb="17" eb="19">
      <t>モクザイ</t>
    </rPh>
    <rPh sb="19" eb="21">
      <t>カンレン</t>
    </rPh>
    <rPh sb="21" eb="22">
      <t>ジ</t>
    </rPh>
    <rPh sb="22" eb="24">
      <t>ギョウシャ</t>
    </rPh>
    <phoneticPr fontId="2"/>
  </si>
  <si>
    <t>取組評価点⑦</t>
    <rPh sb="0" eb="2">
      <t>トリクミ</t>
    </rPh>
    <rPh sb="2" eb="4">
      <t>ヒョウカ</t>
    </rPh>
    <rPh sb="4" eb="5">
      <t>テン</t>
    </rPh>
    <phoneticPr fontId="2"/>
  </si>
  <si>
    <t>（1）申請者が素材生産事業者以外の場合</t>
    <rPh sb="3" eb="6">
      <t>シンセイシャ</t>
    </rPh>
    <rPh sb="7" eb="9">
      <t>ソザイ</t>
    </rPh>
    <rPh sb="9" eb="11">
      <t>セイサン</t>
    </rPh>
    <rPh sb="11" eb="14">
      <t>ジギョウシャ</t>
    </rPh>
    <rPh sb="14" eb="16">
      <t>イガイ</t>
    </rPh>
    <rPh sb="17" eb="19">
      <t>バアイ</t>
    </rPh>
    <phoneticPr fontId="2"/>
  </si>
  <si>
    <t>【留意事項】
○　申請時における登録木材関連事業者について記入してください。
○　申請者のうち、登録木材関連事業者に該当する事業者について記入してください。
○　種別欄には、第一種木材関連事業者、第二種木材関連事業者の別を記入してください。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2" eb="23">
      <t>ジ</t>
    </rPh>
    <rPh sb="23" eb="25">
      <t>ギョウシャ</t>
    </rPh>
    <rPh sb="29" eb="31">
      <t>キニュウ</t>
    </rPh>
    <rPh sb="83" eb="84">
      <t>ラン</t>
    </rPh>
    <phoneticPr fontId="2"/>
  </si>
  <si>
    <t>登録番号</t>
    <rPh sb="0" eb="2">
      <t>トウロク</t>
    </rPh>
    <rPh sb="2" eb="4">
      <t>バンゴウ</t>
    </rPh>
    <phoneticPr fontId="2"/>
  </si>
  <si>
    <t>種別</t>
    <rPh sb="0" eb="2">
      <t>シュベツ</t>
    </rPh>
    <phoneticPr fontId="2"/>
  </si>
  <si>
    <t>（2）申請者が素材生産事業者の場合</t>
    <rPh sb="3" eb="6">
      <t>シンセイシャ</t>
    </rPh>
    <rPh sb="7" eb="9">
      <t>ソザイ</t>
    </rPh>
    <rPh sb="9" eb="11">
      <t>セイサン</t>
    </rPh>
    <rPh sb="11" eb="14">
      <t>ジギョウシャ</t>
    </rPh>
    <rPh sb="15" eb="17">
      <t>バアイ</t>
    </rPh>
    <phoneticPr fontId="2"/>
  </si>
  <si>
    <t>【留意事項】
○　申請時における登録木材関連事業者（協定取引者）をすべて記入してください。
○　種別欄には、第一種木材関連事業者、第二種木材関連事業者の別を記入してください。</t>
    <rPh sb="1" eb="3">
      <t>リュウイ</t>
    </rPh>
    <rPh sb="3" eb="5">
      <t>ジコウ</t>
    </rPh>
    <rPh sb="22" eb="23">
      <t>ジ</t>
    </rPh>
    <rPh sb="50" eb="51">
      <t>ラン</t>
    </rPh>
    <phoneticPr fontId="2"/>
  </si>
  <si>
    <t>協定取引者名</t>
    <rPh sb="0" eb="2">
      <t>キョウテイ</t>
    </rPh>
    <rPh sb="2" eb="4">
      <t>トリヒキ</t>
    </rPh>
    <rPh sb="4" eb="5">
      <t>シャ</t>
    </rPh>
    <rPh sb="5" eb="6">
      <t>メイ</t>
    </rPh>
    <phoneticPr fontId="2"/>
  </si>
  <si>
    <t>11　ワークライフバランス等の推進</t>
    <rPh sb="13" eb="14">
      <t>トウ</t>
    </rPh>
    <rPh sb="15" eb="17">
      <t>スイシン</t>
    </rPh>
    <phoneticPr fontId="2"/>
  </si>
  <si>
    <t>取組評価点⑧</t>
    <rPh sb="0" eb="2">
      <t>トリクミ</t>
    </rPh>
    <rPh sb="2" eb="4">
      <t>ヒョウカ</t>
    </rPh>
    <rPh sb="4" eb="5">
      <t>テン</t>
    </rPh>
    <phoneticPr fontId="2"/>
  </si>
  <si>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phoneticPr fontId="2"/>
  </si>
  <si>
    <t>えるぼし認定企業</t>
    <rPh sb="4" eb="6">
      <t>ニンテイ</t>
    </rPh>
    <rPh sb="6" eb="8">
      <t>キギョウ</t>
    </rPh>
    <phoneticPr fontId="2"/>
  </si>
  <si>
    <t>プラチナくるみん認定企業</t>
    <rPh sb="8" eb="10">
      <t>ニンテイ</t>
    </rPh>
    <rPh sb="10" eb="12">
      <t>キギョウ</t>
    </rPh>
    <phoneticPr fontId="2"/>
  </si>
  <si>
    <t>くるみん認定企業</t>
    <rPh sb="4" eb="6">
      <t>ニンテイ</t>
    </rPh>
    <rPh sb="6" eb="8">
      <t>キギョウ</t>
    </rPh>
    <phoneticPr fontId="2"/>
  </si>
  <si>
    <t>ユースエール認定企業</t>
    <rPh sb="6" eb="8">
      <t>ニンテイ</t>
    </rPh>
    <rPh sb="8" eb="10">
      <t>キギョウ</t>
    </rPh>
    <phoneticPr fontId="2"/>
  </si>
  <si>
    <t>くるみん認定の認定基準7、認定基準8及び認定基準9の基準を満たしている</t>
    <phoneticPr fontId="2"/>
  </si>
  <si>
    <t>過去3年間に若手(35歳未満)の新規雇用があり申請の日まで雇用が継続している</t>
    <phoneticPr fontId="2"/>
  </si>
  <si>
    <t>12　働き方改革</t>
    <rPh sb="3" eb="4">
      <t>ハタラ</t>
    </rPh>
    <rPh sb="5" eb="6">
      <t>カタ</t>
    </rPh>
    <rPh sb="6" eb="8">
      <t>カイカク</t>
    </rPh>
    <phoneticPr fontId="2"/>
  </si>
  <si>
    <t>取組評価点⑨</t>
    <rPh sb="0" eb="2">
      <t>トリクミ</t>
    </rPh>
    <rPh sb="2" eb="4">
      <t>ヒョウカ</t>
    </rPh>
    <rPh sb="4" eb="5">
      <t>テン</t>
    </rPh>
    <phoneticPr fontId="2"/>
  </si>
  <si>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2"/>
  </si>
  <si>
    <t>労働生産性の向上のため、効率的な作業システム、工程管理の工夫等を行うとともに、生産性向上の目標を持って取り組んでいる</t>
    <phoneticPr fontId="2"/>
  </si>
  <si>
    <t>現場従事者の技術向上に向け、技術指導、研修会・講習会の開催・参加、資格取得への支援等を実施している</t>
    <phoneticPr fontId="2"/>
  </si>
  <si>
    <t>作業の平準化、天候に応じた就業調整等により、現場作業員の休暇日数の確保と休養、健康管理に組織的に取り組んでいる</t>
    <phoneticPr fontId="2"/>
  </si>
  <si>
    <t>13　森林管理局長の評価</t>
    <rPh sb="3" eb="5">
      <t>シンリン</t>
    </rPh>
    <rPh sb="5" eb="7">
      <t>カンリ</t>
    </rPh>
    <rPh sb="7" eb="9">
      <t>キョクチョウ</t>
    </rPh>
    <rPh sb="10" eb="12">
      <t>ヒョウカ</t>
    </rPh>
    <phoneticPr fontId="2"/>
  </si>
  <si>
    <t>取組評価点⑩</t>
    <rPh sb="0" eb="2">
      <t>トリクミ</t>
    </rPh>
    <rPh sb="2" eb="4">
      <t>ヒョウカ</t>
    </rPh>
    <rPh sb="4" eb="5">
      <t>テン</t>
    </rPh>
    <phoneticPr fontId="2"/>
  </si>
  <si>
    <t xml:space="preserve">【留意事項】
○　物件ごとに作成してください。
○　表の太枠内白地部分に山元購入希望単価（税抜）を記入してください。
○　総括表の山元購入希望単価（税抜）で価格点を計算します。
○　実際の購入価格は、国の予定価格以上かつ山元購入希望価格以上となります。
○　数量は収穫調査に基づく概数ですので確約するものではありません。
</t>
    <rPh sb="28" eb="31">
      <t>フトワクナイ</t>
    </rPh>
    <rPh sb="36" eb="38">
      <t>ヤマモト</t>
    </rPh>
    <rPh sb="38" eb="40">
      <t>コウニュウ</t>
    </rPh>
    <rPh sb="40" eb="42">
      <t>キボウ</t>
    </rPh>
    <rPh sb="45" eb="47">
      <t>ゼイヌ</t>
    </rPh>
    <rPh sb="61" eb="63">
      <t>ソウカツ</t>
    </rPh>
    <rPh sb="63" eb="64">
      <t>ヒョウ</t>
    </rPh>
    <rPh sb="71" eb="73">
      <t>タンカ</t>
    </rPh>
    <rPh sb="74" eb="76">
      <t>ゼイヌキ</t>
    </rPh>
    <rPh sb="78" eb="80">
      <t>カカク</t>
    </rPh>
    <rPh sb="80" eb="81">
      <t>テン</t>
    </rPh>
    <rPh sb="82" eb="84">
      <t>ケイサン</t>
    </rPh>
    <rPh sb="110" eb="112">
      <t>ヤマモト</t>
    </rPh>
    <rPh sb="132" eb="134">
      <t>シュウカク</t>
    </rPh>
    <rPh sb="134" eb="136">
      <t>チョウサ</t>
    </rPh>
    <rPh sb="137" eb="138">
      <t>モト</t>
    </rPh>
    <phoneticPr fontId="2"/>
  </si>
  <si>
    <t>m3</t>
    <phoneticPr fontId="2"/>
  </si>
  <si>
    <t>円/m3</t>
    <rPh sb="0" eb="1">
      <t>エン</t>
    </rPh>
    <phoneticPr fontId="2"/>
  </si>
  <si>
    <t>　   製材　    2×4　   合単板　   LVL　    集成材　   チップ　   オガ粉　
     流通　    発電　   住宅メーカー　    製紙　   素材生産　</t>
    <rPh sb="4" eb="6">
      <t>セイザイ</t>
    </rPh>
    <rPh sb="18" eb="19">
      <t>ゴウ</t>
    </rPh>
    <rPh sb="19" eb="21">
      <t>タンパン</t>
    </rPh>
    <rPh sb="33" eb="36">
      <t>シュウセイザイ</t>
    </rPh>
    <rPh sb="49" eb="50">
      <t>コナ</t>
    </rPh>
    <rPh sb="64" eb="66">
      <t>ハツデン</t>
    </rPh>
    <rPh sb="70" eb="72">
      <t>ジュウタク</t>
    </rPh>
    <rPh sb="81" eb="83">
      <t>セイシ</t>
    </rPh>
    <rPh sb="87" eb="89">
      <t>ソザイ</t>
    </rPh>
    <rPh sb="89" eb="91">
      <t>セイサン</t>
    </rPh>
    <phoneticPr fontId="2"/>
  </si>
  <si>
    <t>２　購入希望価格明細</t>
    <rPh sb="2" eb="4">
      <t>コウニュウ</t>
    </rPh>
    <rPh sb="4" eb="6">
      <t>キボウ</t>
    </rPh>
    <rPh sb="6" eb="8">
      <t>カカク</t>
    </rPh>
    <rPh sb="8" eb="10">
      <t>メイサイ</t>
    </rPh>
    <phoneticPr fontId="2"/>
  </si>
  <si>
    <t>　（２）　立木のシステム販売</t>
    <rPh sb="5" eb="7">
      <t>タチキ</t>
    </rPh>
    <rPh sb="12" eb="14">
      <t>ハンバイ</t>
    </rPh>
    <phoneticPr fontId="2"/>
  </si>
  <si>
    <t>【留意事項】
○　申請時における取組状況について、新規性に関する事項の有無にかかわらず記入してください。
○　複数の事業者が共同で申請する場合は該当する事業者すべてについて記入してください。
○　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都道府県や市町村等地方公共団体の策定した計画等に申請者の施設の新設、拡充、導入等が位置づけられている場合はその計画等の名称を記入してください(※3)。
○　需要拡大に係る国策との整合に関する事項に該当する取組を申請時に行っている場合は、いつからどのような取組を行っているのか、今後どのような取組を行う予定なのか具体的に記入してください。</t>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0" eb="232">
      <t>バアイ</t>
    </rPh>
    <rPh sb="235" eb="237">
      <t>ケイカク</t>
    </rPh>
    <rPh sb="237" eb="238">
      <t>トウ</t>
    </rPh>
    <rPh sb="239" eb="241">
      <t>メイショウ</t>
    </rPh>
    <rPh sb="242" eb="244">
      <t>キニュウ</t>
    </rPh>
    <rPh sb="285" eb="288">
      <t>シンセイジ</t>
    </rPh>
    <rPh sb="318" eb="320">
      <t>コンゴ</t>
    </rPh>
    <rPh sb="325" eb="327">
      <t>トリクミ</t>
    </rPh>
    <rPh sb="328" eb="329">
      <t>オコナ</t>
    </rPh>
    <rPh sb="330" eb="332">
      <t>ヨテイ</t>
    </rPh>
    <phoneticPr fontId="2"/>
  </si>
  <si>
    <t>【留意事項】
○　前年度の実績を記入してください。</t>
    <rPh sb="1" eb="3">
      <t>リュウイ</t>
    </rPh>
    <rPh sb="3" eb="5">
      <t>ジコウ</t>
    </rPh>
    <rPh sb="9" eb="12">
      <t>ゼンネンド</t>
    </rPh>
    <rPh sb="13" eb="15">
      <t>ジッセキ</t>
    </rPh>
    <rPh sb="16" eb="18">
      <t>キニュウ</t>
    </rPh>
    <phoneticPr fontId="2"/>
  </si>
  <si>
    <t>単位:m3</t>
    <rPh sb="0" eb="2">
      <t>タンイ</t>
    </rPh>
    <phoneticPr fontId="2"/>
  </si>
  <si>
    <t>単位:m3/年</t>
    <rPh sb="0" eb="2">
      <t>タンイ</t>
    </rPh>
    <rPh sb="6" eb="7">
      <t>ネン</t>
    </rPh>
    <phoneticPr fontId="2"/>
  </si>
  <si>
    <t>新設・拡充・導入別※1</t>
    <rPh sb="0" eb="2">
      <t>シンセツ</t>
    </rPh>
    <rPh sb="3" eb="5">
      <t>カクジュウ</t>
    </rPh>
    <rPh sb="6" eb="8">
      <t>ドウニュウ</t>
    </rPh>
    <rPh sb="8" eb="9">
      <t>ベツ</t>
    </rPh>
    <phoneticPr fontId="2"/>
  </si>
  <si>
    <t>補助金の種類※2</t>
    <rPh sb="0" eb="3">
      <t>ホジョキン</t>
    </rPh>
    <rPh sb="4" eb="6">
      <t>シュルイ</t>
    </rPh>
    <phoneticPr fontId="2"/>
  </si>
  <si>
    <t>計画等への位置づけ※3</t>
    <rPh sb="0" eb="2">
      <t>ケイカク</t>
    </rPh>
    <rPh sb="2" eb="3">
      <t>トウ</t>
    </rPh>
    <rPh sb="5" eb="7">
      <t>イチ</t>
    </rPh>
    <phoneticPr fontId="2"/>
  </si>
  <si>
    <r>
      <t>4　具体的な販路（予定）</t>
    </r>
    <r>
      <rPr>
        <sz val="12"/>
        <color theme="1"/>
        <rFont val="ＭＳ Ｐゴシック"/>
        <family val="3"/>
        <charset val="128"/>
      </rPr>
      <t>※1</t>
    </r>
    <rPh sb="2" eb="5">
      <t>グタイテキ</t>
    </rPh>
    <rPh sb="6" eb="8">
      <t>ハンロ</t>
    </rPh>
    <rPh sb="9" eb="11">
      <t>ヨテイ</t>
    </rPh>
    <phoneticPr fontId="2"/>
  </si>
  <si>
    <t>申請者A
※2</t>
    <rPh sb="0" eb="3">
      <t>シンセイシャ</t>
    </rPh>
    <phoneticPr fontId="2"/>
  </si>
  <si>
    <t>加工品等の販売先※3</t>
    <rPh sb="0" eb="2">
      <t>カコウ</t>
    </rPh>
    <rPh sb="2" eb="3">
      <t>ヒン</t>
    </rPh>
    <rPh sb="3" eb="4">
      <t>トウ</t>
    </rPh>
    <rPh sb="5" eb="8">
      <t>ハンバイサキ</t>
    </rPh>
    <phoneticPr fontId="2"/>
  </si>
  <si>
    <t>非住宅又は輸出の実績※4</t>
    <rPh sb="0" eb="1">
      <t>ヒ</t>
    </rPh>
    <rPh sb="1" eb="3">
      <t>ジュウタク</t>
    </rPh>
    <rPh sb="3" eb="4">
      <t>マタ</t>
    </rPh>
    <rPh sb="5" eb="7">
      <t>ユシュツ</t>
    </rPh>
    <rPh sb="8" eb="10">
      <t>ジッセキ</t>
    </rPh>
    <phoneticPr fontId="2"/>
  </si>
  <si>
    <t>申請者B
※2</t>
    <rPh sb="0" eb="3">
      <t>シンセイシャ</t>
    </rPh>
    <phoneticPr fontId="2"/>
  </si>
  <si>
    <r>
      <t>ｍ</t>
    </r>
    <r>
      <rPr>
        <vertAlign val="superscript"/>
        <sz val="12"/>
        <color theme="1"/>
        <rFont val="ＭＳ Ｐゴシック"/>
        <family val="3"/>
        <charset val="128"/>
      </rPr>
      <t>３</t>
    </r>
    <phoneticPr fontId="2"/>
  </si>
  <si>
    <r>
      <t>数量(ｍ</t>
    </r>
    <r>
      <rPr>
        <vertAlign val="superscript"/>
        <sz val="12"/>
        <color theme="1"/>
        <rFont val="ＭＳ Ｐゴシック"/>
        <family val="3"/>
        <charset val="128"/>
      </rPr>
      <t>３</t>
    </r>
    <r>
      <rPr>
        <sz val="12"/>
        <color theme="1"/>
        <rFont val="ＭＳ Ｐゴシック"/>
        <family val="3"/>
        <charset val="128"/>
      </rPr>
      <t>)(製材品等)</t>
    </r>
    <rPh sb="0" eb="2">
      <t>スウリョウ</t>
    </rPh>
    <rPh sb="7" eb="9">
      <t>セイザイ</t>
    </rPh>
    <rPh sb="9" eb="10">
      <t>ヒン</t>
    </rPh>
    <rPh sb="10" eb="11">
      <t>トウ</t>
    </rPh>
    <phoneticPr fontId="2"/>
  </si>
  <si>
    <t>数量(ｍ３)(製材品等)</t>
    <rPh sb="7" eb="9">
      <t>セイザイ</t>
    </rPh>
    <rPh sb="9" eb="10">
      <t>ヒン</t>
    </rPh>
    <rPh sb="10" eb="11">
      <t>トウ</t>
    </rPh>
    <phoneticPr fontId="2"/>
  </si>
  <si>
    <r>
      <t>数量(ｍ</t>
    </r>
    <r>
      <rPr>
        <vertAlign val="superscript"/>
        <sz val="12"/>
        <color theme="1"/>
        <rFont val="ＭＳ Ｐゴシック"/>
        <family val="3"/>
        <charset val="128"/>
      </rPr>
      <t>３</t>
    </r>
    <r>
      <rPr>
        <sz val="12"/>
        <color theme="1"/>
        <rFont val="ＭＳ Ｐゴシック"/>
        <family val="3"/>
        <charset val="128"/>
      </rPr>
      <t>)(製材品等)</t>
    </r>
    <rPh sb="7" eb="9">
      <t>セイザイ</t>
    </rPh>
    <rPh sb="9" eb="10">
      <t>ヒン</t>
    </rPh>
    <rPh sb="10" eb="11">
      <t>トウ</t>
    </rPh>
    <phoneticPr fontId="2"/>
  </si>
  <si>
    <r>
      <t>数量(ｍ</t>
    </r>
    <r>
      <rPr>
        <vertAlign val="superscript"/>
        <sz val="12"/>
        <color theme="1"/>
        <rFont val="ＭＳ Ｐゴシック"/>
        <family val="3"/>
        <charset val="128"/>
      </rPr>
      <t>３</t>
    </r>
    <r>
      <rPr>
        <sz val="12"/>
        <color theme="1"/>
        <rFont val="ＭＳ Ｐゴシック"/>
        <family val="3"/>
        <charset val="128"/>
      </rPr>
      <t>)(丸太)</t>
    </r>
    <rPh sb="0" eb="2">
      <t>スウリョウ</t>
    </rPh>
    <rPh sb="7" eb="9">
      <t>マルタ</t>
    </rPh>
    <phoneticPr fontId="2"/>
  </si>
  <si>
    <r>
      <t>数量(ｍ</t>
    </r>
    <r>
      <rPr>
        <vertAlign val="superscript"/>
        <sz val="12"/>
        <color theme="1"/>
        <rFont val="ＭＳ Ｐゴシック"/>
        <family val="3"/>
        <charset val="128"/>
      </rPr>
      <t>３</t>
    </r>
    <r>
      <rPr>
        <sz val="12"/>
        <color theme="1"/>
        <rFont val="ＭＳ Ｐゴシック"/>
        <family val="3"/>
        <charset val="128"/>
      </rPr>
      <t>)(丸太)</t>
    </r>
    <rPh sb="7" eb="9">
      <t>マルタ</t>
    </rPh>
    <phoneticPr fontId="2"/>
  </si>
  <si>
    <t>【留意事項】
※1　国有林材の安定供給システム申請書の内容と整合を図ってください。
※2　共同申請の場合は、申請者全員を対象にこの表を作成してください。その際、販売先が多い場合は適宜販売先　
　　を追加してください。
※3　販売先が多数の場合は、販売先の業態ごと（例：製材工場、ハウスメーカー等）にまとめて記載いただいても構い
　　ません。
※4　非住宅用又は輸出用として製造又は販売する場合、丸太を供給する場合はチェックを入れてください。</t>
    <rPh sb="1" eb="3">
      <t>リュウイ</t>
    </rPh>
    <rPh sb="3" eb="5">
      <t>ジコウ</t>
    </rPh>
    <phoneticPr fontId="2"/>
  </si>
  <si>
    <r>
      <t>円/ｍ</t>
    </r>
    <r>
      <rPr>
        <vertAlign val="superscript"/>
        <sz val="12"/>
        <color theme="1"/>
        <rFont val="ＭＳ Ｐゴシック"/>
        <family val="3"/>
        <charset val="128"/>
      </rPr>
      <t>３</t>
    </r>
    <phoneticPr fontId="2"/>
  </si>
  <si>
    <t>地域材の主たる
用途</t>
    <rPh sb="0" eb="2">
      <t>チイキ</t>
    </rPh>
    <rPh sb="2" eb="3">
      <t>ザイ</t>
    </rPh>
    <rPh sb="4" eb="5">
      <t>シュ</t>
    </rPh>
    <rPh sb="8" eb="10">
      <t>ヨウト</t>
    </rPh>
    <phoneticPr fontId="2"/>
  </si>
  <si>
    <t>地域材使用割合</t>
    <rPh sb="0" eb="2">
      <t>チイキ</t>
    </rPh>
    <rPh sb="2" eb="3">
      <t>ザイ</t>
    </rPh>
    <rPh sb="3" eb="5">
      <t>シヨウ</t>
    </rPh>
    <rPh sb="5" eb="7">
      <t>ワリアイ</t>
    </rPh>
    <phoneticPr fontId="2"/>
  </si>
  <si>
    <t>うち地域材使用量</t>
    <rPh sb="2" eb="4">
      <t>チイキ</t>
    </rPh>
    <rPh sb="4" eb="5">
      <t>ザイ</t>
    </rPh>
    <rPh sb="5" eb="8">
      <t>シヨウリョウ</t>
    </rPh>
    <phoneticPr fontId="2"/>
  </si>
  <si>
    <t xml:space="preserve"> </t>
    <phoneticPr fontId="2"/>
  </si>
  <si>
    <t>【留意事項】　
○　申請者別に事業の形態をチェックしてください。複数の事業形態を有する事業者は、主たる形態に
   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72" eb="74">
      <t>ブンルイ</t>
    </rPh>
    <rPh sb="76" eb="78">
      <t>ジギョウ</t>
    </rPh>
    <rPh sb="79" eb="81">
      <t>ケイタイ</t>
    </rPh>
    <rPh sb="82" eb="84">
      <t>トリクミ</t>
    </rPh>
    <rPh sb="84" eb="87">
      <t>ヒョウカテン</t>
    </rPh>
    <rPh sb="88" eb="90">
      <t>サンテイ</t>
    </rPh>
    <rPh sb="94" eb="96">
      <t>リヨウ</t>
    </rPh>
    <phoneticPr fontId="2"/>
  </si>
  <si>
    <t>【別紙様式３】</t>
    <rPh sb="1" eb="3">
      <t>ベッシ</t>
    </rPh>
    <rPh sb="3" eb="5">
      <t>ヨウシキ</t>
    </rPh>
    <phoneticPr fontId="2"/>
  </si>
  <si>
    <t>○　一般材・低質材については該当する部分に数量を記入してください。</t>
    <phoneticPr fontId="2"/>
  </si>
  <si>
    <t>○　「企画提案書」 1 申請者の事業形態(主たるもの)により一般材・低質材利用又は原料材利用別に記載</t>
    <rPh sb="3" eb="5">
      <t>キカク</t>
    </rPh>
    <rPh sb="5" eb="8">
      <t>テイアンショ</t>
    </rPh>
    <rPh sb="12" eb="15">
      <t>シンセイシャ</t>
    </rPh>
    <rPh sb="16" eb="18">
      <t>ジギョウ</t>
    </rPh>
    <rPh sb="18" eb="20">
      <t>ケイタイ</t>
    </rPh>
    <rPh sb="21" eb="22">
      <t>シュ</t>
    </rPh>
    <rPh sb="30" eb="32">
      <t>イッパン</t>
    </rPh>
    <rPh sb="32" eb="33">
      <t>ザイ</t>
    </rPh>
    <rPh sb="34" eb="36">
      <t>テイシツ</t>
    </rPh>
    <rPh sb="36" eb="37">
      <t>ザイ</t>
    </rPh>
    <rPh sb="37" eb="39">
      <t>リヨウ</t>
    </rPh>
    <rPh sb="39" eb="40">
      <t>マタ</t>
    </rPh>
    <rPh sb="41" eb="43">
      <t>ゲンリョウ</t>
    </rPh>
    <rPh sb="43" eb="44">
      <t>ザイ</t>
    </rPh>
    <rPh sb="44" eb="46">
      <t>リヨウ</t>
    </rPh>
    <rPh sb="46" eb="47">
      <t>ベツ</t>
    </rPh>
    <rPh sb="48" eb="50">
      <t>キサイ</t>
    </rPh>
    <phoneticPr fontId="2"/>
  </si>
  <si>
    <t>○　一般材低質材についての主製材品総量は「システム販売申請書」 ４ 事業内容　(前年度実績)の(4)製材品製造</t>
    <rPh sb="50" eb="53">
      <t>セイザイヒン</t>
    </rPh>
    <rPh sb="53" eb="55">
      <t>セイゾウ</t>
    </rPh>
    <phoneticPr fontId="2"/>
  </si>
  <si>
    <t>　実績　イ主製材品、生産量と合致させること。</t>
    <rPh sb="1" eb="3">
      <t>ジッセキ</t>
    </rPh>
    <rPh sb="5" eb="6">
      <t>シュ</t>
    </rPh>
    <rPh sb="6" eb="9">
      <t>セイザイヒン</t>
    </rPh>
    <rPh sb="10" eb="13">
      <t>セイサンリョウ</t>
    </rPh>
    <rPh sb="14" eb="16">
      <t>ガッチ</t>
    </rPh>
    <phoneticPr fontId="2"/>
  </si>
  <si>
    <t>　　 なお、住宅用建築材を生産していない場合は主製材品の総量の記載は不要。</t>
    <phoneticPr fontId="2"/>
  </si>
  <si>
    <t>○　原料材は年間原木消費量及び北海道の農林水産業用への供給量・その他産業への供給量を記載。</t>
    <phoneticPr fontId="2"/>
  </si>
  <si>
    <t>一般材・低質材</t>
    <rPh sb="0" eb="3">
      <t>イッパンザイ</t>
    </rPh>
    <rPh sb="4" eb="7">
      <t>テイシツザイ</t>
    </rPh>
    <phoneticPr fontId="2"/>
  </si>
  <si>
    <r>
      <t>建築用材の
生産量（ｍ</t>
    </r>
    <r>
      <rPr>
        <vertAlign val="superscript"/>
        <sz val="12"/>
        <color theme="1"/>
        <rFont val="ＭＳ Ｐゴシック"/>
        <family val="3"/>
        <charset val="128"/>
      </rPr>
      <t>３</t>
    </r>
    <r>
      <rPr>
        <sz val="12"/>
        <color theme="1"/>
        <rFont val="ＭＳ Ｐゴシック"/>
        <family val="3"/>
        <charset val="128"/>
      </rPr>
      <t>）</t>
    </r>
    <rPh sb="0" eb="4">
      <t>ケンチクヨウザイ</t>
    </rPh>
    <rPh sb="6" eb="9">
      <t>セイサンリョウ</t>
    </rPh>
    <phoneticPr fontId="2"/>
  </si>
  <si>
    <r>
      <t>　その他の製材品の生産量（ｍ</t>
    </r>
    <r>
      <rPr>
        <vertAlign val="superscript"/>
        <sz val="12"/>
        <color theme="1"/>
        <rFont val="ＭＳ Ｐゴシック"/>
        <family val="3"/>
        <charset val="128"/>
      </rPr>
      <t>３</t>
    </r>
    <r>
      <rPr>
        <sz val="12"/>
        <color theme="1"/>
        <rFont val="ＭＳ Ｐゴシック"/>
        <family val="3"/>
        <charset val="128"/>
      </rPr>
      <t>）</t>
    </r>
    <rPh sb="3" eb="4">
      <t>タ</t>
    </rPh>
    <rPh sb="5" eb="9">
      <t>セイザ</t>
    </rPh>
    <rPh sb="9" eb="12">
      <t>セイサンリョウ</t>
    </rPh>
    <phoneticPr fontId="2"/>
  </si>
  <si>
    <t>原料材</t>
    <rPh sb="0" eb="3">
      <t>ゲンリョウザイ</t>
    </rPh>
    <phoneticPr fontId="2"/>
  </si>
  <si>
    <r>
      <t>　建築用の構造材（桁、柱、梁、ツーバイスタッド）の生産量　　　（ｍ</t>
    </r>
    <r>
      <rPr>
        <vertAlign val="superscript"/>
        <sz val="12"/>
        <color theme="1"/>
        <rFont val="ＭＳ Ｐゴシック"/>
        <family val="3"/>
        <charset val="128"/>
      </rPr>
      <t>３</t>
    </r>
    <r>
      <rPr>
        <sz val="12"/>
        <color theme="1"/>
        <rFont val="ＭＳ Ｐゴシック"/>
        <family val="3"/>
        <charset val="128"/>
      </rPr>
      <t>）
※集成材、合板を除く</t>
    </r>
    <rPh sb="1" eb="4">
      <t>ケンチクヨウ</t>
    </rPh>
    <rPh sb="5" eb="8">
      <t>コウゾウザイ</t>
    </rPh>
    <rPh sb="9" eb="10">
      <t>ケタ</t>
    </rPh>
    <rPh sb="11" eb="12">
      <t>ハシラ</t>
    </rPh>
    <rPh sb="13" eb="14">
      <t>ハリ</t>
    </rPh>
    <rPh sb="25" eb="28">
      <t>セイサンリョウ</t>
    </rPh>
    <rPh sb="37" eb="40">
      <t>シュウセイザイ</t>
    </rPh>
    <rPh sb="41" eb="43">
      <t>ゴウハン</t>
    </rPh>
    <rPh sb="44" eb="45">
      <t>ノゾ</t>
    </rPh>
    <phoneticPr fontId="2"/>
  </si>
  <si>
    <r>
      <t>　建築用材（羽柄材）の生産量　　　（ｍ</t>
    </r>
    <r>
      <rPr>
        <vertAlign val="superscript"/>
        <sz val="12"/>
        <color theme="1"/>
        <rFont val="ＭＳ Ｐゴシック"/>
        <family val="3"/>
        <charset val="128"/>
      </rPr>
      <t>３</t>
    </r>
    <r>
      <rPr>
        <sz val="12"/>
        <color theme="1"/>
        <rFont val="ＭＳ Ｐゴシック"/>
        <family val="3"/>
        <charset val="128"/>
      </rPr>
      <t>）　
※桟木、ラミナを除く</t>
    </r>
    <rPh sb="1" eb="5">
      <t>ケンチクヨウザイ</t>
    </rPh>
    <rPh sb="6" eb="9">
      <t>ハガラザイ</t>
    </rPh>
    <rPh sb="11" eb="14">
      <t>セイサンリョウ</t>
    </rPh>
    <rPh sb="24" eb="26">
      <t>サンギ</t>
    </rPh>
    <rPh sb="31" eb="32">
      <t>ノゾ</t>
    </rPh>
    <phoneticPr fontId="2"/>
  </si>
  <si>
    <r>
      <t>　製材量　　　　　　　　　　（ｍ</t>
    </r>
    <r>
      <rPr>
        <vertAlign val="superscript"/>
        <sz val="12"/>
        <color theme="1"/>
        <rFont val="ＭＳ Ｐゴシック"/>
        <family val="3"/>
        <charset val="128"/>
      </rPr>
      <t>３</t>
    </r>
    <r>
      <rPr>
        <sz val="12"/>
        <color theme="1"/>
        <rFont val="ＭＳ Ｐゴシック"/>
        <family val="3"/>
        <charset val="128"/>
      </rPr>
      <t>）
　（主製材品総量）</t>
    </r>
    <rPh sb="1" eb="4">
      <t>セイザイリョウ</t>
    </rPh>
    <rPh sb="21" eb="25">
      <t>シュセイザイヒン</t>
    </rPh>
    <rPh sb="25" eb="27">
      <t>ソウリョウ</t>
    </rPh>
    <phoneticPr fontId="2"/>
  </si>
  <si>
    <r>
      <t>　年間生産量（原木換算）（ｍ</t>
    </r>
    <r>
      <rPr>
        <vertAlign val="superscript"/>
        <sz val="12"/>
        <color theme="1"/>
        <rFont val="ＭＳ Ｐゴシック"/>
        <family val="3"/>
        <charset val="128"/>
      </rPr>
      <t>３</t>
    </r>
    <r>
      <rPr>
        <sz val="12"/>
        <color theme="1"/>
        <rFont val="ＭＳ Ｐゴシック"/>
        <family val="3"/>
        <charset val="128"/>
      </rPr>
      <t xml:space="preserve">）
</t>
    </r>
    <rPh sb="1" eb="5">
      <t>ネンカンセイサン</t>
    </rPh>
    <rPh sb="5" eb="6">
      <t>リョウ</t>
    </rPh>
    <rPh sb="12" eb="13">
      <t>サンリョウ</t>
    </rPh>
    <phoneticPr fontId="2"/>
  </si>
  <si>
    <r>
      <t>　その他産業への供給量（原木換算）　　　　　　　　　　　（ｍ</t>
    </r>
    <r>
      <rPr>
        <vertAlign val="superscript"/>
        <sz val="12"/>
        <color theme="1"/>
        <rFont val="ＭＳ Ｐゴシック"/>
        <family val="3"/>
        <charset val="128"/>
      </rPr>
      <t>３</t>
    </r>
    <r>
      <rPr>
        <sz val="12"/>
        <color theme="1"/>
        <rFont val="ＭＳ Ｐゴシック"/>
        <family val="3"/>
        <charset val="128"/>
      </rPr>
      <t>）</t>
    </r>
    <rPh sb="3" eb="4">
      <t>タ</t>
    </rPh>
    <rPh sb="4" eb="5">
      <t>サン</t>
    </rPh>
    <rPh sb="5" eb="6">
      <t>ギョウ</t>
    </rPh>
    <rPh sb="8" eb="10">
      <t>キョウキュウ</t>
    </rPh>
    <rPh sb="10" eb="11">
      <t>リョウ</t>
    </rPh>
    <rPh sb="12" eb="14">
      <t>ゲンボク</t>
    </rPh>
    <rPh sb="14" eb="15">
      <t>カン</t>
    </rPh>
    <rPh sb="15" eb="16">
      <t>サン</t>
    </rPh>
    <phoneticPr fontId="2"/>
  </si>
  <si>
    <r>
      <t>　チップ及びオガ粉を北海道内の農林水産業用（菌床用・緩衝材・暗渠疎水材・家畜敷料等）への供給量　（原木換算）　　　　（ｍ</t>
    </r>
    <r>
      <rPr>
        <vertAlign val="superscript"/>
        <sz val="12"/>
        <color theme="1"/>
        <rFont val="ＭＳ Ｐゴシック"/>
        <family val="3"/>
        <charset val="128"/>
      </rPr>
      <t>３</t>
    </r>
    <r>
      <rPr>
        <sz val="12"/>
        <color theme="1"/>
        <rFont val="ＭＳ Ｐゴシック"/>
        <family val="3"/>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</si>
</sst>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b/>
      <sz val="12"/>
      <color theme="1"/>
      <name val="ＭＳ Ｐゴシック"/>
      <family val="3"/>
      <charset val="128"/>
    </font>
    <font>
      <i/>
      <sz val="12"/>
      <color theme="1"/>
      <name val="ＭＳ Ｐゴシック"/>
      <family val="3"/>
      <charset val="128"/>
    </font>
    <font>
      <sz val="12"/>
      <name val="ＭＳ Ｐゴシック"/>
      <family val="3"/>
      <charset val="128"/>
    </font>
    <font>
      <vertAlign val="superscript"/>
      <sz val="12"/>
      <color theme="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9">
    <xf numFmtId="0" fontId="0" fillId="0" borderId="0" xfId="0">
      <alignment vertical="center"/>
    </xf>
    <xf numFmtId="0" fontId="3" fillId="0" borderId="5" xfId="0" applyFont="1" applyBorder="1" applyAlignment="1">
      <alignment horizontal="center" vertical="center"/>
    </xf>
    <xf numFmtId="0" fontId="3" fillId="0" borderId="5" xfId="0" applyFont="1" applyBorder="1">
      <alignment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pplyAlignment="1">
      <alignment horizontal="right" vertical="center"/>
    </xf>
    <xf numFmtId="0" fontId="3" fillId="0" borderId="6" xfId="0" applyFont="1" applyBorder="1">
      <alignment vertical="center"/>
    </xf>
    <xf numFmtId="0" fontId="3" fillId="0" borderId="0" xfId="0" applyFont="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4" fillId="0" borderId="0" xfId="0" applyFont="1">
      <alignment vertical="center"/>
    </xf>
    <xf numFmtId="0" fontId="3" fillId="0" borderId="5" xfId="0" applyFont="1" applyBorder="1" applyAlignment="1">
      <alignment vertical="center" shrinkToFit="1"/>
    </xf>
    <xf numFmtId="0" fontId="3" fillId="0" borderId="23"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shrinkToFit="1"/>
    </xf>
    <xf numFmtId="0" fontId="4" fillId="0" borderId="0" xfId="0" applyFont="1" applyAlignment="1">
      <alignment horizontal="left" vertical="center"/>
    </xf>
    <xf numFmtId="0" fontId="5" fillId="0" borderId="0" xfId="0" applyFont="1">
      <alignment vertical="center"/>
    </xf>
    <xf numFmtId="0" fontId="3" fillId="0" borderId="23" xfId="0" applyFont="1" applyBorder="1">
      <alignment vertical="center"/>
    </xf>
    <xf numFmtId="0" fontId="3" fillId="0" borderId="32"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1" xfId="0" applyFont="1" applyBorder="1">
      <alignment vertical="center"/>
    </xf>
    <xf numFmtId="0" fontId="3" fillId="2" borderId="33" xfId="0" applyFont="1" applyFill="1" applyBorder="1">
      <alignment vertical="center"/>
    </xf>
    <xf numFmtId="0" fontId="3" fillId="0" borderId="35" xfId="0" applyFont="1" applyBorder="1">
      <alignment vertical="center"/>
    </xf>
    <xf numFmtId="0" fontId="3" fillId="2" borderId="36" xfId="0" applyFont="1" applyFill="1" applyBorder="1">
      <alignment vertical="center"/>
    </xf>
    <xf numFmtId="0" fontId="3" fillId="2" borderId="21" xfId="0" applyFont="1" applyFill="1" applyBorder="1">
      <alignment vertical="center"/>
    </xf>
    <xf numFmtId="0" fontId="3" fillId="0" borderId="37" xfId="0" applyFont="1" applyBorder="1">
      <alignment vertical="center"/>
    </xf>
    <xf numFmtId="0" fontId="3" fillId="0" borderId="38" xfId="0" applyFont="1" applyBorder="1">
      <alignment vertical="center"/>
    </xf>
    <xf numFmtId="0" fontId="3" fillId="2" borderId="9" xfId="0" applyFont="1" applyFill="1" applyBorder="1">
      <alignment vertical="center"/>
    </xf>
    <xf numFmtId="0" fontId="3" fillId="2" borderId="23" xfId="0" applyFont="1" applyFill="1" applyBorder="1">
      <alignment vertical="center"/>
    </xf>
    <xf numFmtId="38" fontId="3" fillId="2" borderId="5" xfId="1" applyFont="1" applyFill="1" applyBorder="1">
      <alignment vertical="center"/>
    </xf>
    <xf numFmtId="0" fontId="3" fillId="0" borderId="0" xfId="0" applyFont="1" applyAlignment="1">
      <alignment horizontal="left" vertical="top" wrapText="1"/>
    </xf>
    <xf numFmtId="0" fontId="3" fillId="0" borderId="0" xfId="0" applyFont="1" applyAlignment="1">
      <alignment horizontal="left" vertical="center" indent="1"/>
    </xf>
    <xf numFmtId="0" fontId="3" fillId="0" borderId="5" xfId="0" applyFont="1" applyBorder="1" applyAlignment="1">
      <alignment horizontal="left" vertical="center" wrapText="1" shrinkToFit="1"/>
    </xf>
    <xf numFmtId="9" fontId="3" fillId="0" borderId="5" xfId="2" applyFont="1" applyBorder="1" applyAlignment="1">
      <alignment horizontal="left" vertical="center" shrinkToFit="1"/>
    </xf>
    <xf numFmtId="38" fontId="3" fillId="0" borderId="5" xfId="1" applyFont="1" applyBorder="1" applyAlignment="1">
      <alignment vertical="center"/>
    </xf>
    <xf numFmtId="0" fontId="3" fillId="0" borderId="5" xfId="0" applyFont="1" applyBorder="1" applyAlignment="1">
      <alignment horizontal="left" vertical="center" shrinkToFit="1"/>
    </xf>
    <xf numFmtId="38" fontId="3" fillId="0" borderId="5" xfId="1" applyFont="1" applyBorder="1">
      <alignment vertical="center"/>
    </xf>
    <xf numFmtId="38" fontId="3" fillId="0" borderId="0" xfId="1" applyFont="1" applyBorder="1">
      <alignment vertical="center"/>
    </xf>
    <xf numFmtId="0" fontId="3" fillId="0" borderId="23" xfId="0" applyFont="1" applyBorder="1" applyAlignment="1">
      <alignment horizontal="left" vertical="center" wrapText="1" shrinkToFit="1"/>
    </xf>
    <xf numFmtId="38" fontId="3" fillId="0" borderId="5" xfId="1" applyFont="1" applyBorder="1" applyAlignment="1">
      <alignment horizontal="center" vertical="center" shrinkToFit="1"/>
    </xf>
    <xf numFmtId="38" fontId="3" fillId="0" borderId="5" xfId="1" applyFont="1" applyBorder="1" applyAlignment="1">
      <alignment horizontal="right" vertical="center"/>
    </xf>
    <xf numFmtId="0" fontId="3" fillId="0" borderId="5" xfId="0" applyFont="1" applyBorder="1" applyAlignment="1">
      <alignment horizontal="right" vertical="center"/>
    </xf>
    <xf numFmtId="38" fontId="3" fillId="0" borderId="0" xfId="1" applyFont="1" applyBorder="1" applyAlignment="1">
      <alignment horizontal="right" vertical="center"/>
    </xf>
    <xf numFmtId="0" fontId="3" fillId="0" borderId="2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5" xfId="0" applyFont="1" applyBorder="1" applyAlignment="1">
      <alignment horizontal="center" vertical="center" wrapText="1" shrinkToFit="1"/>
    </xf>
    <xf numFmtId="38" fontId="3" fillId="0" borderId="5" xfId="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38" fontId="3" fillId="0" borderId="0" xfId="1" applyFont="1" applyBorder="1" applyAlignment="1">
      <alignment horizontal="center" vertical="center"/>
    </xf>
    <xf numFmtId="0" fontId="3" fillId="0" borderId="23" xfId="0" applyFont="1" applyBorder="1" applyAlignment="1">
      <alignment vertical="center" wrapText="1"/>
    </xf>
    <xf numFmtId="0" fontId="3" fillId="0" borderId="5"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indent="1"/>
    </xf>
    <xf numFmtId="0" fontId="3" fillId="0" borderId="52" xfId="0" applyFont="1" applyBorder="1" applyAlignment="1">
      <alignment horizontal="right" vertical="center"/>
    </xf>
    <xf numFmtId="0" fontId="3" fillId="0" borderId="21" xfId="0" applyFont="1" applyBorder="1" applyAlignment="1">
      <alignment horizontal="left" vertical="center"/>
    </xf>
    <xf numFmtId="0" fontId="3" fillId="0" borderId="33" xfId="0" applyFont="1" applyBorder="1" applyAlignment="1">
      <alignment horizontal="left" vertical="center" shrinkToFit="1"/>
    </xf>
    <xf numFmtId="9" fontId="3" fillId="0" borderId="0" xfId="2" applyFont="1" applyBorder="1">
      <alignment vertical="center"/>
    </xf>
    <xf numFmtId="9" fontId="3" fillId="0" borderId="5" xfId="2" applyFont="1" applyBorder="1">
      <alignment vertical="center"/>
    </xf>
    <xf numFmtId="0" fontId="3" fillId="0" borderId="5" xfId="0" applyFont="1" applyBorder="1" applyAlignment="1">
      <alignment horizontal="center" vertical="center" wrapText="1"/>
    </xf>
    <xf numFmtId="9" fontId="3" fillId="0" borderId="5" xfId="2" applyFont="1" applyBorder="1" applyAlignment="1">
      <alignment vertical="center"/>
    </xf>
    <xf numFmtId="0" fontId="3" fillId="0" borderId="32" xfId="0" applyFont="1" applyBorder="1" applyAlignment="1">
      <alignment vertical="center" shrinkToFit="1"/>
    </xf>
    <xf numFmtId="0" fontId="3" fillId="0" borderId="5" xfId="2" applyNumberFormat="1" applyFont="1" applyBorder="1">
      <alignment vertical="center"/>
    </xf>
    <xf numFmtId="0" fontId="3" fillId="0" borderId="32" xfId="0" applyFont="1" applyBorder="1">
      <alignment vertical="center"/>
    </xf>
    <xf numFmtId="0" fontId="3" fillId="0" borderId="0" xfId="0" applyFont="1" applyAlignment="1">
      <alignment vertical="center" shrinkToFit="1"/>
    </xf>
    <xf numFmtId="0" fontId="3" fillId="0" borderId="33" xfId="0" applyFont="1" applyBorder="1">
      <alignment vertical="center"/>
    </xf>
    <xf numFmtId="38" fontId="3" fillId="0" borderId="9" xfId="1" applyFont="1" applyBorder="1">
      <alignment vertical="center"/>
    </xf>
    <xf numFmtId="38" fontId="3" fillId="0" borderId="0" xfId="0" applyNumberFormat="1" applyFont="1">
      <alignment vertical="center"/>
    </xf>
    <xf numFmtId="0" fontId="3" fillId="0" borderId="8" xfId="0" applyFont="1" applyBorder="1">
      <alignment vertical="center"/>
    </xf>
    <xf numFmtId="9" fontId="3" fillId="0" borderId="5" xfId="2" applyFont="1" applyBorder="1" applyAlignment="1">
      <alignment vertical="center" wrapText="1"/>
    </xf>
    <xf numFmtId="0" fontId="3" fillId="0" borderId="9" xfId="0" applyFont="1" applyBorder="1">
      <alignment vertical="center"/>
    </xf>
    <xf numFmtId="0" fontId="3" fillId="0" borderId="5" xfId="0" applyFont="1" applyBorder="1" applyAlignment="1">
      <alignment horizontal="right" vertical="center" shrinkToFit="1"/>
    </xf>
    <xf numFmtId="176" fontId="3" fillId="0" borderId="5" xfId="0" applyNumberFormat="1" applyFont="1" applyBorder="1">
      <alignment vertical="center"/>
    </xf>
    <xf numFmtId="38" fontId="3" fillId="0" borderId="5" xfId="1" applyFont="1" applyBorder="1" applyAlignment="1">
      <alignment vertical="center" wrapText="1"/>
    </xf>
    <xf numFmtId="38" fontId="3" fillId="0" borderId="5" xfId="1" applyFont="1" applyBorder="1" applyAlignment="1">
      <alignment horizontal="center" vertical="center" wrapText="1"/>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3" xfId="0" applyFont="1" applyBorder="1" applyAlignment="1">
      <alignment vertical="center" shrinkToFit="1"/>
    </xf>
    <xf numFmtId="0" fontId="3" fillId="0" borderId="46" xfId="0" applyFont="1" applyBorder="1" applyAlignment="1">
      <alignment horizontal="left" vertical="center"/>
    </xf>
    <xf numFmtId="0" fontId="3" fillId="0" borderId="47" xfId="0" applyFont="1" applyBorder="1">
      <alignment vertical="center"/>
    </xf>
    <xf numFmtId="0" fontId="3" fillId="0" borderId="4" xfId="0" applyFont="1" applyBorder="1" applyAlignment="1">
      <alignment vertical="center" wrapText="1" shrinkToFit="1"/>
    </xf>
    <xf numFmtId="0" fontId="3" fillId="0" borderId="48" xfId="0" applyFont="1" applyBorder="1">
      <alignment vertical="center"/>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lignment vertical="center"/>
    </xf>
    <xf numFmtId="0" fontId="3" fillId="0" borderId="0" xfId="0" applyFont="1" applyAlignment="1">
      <alignment vertical="center" wrapText="1"/>
    </xf>
    <xf numFmtId="0" fontId="3" fillId="0" borderId="51" xfId="0" applyFont="1" applyBorder="1">
      <alignment vertical="center"/>
    </xf>
    <xf numFmtId="0" fontId="3" fillId="0" borderId="0" xfId="0" applyFont="1" applyAlignment="1">
      <alignment horizontal="left" vertical="center" indent="2"/>
    </xf>
    <xf numFmtId="0" fontId="3" fillId="0" borderId="0" xfId="0" applyFont="1" applyAlignment="1">
      <alignment horizontal="center" vertical="center" shrinkToFit="1"/>
    </xf>
    <xf numFmtId="9" fontId="3" fillId="0" borderId="0" xfId="2" applyFont="1" applyBorder="1" applyAlignment="1">
      <alignment vertical="center"/>
    </xf>
    <xf numFmtId="0" fontId="3" fillId="0" borderId="36" xfId="0" applyFont="1" applyBorder="1" applyAlignment="1">
      <alignment horizontal="left" vertical="center" shrinkToFi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15" xfId="0" applyFont="1" applyBorder="1" applyAlignment="1">
      <alignment horizontal="left" vertical="center" wrapText="1" indent="1"/>
    </xf>
    <xf numFmtId="0" fontId="3" fillId="0" borderId="16" xfId="0" applyFont="1" applyBorder="1" applyAlignment="1">
      <alignment horizontal="left" vertical="center" wrapText="1" indent="1"/>
    </xf>
    <xf numFmtId="0" fontId="3" fillId="0" borderId="0" xfId="0" applyFont="1" applyAlignment="1">
      <alignment horizontal="left" vertical="center" wrapText="1" indent="1"/>
    </xf>
    <xf numFmtId="0" fontId="3" fillId="0" borderId="17"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left" vertical="center" wrapText="1" indent="1"/>
    </xf>
    <xf numFmtId="0" fontId="3" fillId="0" borderId="25"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27"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29" xfId="0" applyFont="1" applyBorder="1" applyAlignment="1">
      <alignment horizontal="left" vertical="center" wrapText="1" indent="1"/>
    </xf>
    <xf numFmtId="0" fontId="3" fillId="0" borderId="30" xfId="0" applyFont="1" applyBorder="1" applyAlignment="1">
      <alignment horizontal="left" vertical="center" wrapText="1" indent="1"/>
    </xf>
    <xf numFmtId="0" fontId="3" fillId="0" borderId="31" xfId="0" applyFont="1" applyBorder="1" applyAlignment="1">
      <alignment horizontal="left" vertical="center" wrapText="1" inden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alignment horizontal="left" vertical="center" wrapText="1" indent="2"/>
    </xf>
    <xf numFmtId="0" fontId="3" fillId="0" borderId="39" xfId="0" applyFont="1" applyBorder="1" applyAlignment="1">
      <alignment horizontal="left" vertical="center" wrapText="1" indent="2"/>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21"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39" xfId="0" applyFont="1" applyBorder="1" applyAlignment="1">
      <alignment horizontal="left" vertical="center" wrapText="1" inden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left" vertical="center" indent="1"/>
    </xf>
    <xf numFmtId="0" fontId="3" fillId="0" borderId="15" xfId="0" applyFont="1" applyBorder="1" applyAlignment="1">
      <alignment horizontal="left" vertical="center" indent="1"/>
    </xf>
    <xf numFmtId="0" fontId="3" fillId="0" borderId="16" xfId="0" applyFont="1" applyBorder="1" applyAlignment="1">
      <alignment horizontal="left" vertical="center" indent="1"/>
    </xf>
    <xf numFmtId="0" fontId="3" fillId="0" borderId="0" xfId="0" applyFont="1" applyAlignment="1">
      <alignment horizontal="left" vertical="center" indent="1"/>
    </xf>
    <xf numFmtId="0" fontId="3" fillId="0" borderId="17" xfId="0" applyFont="1" applyBorder="1" applyAlignment="1">
      <alignment horizontal="left" vertical="center" indent="1"/>
    </xf>
    <xf numFmtId="0" fontId="3" fillId="0" borderId="18" xfId="0" applyFont="1" applyBorder="1" applyAlignment="1">
      <alignment horizontal="left" vertical="center" indent="1"/>
    </xf>
    <xf numFmtId="0" fontId="3" fillId="0" borderId="19" xfId="0" applyFont="1" applyBorder="1" applyAlignment="1">
      <alignment horizontal="left" vertical="center" indent="1"/>
    </xf>
    <xf numFmtId="0" fontId="3" fillId="0" borderId="20" xfId="0" applyFont="1" applyBorder="1" applyAlignment="1">
      <alignment horizontal="left" vertical="center" indent="1"/>
    </xf>
    <xf numFmtId="0" fontId="3" fillId="0" borderId="5" xfId="0" applyFont="1" applyBorder="1" applyAlignment="1">
      <alignment horizontal="center" vertical="center" shrinkToFit="1"/>
    </xf>
    <xf numFmtId="0" fontId="3" fillId="0" borderId="25" xfId="0" applyFont="1" applyBorder="1" applyAlignment="1">
      <alignment horizontal="left" vertical="center" indent="1"/>
    </xf>
    <xf numFmtId="0" fontId="3" fillId="0" borderId="26" xfId="0" applyFont="1" applyBorder="1" applyAlignment="1">
      <alignment horizontal="left" vertical="center" indent="1"/>
    </xf>
    <xf numFmtId="0" fontId="3" fillId="0" borderId="27" xfId="0" applyFont="1" applyBorder="1" applyAlignment="1">
      <alignment horizontal="left" vertical="center" indent="1"/>
    </xf>
    <xf numFmtId="0" fontId="3" fillId="0" borderId="5" xfId="0" applyFont="1" applyBorder="1" applyAlignment="1">
      <alignment horizontal="left" vertical="center" indent="1"/>
    </xf>
    <xf numFmtId="0" fontId="3" fillId="0" borderId="28" xfId="0" applyFont="1" applyBorder="1" applyAlignment="1">
      <alignment horizontal="left" vertical="center" indent="1"/>
    </xf>
    <xf numFmtId="0" fontId="3" fillId="0" borderId="29" xfId="0" applyFont="1" applyBorder="1" applyAlignment="1">
      <alignment horizontal="left" vertical="center" indent="1"/>
    </xf>
    <xf numFmtId="0" fontId="3" fillId="0" borderId="30" xfId="0" applyFont="1" applyBorder="1" applyAlignment="1">
      <alignment horizontal="left" vertical="center" indent="1"/>
    </xf>
    <xf numFmtId="0" fontId="3" fillId="0" borderId="31" xfId="0" applyFont="1" applyBorder="1" applyAlignment="1">
      <alignment horizontal="left" vertical="center" indent="1"/>
    </xf>
    <xf numFmtId="0" fontId="3" fillId="0" borderId="21" xfId="0" applyFont="1" applyBorder="1" applyAlignment="1">
      <alignment horizontal="right" vertical="center" wrapText="1"/>
    </xf>
    <xf numFmtId="0" fontId="3" fillId="0" borderId="22" xfId="0" applyFont="1" applyBorder="1" applyAlignment="1">
      <alignment horizontal="right" vertical="center" wrapText="1"/>
    </xf>
    <xf numFmtId="0" fontId="3" fillId="0" borderId="23" xfId="0" applyFont="1" applyBorder="1" applyAlignment="1">
      <alignment horizontal="righ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2" xfId="0" applyFont="1" applyBorder="1" applyAlignment="1">
      <alignment horizontal="left" vertical="center" wrapText="1"/>
    </xf>
    <xf numFmtId="0" fontId="3" fillId="0" borderId="52" xfId="0" applyFont="1" applyBorder="1" applyAlignment="1">
      <alignment horizontal="left" vertical="center" wrapText="1"/>
    </xf>
    <xf numFmtId="0" fontId="3" fillId="0" borderId="21"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2" xfId="0" applyFont="1" applyBorder="1" applyAlignment="1">
      <alignment horizontal="right" vertical="center"/>
    </xf>
    <xf numFmtId="0" fontId="3" fillId="0" borderId="52" xfId="0" applyFont="1" applyBorder="1" applyAlignment="1">
      <alignment horizontal="right" vertical="center"/>
    </xf>
    <xf numFmtId="0" fontId="3" fillId="0" borderId="5" xfId="0" applyFont="1" applyBorder="1" applyAlignment="1">
      <alignment horizontal="center" vertical="center" wrapText="1"/>
    </xf>
    <xf numFmtId="0" fontId="6" fillId="0" borderId="13"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16" xfId="0" applyFont="1" applyBorder="1" applyAlignment="1">
      <alignment horizontal="left" vertical="center" wrapText="1" indent="1"/>
    </xf>
    <xf numFmtId="0" fontId="6" fillId="0" borderId="0" xfId="0" applyFont="1" applyAlignment="1">
      <alignment horizontal="left" vertical="center" wrapText="1" indent="1"/>
    </xf>
    <xf numFmtId="0" fontId="6" fillId="0" borderId="17" xfId="0" applyFont="1" applyBorder="1" applyAlignment="1">
      <alignment horizontal="left" vertical="center" wrapText="1" indent="1"/>
    </xf>
    <xf numFmtId="0" fontId="6" fillId="0" borderId="18" xfId="0" applyFont="1" applyBorder="1" applyAlignment="1">
      <alignment horizontal="left" vertical="center" wrapText="1" indent="1"/>
    </xf>
    <xf numFmtId="0" fontId="6" fillId="0" borderId="19" xfId="0" applyFont="1" applyBorder="1" applyAlignment="1">
      <alignment horizontal="left" vertical="center" wrapText="1" indent="1"/>
    </xf>
    <xf numFmtId="0" fontId="6" fillId="0" borderId="20" xfId="0" applyFont="1" applyBorder="1" applyAlignment="1">
      <alignment horizontal="left" vertical="center" wrapText="1" indent="1"/>
    </xf>
    <xf numFmtId="0" fontId="3" fillId="0" borderId="21"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3" fillId="0" borderId="21" xfId="0" applyFont="1" applyBorder="1" applyAlignment="1">
      <alignment horizontal="right" vertical="center"/>
    </xf>
    <xf numFmtId="0" fontId="3" fillId="0" borderId="23" xfId="0" applyFont="1" applyBorder="1" applyAlignment="1">
      <alignment horizontal="right" vertical="center"/>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1" xfId="0" applyFont="1" applyBorder="1" applyAlignment="1">
      <alignment vertical="center" wrapText="1"/>
    </xf>
    <xf numFmtId="0" fontId="3" fillId="0" borderId="23" xfId="0" applyFont="1" applyBorder="1" applyAlignment="1">
      <alignment vertical="center" wrapText="1"/>
    </xf>
    <xf numFmtId="0" fontId="3" fillId="0" borderId="21" xfId="0" applyFont="1" applyBorder="1" applyAlignment="1">
      <alignment horizontal="center" vertical="center" wrapText="1" shrinkToFit="1"/>
    </xf>
    <xf numFmtId="0" fontId="3" fillId="0" borderId="23" xfId="0" applyFont="1" applyBorder="1" applyAlignment="1">
      <alignment horizontal="center" vertical="center" wrapText="1" shrinkToFit="1"/>
    </xf>
    <xf numFmtId="0" fontId="3" fillId="0" borderId="5" xfId="0" applyFont="1" applyBorder="1" applyAlignment="1">
      <alignment vertical="center" wrapText="1"/>
    </xf>
    <xf numFmtId="0" fontId="0" fillId="0" borderId="5" xfId="0" applyBorder="1" applyAlignment="1">
      <alignment vertical="center" wrapText="1"/>
    </xf>
    <xf numFmtId="0" fontId="0" fillId="0" borderId="5" xfId="0" applyBorder="1" applyAlignment="1">
      <alignment horizontal="center" vertical="center"/>
    </xf>
    <xf numFmtId="0" fontId="0" fillId="0" borderId="5" xfId="0" applyBorder="1">
      <alignment vertical="center"/>
    </xf>
    <xf numFmtId="0" fontId="0" fillId="0" borderId="5" xfId="0" applyBorder="1" applyAlignment="1">
      <alignment horizontal="center" vertical="center" wrapText="1"/>
    </xf>
    <xf numFmtId="0" fontId="3" fillId="0" borderId="5" xfId="0" applyFont="1" applyBorder="1">
      <alignment vertical="center"/>
    </xf>
    <xf numFmtId="0" fontId="3" fillId="0" borderId="5" xfId="0" applyFont="1" applyBorder="1" applyAlignment="1">
      <alignment horizontal="right" vertical="center"/>
    </xf>
    <xf numFmtId="0" fontId="0" fillId="0" borderId="5" xfId="0" applyBorder="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26</xdr:row>
          <xdr:rowOff>142875</xdr:rowOff>
        </xdr:from>
        <xdr:to>
          <xdr:col>3</xdr:col>
          <xdr:colOff>704850</xdr:colOff>
          <xdr:row>26</xdr:row>
          <xdr:rowOff>381000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26</xdr:row>
          <xdr:rowOff>152400</xdr:rowOff>
        </xdr:from>
        <xdr:to>
          <xdr:col>5</xdr:col>
          <xdr:colOff>171450</xdr:colOff>
          <xdr:row>26</xdr:row>
          <xdr:rowOff>390525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26</xdr:row>
          <xdr:rowOff>152400</xdr:rowOff>
        </xdr:from>
        <xdr:to>
          <xdr:col>5</xdr:col>
          <xdr:colOff>733425</xdr:colOff>
          <xdr:row>26</xdr:row>
          <xdr:rowOff>390525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26</xdr:row>
          <xdr:rowOff>152400</xdr:rowOff>
        </xdr:from>
        <xdr:to>
          <xdr:col>6</xdr:col>
          <xdr:colOff>266700</xdr:colOff>
          <xdr:row>26</xdr:row>
          <xdr:rowOff>390525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26</xdr:row>
          <xdr:rowOff>152400</xdr:rowOff>
        </xdr:from>
        <xdr:to>
          <xdr:col>6</xdr:col>
          <xdr:colOff>895350</xdr:colOff>
          <xdr:row>26</xdr:row>
          <xdr:rowOff>390525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26</xdr:row>
          <xdr:rowOff>323850</xdr:rowOff>
        </xdr:from>
        <xdr:to>
          <xdr:col>5</xdr:col>
          <xdr:colOff>581025</xdr:colOff>
          <xdr:row>26</xdr:row>
          <xdr:rowOff>561975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26</xdr:row>
          <xdr:rowOff>323850</xdr:rowOff>
        </xdr:from>
        <xdr:to>
          <xdr:col>5</xdr:col>
          <xdr:colOff>1133475</xdr:colOff>
          <xdr:row>26</xdr:row>
          <xdr:rowOff>561975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26</xdr:row>
          <xdr:rowOff>152400</xdr:rowOff>
        </xdr:from>
        <xdr:to>
          <xdr:col>4</xdr:col>
          <xdr:colOff>114300</xdr:colOff>
          <xdr:row>26</xdr:row>
          <xdr:rowOff>390525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152400</xdr:rowOff>
        </xdr:from>
        <xdr:to>
          <xdr:col>4</xdr:col>
          <xdr:colOff>676275</xdr:colOff>
          <xdr:row>26</xdr:row>
          <xdr:rowOff>390525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26</xdr:row>
          <xdr:rowOff>314325</xdr:rowOff>
        </xdr:from>
        <xdr:to>
          <xdr:col>3</xdr:col>
          <xdr:colOff>704850</xdr:colOff>
          <xdr:row>26</xdr:row>
          <xdr:rowOff>552450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26</xdr:row>
          <xdr:rowOff>323850</xdr:rowOff>
        </xdr:from>
        <xdr:to>
          <xdr:col>4</xdr:col>
          <xdr:colOff>104775</xdr:colOff>
          <xdr:row>26</xdr:row>
          <xdr:rowOff>561975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26</xdr:row>
          <xdr:rowOff>323850</xdr:rowOff>
        </xdr:from>
        <xdr:to>
          <xdr:col>4</xdr:col>
          <xdr:colOff>666750</xdr:colOff>
          <xdr:row>26</xdr:row>
          <xdr:rowOff>561975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27</xdr:row>
          <xdr:rowOff>142875</xdr:rowOff>
        </xdr:from>
        <xdr:to>
          <xdr:col>3</xdr:col>
          <xdr:colOff>704850</xdr:colOff>
          <xdr:row>27</xdr:row>
          <xdr:rowOff>381000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27</xdr:row>
          <xdr:rowOff>152400</xdr:rowOff>
        </xdr:from>
        <xdr:to>
          <xdr:col>5</xdr:col>
          <xdr:colOff>171450</xdr:colOff>
          <xdr:row>27</xdr:row>
          <xdr:rowOff>390525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27</xdr:row>
          <xdr:rowOff>152400</xdr:rowOff>
        </xdr:from>
        <xdr:to>
          <xdr:col>5</xdr:col>
          <xdr:colOff>733425</xdr:colOff>
          <xdr:row>27</xdr:row>
          <xdr:rowOff>390525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27</xdr:row>
          <xdr:rowOff>152400</xdr:rowOff>
        </xdr:from>
        <xdr:to>
          <xdr:col>6</xdr:col>
          <xdr:colOff>266700</xdr:colOff>
          <xdr:row>27</xdr:row>
          <xdr:rowOff>390525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27</xdr:row>
          <xdr:rowOff>152400</xdr:rowOff>
        </xdr:from>
        <xdr:to>
          <xdr:col>6</xdr:col>
          <xdr:colOff>895350</xdr:colOff>
          <xdr:row>27</xdr:row>
          <xdr:rowOff>390525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27</xdr:row>
          <xdr:rowOff>323850</xdr:rowOff>
        </xdr:from>
        <xdr:to>
          <xdr:col>5</xdr:col>
          <xdr:colOff>581025</xdr:colOff>
          <xdr:row>27</xdr:row>
          <xdr:rowOff>561975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27</xdr:row>
          <xdr:rowOff>323850</xdr:rowOff>
        </xdr:from>
        <xdr:to>
          <xdr:col>5</xdr:col>
          <xdr:colOff>1133475</xdr:colOff>
          <xdr:row>27</xdr:row>
          <xdr:rowOff>561975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27</xdr:row>
          <xdr:rowOff>152400</xdr:rowOff>
        </xdr:from>
        <xdr:to>
          <xdr:col>4</xdr:col>
          <xdr:colOff>114300</xdr:colOff>
          <xdr:row>27</xdr:row>
          <xdr:rowOff>390525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152400</xdr:rowOff>
        </xdr:from>
        <xdr:to>
          <xdr:col>4</xdr:col>
          <xdr:colOff>676275</xdr:colOff>
          <xdr:row>27</xdr:row>
          <xdr:rowOff>390525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27</xdr:row>
          <xdr:rowOff>314325</xdr:rowOff>
        </xdr:from>
        <xdr:to>
          <xdr:col>3</xdr:col>
          <xdr:colOff>704850</xdr:colOff>
          <xdr:row>27</xdr:row>
          <xdr:rowOff>552450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27</xdr:row>
          <xdr:rowOff>323850</xdr:rowOff>
        </xdr:from>
        <xdr:to>
          <xdr:col>4</xdr:col>
          <xdr:colOff>104775</xdr:colOff>
          <xdr:row>27</xdr:row>
          <xdr:rowOff>561975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27</xdr:row>
          <xdr:rowOff>323850</xdr:rowOff>
        </xdr:from>
        <xdr:to>
          <xdr:col>4</xdr:col>
          <xdr:colOff>666750</xdr:colOff>
          <xdr:row>27</xdr:row>
          <xdr:rowOff>561975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28</xdr:row>
          <xdr:rowOff>142875</xdr:rowOff>
        </xdr:from>
        <xdr:to>
          <xdr:col>3</xdr:col>
          <xdr:colOff>704850</xdr:colOff>
          <xdr:row>28</xdr:row>
          <xdr:rowOff>381000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28</xdr:row>
          <xdr:rowOff>152400</xdr:rowOff>
        </xdr:from>
        <xdr:to>
          <xdr:col>5</xdr:col>
          <xdr:colOff>171450</xdr:colOff>
          <xdr:row>28</xdr:row>
          <xdr:rowOff>390525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xdr:row>
          <xdr:rowOff>152400</xdr:rowOff>
        </xdr:from>
        <xdr:to>
          <xdr:col>5</xdr:col>
          <xdr:colOff>733425</xdr:colOff>
          <xdr:row>28</xdr:row>
          <xdr:rowOff>390525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152400</xdr:rowOff>
        </xdr:from>
        <xdr:to>
          <xdr:col>6</xdr:col>
          <xdr:colOff>266700</xdr:colOff>
          <xdr:row>28</xdr:row>
          <xdr:rowOff>390525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28</xdr:row>
          <xdr:rowOff>152400</xdr:rowOff>
        </xdr:from>
        <xdr:to>
          <xdr:col>6</xdr:col>
          <xdr:colOff>895350</xdr:colOff>
          <xdr:row>28</xdr:row>
          <xdr:rowOff>390525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28</xdr:row>
          <xdr:rowOff>323850</xdr:rowOff>
        </xdr:from>
        <xdr:to>
          <xdr:col>5</xdr:col>
          <xdr:colOff>581025</xdr:colOff>
          <xdr:row>28</xdr:row>
          <xdr:rowOff>561975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28</xdr:row>
          <xdr:rowOff>323850</xdr:rowOff>
        </xdr:from>
        <xdr:to>
          <xdr:col>5</xdr:col>
          <xdr:colOff>1133475</xdr:colOff>
          <xdr:row>28</xdr:row>
          <xdr:rowOff>561975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28</xdr:row>
          <xdr:rowOff>152400</xdr:rowOff>
        </xdr:from>
        <xdr:to>
          <xdr:col>4</xdr:col>
          <xdr:colOff>114300</xdr:colOff>
          <xdr:row>28</xdr:row>
          <xdr:rowOff>390525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28</xdr:row>
          <xdr:rowOff>152400</xdr:rowOff>
        </xdr:from>
        <xdr:to>
          <xdr:col>4</xdr:col>
          <xdr:colOff>676275</xdr:colOff>
          <xdr:row>28</xdr:row>
          <xdr:rowOff>390525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28</xdr:row>
          <xdr:rowOff>314325</xdr:rowOff>
        </xdr:from>
        <xdr:to>
          <xdr:col>3</xdr:col>
          <xdr:colOff>704850</xdr:colOff>
          <xdr:row>28</xdr:row>
          <xdr:rowOff>552450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28</xdr:row>
          <xdr:rowOff>323850</xdr:rowOff>
        </xdr:from>
        <xdr:to>
          <xdr:col>4</xdr:col>
          <xdr:colOff>104775</xdr:colOff>
          <xdr:row>28</xdr:row>
          <xdr:rowOff>561975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28</xdr:row>
          <xdr:rowOff>323850</xdr:rowOff>
        </xdr:from>
        <xdr:to>
          <xdr:col>4</xdr:col>
          <xdr:colOff>666750</xdr:colOff>
          <xdr:row>28</xdr:row>
          <xdr:rowOff>561975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142875</xdr:rowOff>
        </xdr:from>
        <xdr:to>
          <xdr:col>3</xdr:col>
          <xdr:colOff>704850</xdr:colOff>
          <xdr:row>29</xdr:row>
          <xdr:rowOff>381000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29</xdr:row>
          <xdr:rowOff>152400</xdr:rowOff>
        </xdr:from>
        <xdr:to>
          <xdr:col>5</xdr:col>
          <xdr:colOff>171450</xdr:colOff>
          <xdr:row>29</xdr:row>
          <xdr:rowOff>390525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29</xdr:row>
          <xdr:rowOff>152400</xdr:rowOff>
        </xdr:from>
        <xdr:to>
          <xdr:col>5</xdr:col>
          <xdr:colOff>733425</xdr:colOff>
          <xdr:row>29</xdr:row>
          <xdr:rowOff>390525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29</xdr:row>
          <xdr:rowOff>152400</xdr:rowOff>
        </xdr:from>
        <xdr:to>
          <xdr:col>6</xdr:col>
          <xdr:colOff>266700</xdr:colOff>
          <xdr:row>29</xdr:row>
          <xdr:rowOff>390525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29</xdr:row>
          <xdr:rowOff>152400</xdr:rowOff>
        </xdr:from>
        <xdr:to>
          <xdr:col>6</xdr:col>
          <xdr:colOff>895350</xdr:colOff>
          <xdr:row>29</xdr:row>
          <xdr:rowOff>390525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29</xdr:row>
          <xdr:rowOff>323850</xdr:rowOff>
        </xdr:from>
        <xdr:to>
          <xdr:col>5</xdr:col>
          <xdr:colOff>581025</xdr:colOff>
          <xdr:row>29</xdr:row>
          <xdr:rowOff>561975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29</xdr:row>
          <xdr:rowOff>323850</xdr:rowOff>
        </xdr:from>
        <xdr:to>
          <xdr:col>5</xdr:col>
          <xdr:colOff>1133475</xdr:colOff>
          <xdr:row>29</xdr:row>
          <xdr:rowOff>561975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29</xdr:row>
          <xdr:rowOff>152400</xdr:rowOff>
        </xdr:from>
        <xdr:to>
          <xdr:col>4</xdr:col>
          <xdr:colOff>114300</xdr:colOff>
          <xdr:row>29</xdr:row>
          <xdr:rowOff>390525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29</xdr:row>
          <xdr:rowOff>152400</xdr:rowOff>
        </xdr:from>
        <xdr:to>
          <xdr:col>4</xdr:col>
          <xdr:colOff>676275</xdr:colOff>
          <xdr:row>29</xdr:row>
          <xdr:rowOff>390525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314325</xdr:rowOff>
        </xdr:from>
        <xdr:to>
          <xdr:col>3</xdr:col>
          <xdr:colOff>704850</xdr:colOff>
          <xdr:row>29</xdr:row>
          <xdr:rowOff>552450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29</xdr:row>
          <xdr:rowOff>323850</xdr:rowOff>
        </xdr:from>
        <xdr:to>
          <xdr:col>4</xdr:col>
          <xdr:colOff>104775</xdr:colOff>
          <xdr:row>29</xdr:row>
          <xdr:rowOff>561975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29</xdr:row>
          <xdr:rowOff>323850</xdr:rowOff>
        </xdr:from>
        <xdr:to>
          <xdr:col>4</xdr:col>
          <xdr:colOff>666750</xdr:colOff>
          <xdr:row>29</xdr:row>
          <xdr:rowOff>561975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30</xdr:row>
          <xdr:rowOff>142875</xdr:rowOff>
        </xdr:from>
        <xdr:to>
          <xdr:col>3</xdr:col>
          <xdr:colOff>704850</xdr:colOff>
          <xdr:row>30</xdr:row>
          <xdr:rowOff>381000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30</xdr:row>
          <xdr:rowOff>152400</xdr:rowOff>
        </xdr:from>
        <xdr:to>
          <xdr:col>5</xdr:col>
          <xdr:colOff>171450</xdr:colOff>
          <xdr:row>30</xdr:row>
          <xdr:rowOff>390525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30</xdr:row>
          <xdr:rowOff>152400</xdr:rowOff>
        </xdr:from>
        <xdr:to>
          <xdr:col>5</xdr:col>
          <xdr:colOff>733425</xdr:colOff>
          <xdr:row>30</xdr:row>
          <xdr:rowOff>390525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30</xdr:row>
          <xdr:rowOff>152400</xdr:rowOff>
        </xdr:from>
        <xdr:to>
          <xdr:col>6</xdr:col>
          <xdr:colOff>266700</xdr:colOff>
          <xdr:row>30</xdr:row>
          <xdr:rowOff>390525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30</xdr:row>
          <xdr:rowOff>152400</xdr:rowOff>
        </xdr:from>
        <xdr:to>
          <xdr:col>6</xdr:col>
          <xdr:colOff>895350</xdr:colOff>
          <xdr:row>30</xdr:row>
          <xdr:rowOff>390525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1152525</xdr:colOff>
          <xdr:row>30</xdr:row>
          <xdr:rowOff>323850</xdr:rowOff>
        </xdr:from>
        <xdr:to>
          <xdr:col>5</xdr:col>
          <xdr:colOff>581025</xdr:colOff>
          <xdr:row>30</xdr:row>
          <xdr:rowOff>561975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30</xdr:row>
          <xdr:rowOff>323850</xdr:rowOff>
        </xdr:from>
        <xdr:to>
          <xdr:col>5</xdr:col>
          <xdr:colOff>1133475</xdr:colOff>
          <xdr:row>30</xdr:row>
          <xdr:rowOff>561975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30</xdr:row>
          <xdr:rowOff>152400</xdr:rowOff>
        </xdr:from>
        <xdr:to>
          <xdr:col>4</xdr:col>
          <xdr:colOff>114300</xdr:colOff>
          <xdr:row>30</xdr:row>
          <xdr:rowOff>390525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30</xdr:row>
          <xdr:rowOff>152400</xdr:rowOff>
        </xdr:from>
        <xdr:to>
          <xdr:col>4</xdr:col>
          <xdr:colOff>676275</xdr:colOff>
          <xdr:row>30</xdr:row>
          <xdr:rowOff>390525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30</xdr:row>
          <xdr:rowOff>314325</xdr:rowOff>
        </xdr:from>
        <xdr:to>
          <xdr:col>3</xdr:col>
          <xdr:colOff>704850</xdr:colOff>
          <xdr:row>30</xdr:row>
          <xdr:rowOff>552450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30</xdr:row>
          <xdr:rowOff>323850</xdr:rowOff>
        </xdr:from>
        <xdr:to>
          <xdr:col>4</xdr:col>
          <xdr:colOff>104775</xdr:colOff>
          <xdr:row>30</xdr:row>
          <xdr:rowOff>561975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323850</xdr:rowOff>
        </xdr:from>
        <xdr:to>
          <xdr:col>4</xdr:col>
          <xdr:colOff>666750</xdr:colOff>
          <xdr:row>30</xdr:row>
          <xdr:rowOff>561975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9525</xdr:colOff>
      <xdr:row>7</xdr:row>
      <xdr:rowOff>76200</xdr:rowOff>
    </xdr:from>
    <xdr:to>
      <xdr:col>7</xdr:col>
      <xdr:colOff>9525</xdr:colOff>
      <xdr:row>7</xdr:row>
      <xdr:rowOff>76200</xdr:rowOff>
    </xdr:to>
    <xdr:cxnSp macro="">
      <xdr:nvCxnSpPr>
        <xdr:cNvPr id="2" name="直線矢印コネクタ 1">
          <a:extLst>
            <a:ext uri="{FF2B5EF4-FFF2-40B4-BE49-F238E27FC236}">
              <a16:creationId xmlns:a16="http://schemas.microsoft.com/office/drawing/2014/main" id="{00000000-0008-0000-0300-000002000000}"/>
            </a:ext>
          </a:extLst>
        </xdr:cNvPr>
        <xdr:cNvCxnSpPr/>
      </xdr:nvCxnSpPr>
      <xdr:spPr>
        <a:xfrm>
          <a:off x="3933825" y="130492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7</xdr:row>
      <xdr:rowOff>85725</xdr:rowOff>
    </xdr:from>
    <xdr:to>
      <xdr:col>6</xdr:col>
      <xdr:colOff>190500</xdr:colOff>
      <xdr:row>15</xdr:row>
      <xdr:rowOff>95250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4114800" y="1314450"/>
          <a:ext cx="0" cy="17430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15</xdr:row>
      <xdr:rowOff>95250</xdr:rowOff>
    </xdr:from>
    <xdr:to>
      <xdr:col>6</xdr:col>
      <xdr:colOff>381000</xdr:colOff>
      <xdr:row>15</xdr:row>
      <xdr:rowOff>95250</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a:off x="4114800" y="3057525"/>
          <a:ext cx="1905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24</xdr:row>
      <xdr:rowOff>76200</xdr:rowOff>
    </xdr:from>
    <xdr:to>
      <xdr:col>7</xdr:col>
      <xdr:colOff>9525</xdr:colOff>
      <xdr:row>24</xdr:row>
      <xdr:rowOff>76200</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a:off x="3924300" y="5124450"/>
          <a:ext cx="40005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24</xdr:row>
      <xdr:rowOff>76200</xdr:rowOff>
    </xdr:from>
    <xdr:to>
      <xdr:col>6</xdr:col>
      <xdr:colOff>190500</xdr:colOff>
      <xdr:row>32</xdr:row>
      <xdr:rowOff>95250</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a:off x="4114800" y="5124450"/>
          <a:ext cx="0" cy="1752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32</xdr:row>
      <xdr:rowOff>95250</xdr:rowOff>
    </xdr:from>
    <xdr:to>
      <xdr:col>6</xdr:col>
      <xdr:colOff>381000</xdr:colOff>
      <xdr:row>32</xdr:row>
      <xdr:rowOff>95250</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a:off x="4114800" y="6877050"/>
          <a:ext cx="1905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7</xdr:row>
      <xdr:rowOff>85725</xdr:rowOff>
    </xdr:from>
    <xdr:to>
      <xdr:col>3</xdr:col>
      <xdr:colOff>180975</xdr:colOff>
      <xdr:row>25</xdr:row>
      <xdr:rowOff>104775</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1104900" y="1314450"/>
          <a:ext cx="0" cy="401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176213</xdr:colOff>
      <xdr:row>25</xdr:row>
      <xdr:rowOff>100013</xdr:rowOff>
    </xdr:from>
    <xdr:to>
      <xdr:col>4</xdr:col>
      <xdr:colOff>0</xdr:colOff>
      <xdr:row>25</xdr:row>
      <xdr:rowOff>100013</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a:off x="1100138" y="5319713"/>
          <a:ext cx="214312"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7</xdr:row>
      <xdr:rowOff>85725</xdr:rowOff>
    </xdr:from>
    <xdr:to>
      <xdr:col>4</xdr:col>
      <xdr:colOff>4763</xdr:colOff>
      <xdr:row>7</xdr:row>
      <xdr:rowOff>85725</xdr:rowOff>
    </xdr:to>
    <xdr:cxnSp macro="">
      <xdr:nvCxnSpPr>
        <xdr:cNvPr id="10" name="直線矢印コネクタ 9">
          <a:extLst>
            <a:ext uri="{FF2B5EF4-FFF2-40B4-BE49-F238E27FC236}">
              <a16:creationId xmlns:a16="http://schemas.microsoft.com/office/drawing/2014/main" id="{00000000-0008-0000-0300-00000A000000}"/>
            </a:ext>
          </a:extLst>
        </xdr:cNvPr>
        <xdr:cNvCxnSpPr/>
      </xdr:nvCxnSpPr>
      <xdr:spPr>
        <a:xfrm>
          <a:off x="923925" y="1314450"/>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533400</xdr:colOff>
      <xdr:row>26</xdr:row>
      <xdr:rowOff>95250</xdr:rowOff>
    </xdr:from>
    <xdr:to>
      <xdr:col>3</xdr:col>
      <xdr:colOff>385763</xdr:colOff>
      <xdr:row>26</xdr:row>
      <xdr:rowOff>95250</xdr:rowOff>
    </xdr:to>
    <xdr:cxnSp macro="">
      <xdr:nvCxnSpPr>
        <xdr:cNvPr id="11" name="直線矢印コネクタ 10">
          <a:extLst>
            <a:ext uri="{FF2B5EF4-FFF2-40B4-BE49-F238E27FC236}">
              <a16:creationId xmlns:a16="http://schemas.microsoft.com/office/drawing/2014/main" id="{00000000-0008-0000-0300-00000B000000}"/>
            </a:ext>
          </a:extLst>
        </xdr:cNvPr>
        <xdr:cNvCxnSpPr/>
      </xdr:nvCxnSpPr>
      <xdr:spPr>
        <a:xfrm>
          <a:off x="923925" y="5486400"/>
          <a:ext cx="385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24</xdr:row>
      <xdr:rowOff>76200</xdr:rowOff>
    </xdr:from>
    <xdr:to>
      <xdr:col>7</xdr:col>
      <xdr:colOff>9525</xdr:colOff>
      <xdr:row>24</xdr:row>
      <xdr:rowOff>76200</xdr:rowOff>
    </xdr:to>
    <xdr:cxnSp macro="">
      <xdr:nvCxnSpPr>
        <xdr:cNvPr id="12" name="直線矢印コネクタ 11">
          <a:extLst>
            <a:ext uri="{FF2B5EF4-FFF2-40B4-BE49-F238E27FC236}">
              <a16:creationId xmlns:a16="http://schemas.microsoft.com/office/drawing/2014/main" id="{00000000-0008-0000-0300-00000C000000}"/>
            </a:ext>
          </a:extLst>
        </xdr:cNvPr>
        <xdr:cNvCxnSpPr/>
      </xdr:nvCxnSpPr>
      <xdr:spPr>
        <a:xfrm>
          <a:off x="3933825" y="512445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1"/>
  <sheetViews>
    <sheetView showGridLines="0" tabSelected="1" zoomScaleNormal="100" zoomScaleSheetLayoutView="100" workbookViewId="0">
      <selection activeCell="I6" sqref="I6"/>
    </sheetView>
  </sheetViews>
  <sheetFormatPr defaultRowHeight="14.25" x14ac:dyDescent="0.4"/>
  <cols>
    <col min="1" max="1" width="1.25" style="4" customWidth="1"/>
    <col min="2" max="2" width="8.625" style="4" customWidth="1"/>
    <col min="3" max="3" width="18.625" style="4" customWidth="1"/>
    <col min="4" max="7" width="15.625" style="4" customWidth="1"/>
    <col min="8" max="10" width="14.25" style="4" customWidth="1"/>
    <col min="11" max="16384" width="9" style="4"/>
  </cols>
  <sheetData>
    <row r="1" spans="2:7" ht="18" customHeight="1" x14ac:dyDescent="0.4">
      <c r="B1" s="3" t="s">
        <v>176</v>
      </c>
      <c r="G1" s="5"/>
    </row>
    <row r="2" spans="2:7" ht="18" customHeight="1" thickBot="1" x14ac:dyDescent="0.45"/>
    <row r="3" spans="2:7" ht="18" customHeight="1" x14ac:dyDescent="0.4">
      <c r="B3" s="6"/>
      <c r="C3" s="7"/>
      <c r="D3" s="7"/>
      <c r="E3" s="7"/>
      <c r="F3" s="7"/>
      <c r="G3" s="8"/>
    </row>
    <row r="4" spans="2:7" ht="24.95" customHeight="1" x14ac:dyDescent="0.4">
      <c r="B4" s="9"/>
      <c r="C4" s="2" t="s">
        <v>0</v>
      </c>
      <c r="D4" s="106"/>
      <c r="E4" s="106"/>
      <c r="G4" s="10" t="s">
        <v>1</v>
      </c>
    </row>
    <row r="5" spans="2:7" ht="24.95" customHeight="1" x14ac:dyDescent="0.4">
      <c r="B5" s="9"/>
      <c r="C5" s="2" t="s">
        <v>2</v>
      </c>
      <c r="D5" s="106"/>
      <c r="E5" s="106"/>
      <c r="G5" s="11"/>
    </row>
    <row r="6" spans="2:7" ht="24.95" customHeight="1" x14ac:dyDescent="0.4">
      <c r="B6" s="9"/>
      <c r="C6" s="2" t="s">
        <v>3</v>
      </c>
      <c r="D6" s="106"/>
      <c r="E6" s="106"/>
      <c r="G6" s="11"/>
    </row>
    <row r="7" spans="2:7" ht="24.95" customHeight="1" x14ac:dyDescent="0.4">
      <c r="B7" s="9"/>
      <c r="C7" s="107" t="s">
        <v>4</v>
      </c>
      <c r="D7" s="2"/>
      <c r="E7" s="2"/>
      <c r="G7" s="11"/>
    </row>
    <row r="8" spans="2:7" ht="24.95" customHeight="1" x14ac:dyDescent="0.4">
      <c r="B8" s="9"/>
      <c r="C8" s="108"/>
      <c r="D8" s="2"/>
      <c r="E8" s="2"/>
      <c r="G8" s="11"/>
    </row>
    <row r="9" spans="2:7" ht="24.95" customHeight="1" x14ac:dyDescent="0.4">
      <c r="B9" s="9"/>
      <c r="C9" s="109"/>
      <c r="D9" s="2"/>
      <c r="E9" s="2"/>
      <c r="G9" s="11"/>
    </row>
    <row r="10" spans="2:7" ht="18" customHeight="1" x14ac:dyDescent="0.4">
      <c r="B10" s="9"/>
      <c r="C10" s="3"/>
      <c r="G10" s="11"/>
    </row>
    <row r="11" spans="2:7" ht="18" customHeight="1" x14ac:dyDescent="0.4">
      <c r="B11" s="9"/>
      <c r="C11" s="3"/>
      <c r="G11" s="11"/>
    </row>
    <row r="12" spans="2:7" ht="18" customHeight="1" x14ac:dyDescent="0.4">
      <c r="B12" s="9"/>
      <c r="G12" s="11"/>
    </row>
    <row r="13" spans="2:7" ht="18" customHeight="1" x14ac:dyDescent="0.4">
      <c r="B13" s="110" t="s">
        <v>5</v>
      </c>
      <c r="C13" s="111"/>
      <c r="D13" s="111"/>
      <c r="E13" s="111"/>
      <c r="F13" s="111"/>
      <c r="G13" s="112"/>
    </row>
    <row r="14" spans="2:7" ht="18" customHeight="1" x14ac:dyDescent="0.4">
      <c r="B14" s="9"/>
      <c r="G14" s="11"/>
    </row>
    <row r="15" spans="2:7" ht="18" customHeight="1" x14ac:dyDescent="0.4">
      <c r="B15" s="9"/>
      <c r="G15" s="11"/>
    </row>
    <row r="16" spans="2:7" ht="18" customHeight="1" thickBot="1" x14ac:dyDescent="0.45">
      <c r="B16" s="13"/>
      <c r="C16" s="14"/>
      <c r="D16" s="14"/>
      <c r="E16" s="14"/>
      <c r="F16" s="14"/>
      <c r="G16" s="15"/>
    </row>
    <row r="17" spans="2:7" ht="18" customHeight="1" x14ac:dyDescent="0.4"/>
    <row r="18" spans="2:7" ht="18" customHeight="1" x14ac:dyDescent="0.4">
      <c r="B18" s="16" t="s">
        <v>6</v>
      </c>
    </row>
    <row r="19" spans="2:7" ht="18" customHeight="1" x14ac:dyDescent="0.4">
      <c r="B19" s="16"/>
    </row>
    <row r="20" spans="2:7" ht="15" customHeight="1" x14ac:dyDescent="0.4">
      <c r="B20" s="113" t="s">
        <v>175</v>
      </c>
      <c r="C20" s="114"/>
      <c r="D20" s="114"/>
      <c r="E20" s="114"/>
      <c r="F20" s="114"/>
      <c r="G20" s="115"/>
    </row>
    <row r="21" spans="2:7" ht="15" customHeight="1" x14ac:dyDescent="0.4">
      <c r="B21" s="116"/>
      <c r="C21" s="117"/>
      <c r="D21" s="117"/>
      <c r="E21" s="117"/>
      <c r="F21" s="117"/>
      <c r="G21" s="118"/>
    </row>
    <row r="22" spans="2:7" ht="15" customHeight="1" x14ac:dyDescent="0.4">
      <c r="B22" s="116"/>
      <c r="C22" s="117"/>
      <c r="D22" s="117"/>
      <c r="E22" s="117"/>
      <c r="F22" s="117"/>
      <c r="G22" s="118"/>
    </row>
    <row r="23" spans="2:7" ht="15" customHeight="1" x14ac:dyDescent="0.4">
      <c r="B23" s="116"/>
      <c r="C23" s="117"/>
      <c r="D23" s="117"/>
      <c r="E23" s="117"/>
      <c r="F23" s="117"/>
      <c r="G23" s="118"/>
    </row>
    <row r="24" spans="2:7" ht="15" customHeight="1" x14ac:dyDescent="0.4">
      <c r="B24" s="119"/>
      <c r="C24" s="120"/>
      <c r="D24" s="120"/>
      <c r="E24" s="120"/>
      <c r="F24" s="120"/>
      <c r="G24" s="121"/>
    </row>
    <row r="25" spans="2:7" ht="18" customHeight="1" x14ac:dyDescent="0.4">
      <c r="B25" s="4" t="s">
        <v>174</v>
      </c>
    </row>
    <row r="26" spans="2:7" ht="24" customHeight="1" x14ac:dyDescent="0.4">
      <c r="B26" s="21" t="s">
        <v>7</v>
      </c>
      <c r="C26" s="1" t="s">
        <v>8</v>
      </c>
      <c r="D26" s="122" t="s">
        <v>9</v>
      </c>
      <c r="E26" s="123"/>
      <c r="F26" s="123"/>
      <c r="G26" s="124"/>
    </row>
    <row r="27" spans="2:7" ht="57" customHeight="1" x14ac:dyDescent="0.4">
      <c r="B27" s="19"/>
      <c r="C27" s="19"/>
      <c r="D27" s="104" t="s">
        <v>148</v>
      </c>
      <c r="E27" s="105"/>
      <c r="F27" s="105"/>
      <c r="G27" s="105"/>
    </row>
    <row r="28" spans="2:7" ht="57" customHeight="1" x14ac:dyDescent="0.4">
      <c r="B28" s="19"/>
      <c r="C28" s="19"/>
      <c r="D28" s="104" t="s">
        <v>148</v>
      </c>
      <c r="E28" s="105"/>
      <c r="F28" s="105"/>
      <c r="G28" s="105"/>
    </row>
    <row r="29" spans="2:7" ht="57" customHeight="1" x14ac:dyDescent="0.4">
      <c r="B29" s="19"/>
      <c r="C29" s="19"/>
      <c r="D29" s="104" t="s">
        <v>148</v>
      </c>
      <c r="E29" s="105"/>
      <c r="F29" s="105"/>
      <c r="G29" s="105"/>
    </row>
    <row r="30" spans="2:7" ht="57" customHeight="1" x14ac:dyDescent="0.4">
      <c r="B30" s="19"/>
      <c r="C30" s="19"/>
      <c r="D30" s="104" t="s">
        <v>148</v>
      </c>
      <c r="E30" s="105"/>
      <c r="F30" s="105"/>
      <c r="G30" s="105"/>
    </row>
    <row r="31" spans="2:7" ht="57" customHeight="1" x14ac:dyDescent="0.4">
      <c r="B31" s="1"/>
      <c r="C31" s="1"/>
      <c r="D31" s="104" t="s">
        <v>148</v>
      </c>
      <c r="E31" s="105"/>
      <c r="F31" s="105"/>
      <c r="G31" s="105"/>
    </row>
  </sheetData>
  <mergeCells count="12">
    <mergeCell ref="D31:G31"/>
    <mergeCell ref="D4:E4"/>
    <mergeCell ref="D5:E5"/>
    <mergeCell ref="D6:E6"/>
    <mergeCell ref="C7:C9"/>
    <mergeCell ref="B13:G13"/>
    <mergeCell ref="B20:G24"/>
    <mergeCell ref="D26:G26"/>
    <mergeCell ref="D27:G27"/>
    <mergeCell ref="D28:G28"/>
    <mergeCell ref="D29:G29"/>
    <mergeCell ref="D30:G30"/>
  </mergeCells>
  <phoneticPr fontId="2"/>
  <dataValidations count="1">
    <dataValidation type="list" allowBlank="1" showInputMessage="1" showErrorMessage="1" sqref="B27:B31" xr:uid="{00000000-0002-0000-0000-000000000000}">
      <formula1>"○"</formula1>
    </dataValidation>
  </dataValidations>
  <pageMargins left="0.98425196850393704" right="0.78740157480314965" top="0.98425196850393704" bottom="0.98425196850393704" header="0.51181102362204722" footer="0.51181102362204722"/>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3</xdr:col>
                    <xdr:colOff>85725</xdr:colOff>
                    <xdr:row>26</xdr:row>
                    <xdr:rowOff>142875</xdr:rowOff>
                  </from>
                  <to>
                    <xdr:col>3</xdr:col>
                    <xdr:colOff>704850</xdr:colOff>
                    <xdr:row>26</xdr:row>
                    <xdr:rowOff>381000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4</xdr:col>
                    <xdr:colOff>742950</xdr:colOff>
                    <xdr:row>26</xdr:row>
                    <xdr:rowOff>152400</xdr:rowOff>
                  </from>
                  <to>
                    <xdr:col>5</xdr:col>
                    <xdr:colOff>171450</xdr:colOff>
                    <xdr:row>26</xdr:row>
                    <xdr:rowOff>390525</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5</xdr:col>
                    <xdr:colOff>114300</xdr:colOff>
                    <xdr:row>26</xdr:row>
                    <xdr:rowOff>152400</xdr:rowOff>
                  </from>
                  <to>
                    <xdr:col>5</xdr:col>
                    <xdr:colOff>733425</xdr:colOff>
                    <xdr:row>26</xdr:row>
                    <xdr:rowOff>390525</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5</xdr:col>
                    <xdr:colOff>838200</xdr:colOff>
                    <xdr:row>26</xdr:row>
                    <xdr:rowOff>152400</xdr:rowOff>
                  </from>
                  <to>
                    <xdr:col>6</xdr:col>
                    <xdr:colOff>266700</xdr:colOff>
                    <xdr:row>26</xdr:row>
                    <xdr:rowOff>390525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6</xdr:col>
                    <xdr:colOff>276225</xdr:colOff>
                    <xdr:row>26</xdr:row>
                    <xdr:rowOff>152400</xdr:rowOff>
                  </from>
                  <to>
                    <xdr:col>6</xdr:col>
                    <xdr:colOff>895350</xdr:colOff>
                    <xdr:row>26</xdr:row>
                    <xdr:rowOff>390525</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4</xdr:col>
                    <xdr:colOff>1152525</xdr:colOff>
                    <xdr:row>26</xdr:row>
                    <xdr:rowOff>323850</xdr:rowOff>
                  </from>
                  <to>
                    <xdr:col>5</xdr:col>
                    <xdr:colOff>581025</xdr:colOff>
                    <xdr:row>26</xdr:row>
                    <xdr:rowOff>561975</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from>
                    <xdr:col>5</xdr:col>
                    <xdr:colOff>514350</xdr:colOff>
                    <xdr:row>26</xdr:row>
                    <xdr:rowOff>323850</xdr:rowOff>
                  </from>
                  <to>
                    <xdr:col>5</xdr:col>
                    <xdr:colOff>1133475</xdr:colOff>
                    <xdr:row>26</xdr:row>
                    <xdr:rowOff>561975</xdr:rowOff>
                  </to>
                </anchor>
              </controlPr>
            </control>
          </mc:Choice>
        </mc:AlternateContent>
        <mc:AlternateContent xmlns:mc="http://schemas.openxmlformats.org/markup-compatibility/2006">
          <mc:Choice Requires="x14">
            <control shapeId="2124" r:id="rId11" name="Check Box 76">
              <controlPr defaultSize="0" autoFill="0" autoLine="0" autoPict="0">
                <anchor moveWithCells="1">
                  <from>
                    <xdr:col>3</xdr:col>
                    <xdr:colOff>685800</xdr:colOff>
                    <xdr:row>26</xdr:row>
                    <xdr:rowOff>152400</xdr:rowOff>
                  </from>
                  <to>
                    <xdr:col>4</xdr:col>
                    <xdr:colOff>114300</xdr:colOff>
                    <xdr:row>26</xdr:row>
                    <xdr:rowOff>390525</xdr:rowOff>
                  </to>
                </anchor>
              </controlPr>
            </control>
          </mc:Choice>
        </mc:AlternateContent>
        <mc:AlternateContent xmlns:mc="http://schemas.openxmlformats.org/markup-compatibility/2006">
          <mc:Choice Requires="x14">
            <control shapeId="2125" r:id="rId12" name="Check Box 77">
              <controlPr defaultSize="0" autoFill="0" autoLine="0" autoPict="0">
                <anchor moveWithCells="1">
                  <from>
                    <xdr:col>4</xdr:col>
                    <xdr:colOff>57150</xdr:colOff>
                    <xdr:row>26</xdr:row>
                    <xdr:rowOff>152400</xdr:rowOff>
                  </from>
                  <to>
                    <xdr:col>4</xdr:col>
                    <xdr:colOff>676275</xdr:colOff>
                    <xdr:row>26</xdr:row>
                    <xdr:rowOff>390525</xdr:rowOff>
                  </to>
                </anchor>
              </controlPr>
            </control>
          </mc:Choice>
        </mc:AlternateContent>
        <mc:AlternateContent xmlns:mc="http://schemas.openxmlformats.org/markup-compatibility/2006">
          <mc:Choice Requires="x14">
            <control shapeId="2126" r:id="rId13" name="Check Box 78">
              <controlPr defaultSize="0" autoFill="0" autoLine="0" autoPict="0">
                <anchor moveWithCells="1">
                  <from>
                    <xdr:col>3</xdr:col>
                    <xdr:colOff>85725</xdr:colOff>
                    <xdr:row>26</xdr:row>
                    <xdr:rowOff>314325</xdr:rowOff>
                  </from>
                  <to>
                    <xdr:col>3</xdr:col>
                    <xdr:colOff>704850</xdr:colOff>
                    <xdr:row>26</xdr:row>
                    <xdr:rowOff>552450</xdr:rowOff>
                  </to>
                </anchor>
              </controlPr>
            </control>
          </mc:Choice>
        </mc:AlternateContent>
        <mc:AlternateContent xmlns:mc="http://schemas.openxmlformats.org/markup-compatibility/2006">
          <mc:Choice Requires="x14">
            <control shapeId="2127" r:id="rId14" name="Check Box 79">
              <controlPr defaultSize="0" autoFill="0" autoLine="0" autoPict="0">
                <anchor moveWithCells="1">
                  <from>
                    <xdr:col>3</xdr:col>
                    <xdr:colOff>676275</xdr:colOff>
                    <xdr:row>26</xdr:row>
                    <xdr:rowOff>323850</xdr:rowOff>
                  </from>
                  <to>
                    <xdr:col>4</xdr:col>
                    <xdr:colOff>104775</xdr:colOff>
                    <xdr:row>26</xdr:row>
                    <xdr:rowOff>561975</xdr:rowOff>
                  </to>
                </anchor>
              </controlPr>
            </control>
          </mc:Choice>
        </mc:AlternateContent>
        <mc:AlternateContent xmlns:mc="http://schemas.openxmlformats.org/markup-compatibility/2006">
          <mc:Choice Requires="x14">
            <control shapeId="2128" r:id="rId15" name="Check Box 80">
              <controlPr defaultSize="0" autoFill="0" autoLine="0" autoPict="0">
                <anchor moveWithCells="1">
                  <from>
                    <xdr:col>4</xdr:col>
                    <xdr:colOff>47625</xdr:colOff>
                    <xdr:row>26</xdr:row>
                    <xdr:rowOff>323850</xdr:rowOff>
                  </from>
                  <to>
                    <xdr:col>4</xdr:col>
                    <xdr:colOff>666750</xdr:colOff>
                    <xdr:row>26</xdr:row>
                    <xdr:rowOff>561975</xdr:rowOff>
                  </to>
                </anchor>
              </controlPr>
            </control>
          </mc:Choice>
        </mc:AlternateContent>
        <mc:AlternateContent xmlns:mc="http://schemas.openxmlformats.org/markup-compatibility/2006">
          <mc:Choice Requires="x14">
            <control shapeId="2129" r:id="rId16" name="Check Box 81">
              <controlPr defaultSize="0" autoFill="0" autoLine="0" autoPict="0">
                <anchor moveWithCells="1">
                  <from>
                    <xdr:col>3</xdr:col>
                    <xdr:colOff>85725</xdr:colOff>
                    <xdr:row>27</xdr:row>
                    <xdr:rowOff>142875</xdr:rowOff>
                  </from>
                  <to>
                    <xdr:col>3</xdr:col>
                    <xdr:colOff>704850</xdr:colOff>
                    <xdr:row>27</xdr:row>
                    <xdr:rowOff>381000</xdr:rowOff>
                  </to>
                </anchor>
              </controlPr>
            </control>
          </mc:Choice>
        </mc:AlternateContent>
        <mc:AlternateContent xmlns:mc="http://schemas.openxmlformats.org/markup-compatibility/2006">
          <mc:Choice Requires="x14">
            <control shapeId="2130" r:id="rId17" name="Check Box 82">
              <controlPr defaultSize="0" autoFill="0" autoLine="0" autoPict="0">
                <anchor moveWithCells="1">
                  <from>
                    <xdr:col>4</xdr:col>
                    <xdr:colOff>742950</xdr:colOff>
                    <xdr:row>27</xdr:row>
                    <xdr:rowOff>152400</xdr:rowOff>
                  </from>
                  <to>
                    <xdr:col>5</xdr:col>
                    <xdr:colOff>171450</xdr:colOff>
                    <xdr:row>27</xdr:row>
                    <xdr:rowOff>390525</xdr:rowOff>
                  </to>
                </anchor>
              </controlPr>
            </control>
          </mc:Choice>
        </mc:AlternateContent>
        <mc:AlternateContent xmlns:mc="http://schemas.openxmlformats.org/markup-compatibility/2006">
          <mc:Choice Requires="x14">
            <control shapeId="2131" r:id="rId18" name="Check Box 83">
              <controlPr defaultSize="0" autoFill="0" autoLine="0" autoPict="0">
                <anchor moveWithCells="1">
                  <from>
                    <xdr:col>5</xdr:col>
                    <xdr:colOff>114300</xdr:colOff>
                    <xdr:row>27</xdr:row>
                    <xdr:rowOff>152400</xdr:rowOff>
                  </from>
                  <to>
                    <xdr:col>5</xdr:col>
                    <xdr:colOff>733425</xdr:colOff>
                    <xdr:row>27</xdr:row>
                    <xdr:rowOff>390525</xdr:rowOff>
                  </to>
                </anchor>
              </controlPr>
            </control>
          </mc:Choice>
        </mc:AlternateContent>
        <mc:AlternateContent xmlns:mc="http://schemas.openxmlformats.org/markup-compatibility/2006">
          <mc:Choice Requires="x14">
            <control shapeId="2132" r:id="rId19" name="Check Box 84">
              <controlPr defaultSize="0" autoFill="0" autoLine="0" autoPict="0">
                <anchor moveWithCells="1">
                  <from>
                    <xdr:col>5</xdr:col>
                    <xdr:colOff>838200</xdr:colOff>
                    <xdr:row>27</xdr:row>
                    <xdr:rowOff>152400</xdr:rowOff>
                  </from>
                  <to>
                    <xdr:col>6</xdr:col>
                    <xdr:colOff>266700</xdr:colOff>
                    <xdr:row>27</xdr:row>
                    <xdr:rowOff>390525</xdr:rowOff>
                  </to>
                </anchor>
              </controlPr>
            </control>
          </mc:Choice>
        </mc:AlternateContent>
        <mc:AlternateContent xmlns:mc="http://schemas.openxmlformats.org/markup-compatibility/2006">
          <mc:Choice Requires="x14">
            <control shapeId="2133" r:id="rId20" name="Check Box 85">
              <controlPr defaultSize="0" autoFill="0" autoLine="0" autoPict="0">
                <anchor moveWithCells="1">
                  <from>
                    <xdr:col>6</xdr:col>
                    <xdr:colOff>276225</xdr:colOff>
                    <xdr:row>27</xdr:row>
                    <xdr:rowOff>152400</xdr:rowOff>
                  </from>
                  <to>
                    <xdr:col>6</xdr:col>
                    <xdr:colOff>895350</xdr:colOff>
                    <xdr:row>27</xdr:row>
                    <xdr:rowOff>390525</xdr:rowOff>
                  </to>
                </anchor>
              </controlPr>
            </control>
          </mc:Choice>
        </mc:AlternateContent>
        <mc:AlternateContent xmlns:mc="http://schemas.openxmlformats.org/markup-compatibility/2006">
          <mc:Choice Requires="x14">
            <control shapeId="2134" r:id="rId21" name="Check Box 86">
              <controlPr defaultSize="0" autoFill="0" autoLine="0" autoPict="0">
                <anchor moveWithCells="1">
                  <from>
                    <xdr:col>4</xdr:col>
                    <xdr:colOff>1152525</xdr:colOff>
                    <xdr:row>27</xdr:row>
                    <xdr:rowOff>323850</xdr:rowOff>
                  </from>
                  <to>
                    <xdr:col>5</xdr:col>
                    <xdr:colOff>581025</xdr:colOff>
                    <xdr:row>27</xdr:row>
                    <xdr:rowOff>561975</xdr:rowOff>
                  </to>
                </anchor>
              </controlPr>
            </control>
          </mc:Choice>
        </mc:AlternateContent>
        <mc:AlternateContent xmlns:mc="http://schemas.openxmlformats.org/markup-compatibility/2006">
          <mc:Choice Requires="x14">
            <control shapeId="2135" r:id="rId22" name="Check Box 87">
              <controlPr defaultSize="0" autoFill="0" autoLine="0" autoPict="0">
                <anchor moveWithCells="1">
                  <from>
                    <xdr:col>5</xdr:col>
                    <xdr:colOff>514350</xdr:colOff>
                    <xdr:row>27</xdr:row>
                    <xdr:rowOff>323850</xdr:rowOff>
                  </from>
                  <to>
                    <xdr:col>5</xdr:col>
                    <xdr:colOff>1133475</xdr:colOff>
                    <xdr:row>27</xdr:row>
                    <xdr:rowOff>561975</xdr:rowOff>
                  </to>
                </anchor>
              </controlPr>
            </control>
          </mc:Choice>
        </mc:AlternateContent>
        <mc:AlternateContent xmlns:mc="http://schemas.openxmlformats.org/markup-compatibility/2006">
          <mc:Choice Requires="x14">
            <control shapeId="2136" r:id="rId23" name="Check Box 88">
              <controlPr defaultSize="0" autoFill="0" autoLine="0" autoPict="0">
                <anchor moveWithCells="1">
                  <from>
                    <xdr:col>3</xdr:col>
                    <xdr:colOff>685800</xdr:colOff>
                    <xdr:row>27</xdr:row>
                    <xdr:rowOff>152400</xdr:rowOff>
                  </from>
                  <to>
                    <xdr:col>4</xdr:col>
                    <xdr:colOff>114300</xdr:colOff>
                    <xdr:row>27</xdr:row>
                    <xdr:rowOff>390525</xdr:rowOff>
                  </to>
                </anchor>
              </controlPr>
            </control>
          </mc:Choice>
        </mc:AlternateContent>
        <mc:AlternateContent xmlns:mc="http://schemas.openxmlformats.org/markup-compatibility/2006">
          <mc:Choice Requires="x14">
            <control shapeId="2137" r:id="rId24" name="Check Box 89">
              <controlPr defaultSize="0" autoFill="0" autoLine="0" autoPict="0">
                <anchor moveWithCells="1">
                  <from>
                    <xdr:col>4</xdr:col>
                    <xdr:colOff>57150</xdr:colOff>
                    <xdr:row>27</xdr:row>
                    <xdr:rowOff>152400</xdr:rowOff>
                  </from>
                  <to>
                    <xdr:col>4</xdr:col>
                    <xdr:colOff>676275</xdr:colOff>
                    <xdr:row>27</xdr:row>
                    <xdr:rowOff>390525</xdr:rowOff>
                  </to>
                </anchor>
              </controlPr>
            </control>
          </mc:Choice>
        </mc:AlternateContent>
        <mc:AlternateContent xmlns:mc="http://schemas.openxmlformats.org/markup-compatibility/2006">
          <mc:Choice Requires="x14">
            <control shapeId="2138" r:id="rId25" name="Check Box 90">
              <controlPr defaultSize="0" autoFill="0" autoLine="0" autoPict="0">
                <anchor moveWithCells="1">
                  <from>
                    <xdr:col>3</xdr:col>
                    <xdr:colOff>85725</xdr:colOff>
                    <xdr:row>27</xdr:row>
                    <xdr:rowOff>314325</xdr:rowOff>
                  </from>
                  <to>
                    <xdr:col>3</xdr:col>
                    <xdr:colOff>704850</xdr:colOff>
                    <xdr:row>27</xdr:row>
                    <xdr:rowOff>552450</xdr:rowOff>
                  </to>
                </anchor>
              </controlPr>
            </control>
          </mc:Choice>
        </mc:AlternateContent>
        <mc:AlternateContent xmlns:mc="http://schemas.openxmlformats.org/markup-compatibility/2006">
          <mc:Choice Requires="x14">
            <control shapeId="2139" r:id="rId26" name="Check Box 91">
              <controlPr defaultSize="0" autoFill="0" autoLine="0" autoPict="0">
                <anchor moveWithCells="1">
                  <from>
                    <xdr:col>3</xdr:col>
                    <xdr:colOff>676275</xdr:colOff>
                    <xdr:row>27</xdr:row>
                    <xdr:rowOff>323850</xdr:rowOff>
                  </from>
                  <to>
                    <xdr:col>4</xdr:col>
                    <xdr:colOff>104775</xdr:colOff>
                    <xdr:row>27</xdr:row>
                    <xdr:rowOff>561975</xdr:rowOff>
                  </to>
                </anchor>
              </controlPr>
            </control>
          </mc:Choice>
        </mc:AlternateContent>
        <mc:AlternateContent xmlns:mc="http://schemas.openxmlformats.org/markup-compatibility/2006">
          <mc:Choice Requires="x14">
            <control shapeId="2140" r:id="rId27" name="Check Box 92">
              <controlPr defaultSize="0" autoFill="0" autoLine="0" autoPict="0">
                <anchor moveWithCells="1">
                  <from>
                    <xdr:col>4</xdr:col>
                    <xdr:colOff>47625</xdr:colOff>
                    <xdr:row>27</xdr:row>
                    <xdr:rowOff>323850</xdr:rowOff>
                  </from>
                  <to>
                    <xdr:col>4</xdr:col>
                    <xdr:colOff>666750</xdr:colOff>
                    <xdr:row>27</xdr:row>
                    <xdr:rowOff>561975</xdr:rowOff>
                  </to>
                </anchor>
              </controlPr>
            </control>
          </mc:Choice>
        </mc:AlternateContent>
        <mc:AlternateContent xmlns:mc="http://schemas.openxmlformats.org/markup-compatibility/2006">
          <mc:Choice Requires="x14">
            <control shapeId="2141" r:id="rId28" name="Check Box 93">
              <controlPr defaultSize="0" autoFill="0" autoLine="0" autoPict="0">
                <anchor moveWithCells="1">
                  <from>
                    <xdr:col>3</xdr:col>
                    <xdr:colOff>85725</xdr:colOff>
                    <xdr:row>28</xdr:row>
                    <xdr:rowOff>142875</xdr:rowOff>
                  </from>
                  <to>
                    <xdr:col>3</xdr:col>
                    <xdr:colOff>704850</xdr:colOff>
                    <xdr:row>28</xdr:row>
                    <xdr:rowOff>381000</xdr:rowOff>
                  </to>
                </anchor>
              </controlPr>
            </control>
          </mc:Choice>
        </mc:AlternateContent>
        <mc:AlternateContent xmlns:mc="http://schemas.openxmlformats.org/markup-compatibility/2006">
          <mc:Choice Requires="x14">
            <control shapeId="2142" r:id="rId29" name="Check Box 94">
              <controlPr defaultSize="0" autoFill="0" autoLine="0" autoPict="0">
                <anchor moveWithCells="1">
                  <from>
                    <xdr:col>4</xdr:col>
                    <xdr:colOff>742950</xdr:colOff>
                    <xdr:row>28</xdr:row>
                    <xdr:rowOff>152400</xdr:rowOff>
                  </from>
                  <to>
                    <xdr:col>5</xdr:col>
                    <xdr:colOff>171450</xdr:colOff>
                    <xdr:row>28</xdr:row>
                    <xdr:rowOff>390525</xdr:rowOff>
                  </to>
                </anchor>
              </controlPr>
            </control>
          </mc:Choice>
        </mc:AlternateContent>
        <mc:AlternateContent xmlns:mc="http://schemas.openxmlformats.org/markup-compatibility/2006">
          <mc:Choice Requires="x14">
            <control shapeId="2143" r:id="rId30" name="Check Box 95">
              <controlPr defaultSize="0" autoFill="0" autoLine="0" autoPict="0">
                <anchor moveWithCells="1">
                  <from>
                    <xdr:col>5</xdr:col>
                    <xdr:colOff>114300</xdr:colOff>
                    <xdr:row>28</xdr:row>
                    <xdr:rowOff>152400</xdr:rowOff>
                  </from>
                  <to>
                    <xdr:col>5</xdr:col>
                    <xdr:colOff>733425</xdr:colOff>
                    <xdr:row>28</xdr:row>
                    <xdr:rowOff>390525</xdr:rowOff>
                  </to>
                </anchor>
              </controlPr>
            </control>
          </mc:Choice>
        </mc:AlternateContent>
        <mc:AlternateContent xmlns:mc="http://schemas.openxmlformats.org/markup-compatibility/2006">
          <mc:Choice Requires="x14">
            <control shapeId="2144" r:id="rId31" name="Check Box 96">
              <controlPr defaultSize="0" autoFill="0" autoLine="0" autoPict="0">
                <anchor moveWithCells="1">
                  <from>
                    <xdr:col>5</xdr:col>
                    <xdr:colOff>838200</xdr:colOff>
                    <xdr:row>28</xdr:row>
                    <xdr:rowOff>152400</xdr:rowOff>
                  </from>
                  <to>
                    <xdr:col>6</xdr:col>
                    <xdr:colOff>266700</xdr:colOff>
                    <xdr:row>28</xdr:row>
                    <xdr:rowOff>390525</xdr:rowOff>
                  </to>
                </anchor>
              </controlPr>
            </control>
          </mc:Choice>
        </mc:AlternateContent>
        <mc:AlternateContent xmlns:mc="http://schemas.openxmlformats.org/markup-compatibility/2006">
          <mc:Choice Requires="x14">
            <control shapeId="2145" r:id="rId32" name="Check Box 97">
              <controlPr defaultSize="0" autoFill="0" autoLine="0" autoPict="0">
                <anchor moveWithCells="1">
                  <from>
                    <xdr:col>6</xdr:col>
                    <xdr:colOff>276225</xdr:colOff>
                    <xdr:row>28</xdr:row>
                    <xdr:rowOff>152400</xdr:rowOff>
                  </from>
                  <to>
                    <xdr:col>6</xdr:col>
                    <xdr:colOff>895350</xdr:colOff>
                    <xdr:row>28</xdr:row>
                    <xdr:rowOff>390525</xdr:rowOff>
                  </to>
                </anchor>
              </controlPr>
            </control>
          </mc:Choice>
        </mc:AlternateContent>
        <mc:AlternateContent xmlns:mc="http://schemas.openxmlformats.org/markup-compatibility/2006">
          <mc:Choice Requires="x14">
            <control shapeId="2146" r:id="rId33" name="Check Box 98">
              <controlPr defaultSize="0" autoFill="0" autoLine="0" autoPict="0">
                <anchor moveWithCells="1">
                  <from>
                    <xdr:col>4</xdr:col>
                    <xdr:colOff>1152525</xdr:colOff>
                    <xdr:row>28</xdr:row>
                    <xdr:rowOff>323850</xdr:rowOff>
                  </from>
                  <to>
                    <xdr:col>5</xdr:col>
                    <xdr:colOff>581025</xdr:colOff>
                    <xdr:row>28</xdr:row>
                    <xdr:rowOff>561975</xdr:rowOff>
                  </to>
                </anchor>
              </controlPr>
            </control>
          </mc:Choice>
        </mc:AlternateContent>
        <mc:AlternateContent xmlns:mc="http://schemas.openxmlformats.org/markup-compatibility/2006">
          <mc:Choice Requires="x14">
            <control shapeId="2147" r:id="rId34" name="Check Box 99">
              <controlPr defaultSize="0" autoFill="0" autoLine="0" autoPict="0">
                <anchor moveWithCells="1">
                  <from>
                    <xdr:col>5</xdr:col>
                    <xdr:colOff>514350</xdr:colOff>
                    <xdr:row>28</xdr:row>
                    <xdr:rowOff>323850</xdr:rowOff>
                  </from>
                  <to>
                    <xdr:col>5</xdr:col>
                    <xdr:colOff>1133475</xdr:colOff>
                    <xdr:row>28</xdr:row>
                    <xdr:rowOff>561975</xdr:rowOff>
                  </to>
                </anchor>
              </controlPr>
            </control>
          </mc:Choice>
        </mc:AlternateContent>
        <mc:AlternateContent xmlns:mc="http://schemas.openxmlformats.org/markup-compatibility/2006">
          <mc:Choice Requires="x14">
            <control shapeId="2148" r:id="rId35" name="Check Box 100">
              <controlPr defaultSize="0" autoFill="0" autoLine="0" autoPict="0">
                <anchor moveWithCells="1">
                  <from>
                    <xdr:col>3</xdr:col>
                    <xdr:colOff>685800</xdr:colOff>
                    <xdr:row>28</xdr:row>
                    <xdr:rowOff>152400</xdr:rowOff>
                  </from>
                  <to>
                    <xdr:col>4</xdr:col>
                    <xdr:colOff>114300</xdr:colOff>
                    <xdr:row>28</xdr:row>
                    <xdr:rowOff>390525</xdr:rowOff>
                  </to>
                </anchor>
              </controlPr>
            </control>
          </mc:Choice>
        </mc:AlternateContent>
        <mc:AlternateContent xmlns:mc="http://schemas.openxmlformats.org/markup-compatibility/2006">
          <mc:Choice Requires="x14">
            <control shapeId="2149" r:id="rId36" name="Check Box 101">
              <controlPr defaultSize="0" autoFill="0" autoLine="0" autoPict="0">
                <anchor moveWithCells="1">
                  <from>
                    <xdr:col>4</xdr:col>
                    <xdr:colOff>57150</xdr:colOff>
                    <xdr:row>28</xdr:row>
                    <xdr:rowOff>152400</xdr:rowOff>
                  </from>
                  <to>
                    <xdr:col>4</xdr:col>
                    <xdr:colOff>676275</xdr:colOff>
                    <xdr:row>28</xdr:row>
                    <xdr:rowOff>390525</xdr:rowOff>
                  </to>
                </anchor>
              </controlPr>
            </control>
          </mc:Choice>
        </mc:AlternateContent>
        <mc:AlternateContent xmlns:mc="http://schemas.openxmlformats.org/markup-compatibility/2006">
          <mc:Choice Requires="x14">
            <control shapeId="2150" r:id="rId37" name="Check Box 102">
              <controlPr defaultSize="0" autoFill="0" autoLine="0" autoPict="0">
                <anchor moveWithCells="1">
                  <from>
                    <xdr:col>3</xdr:col>
                    <xdr:colOff>85725</xdr:colOff>
                    <xdr:row>28</xdr:row>
                    <xdr:rowOff>314325</xdr:rowOff>
                  </from>
                  <to>
                    <xdr:col>3</xdr:col>
                    <xdr:colOff>704850</xdr:colOff>
                    <xdr:row>28</xdr:row>
                    <xdr:rowOff>552450</xdr:rowOff>
                  </to>
                </anchor>
              </controlPr>
            </control>
          </mc:Choice>
        </mc:AlternateContent>
        <mc:AlternateContent xmlns:mc="http://schemas.openxmlformats.org/markup-compatibility/2006">
          <mc:Choice Requires="x14">
            <control shapeId="2151" r:id="rId38" name="Check Box 103">
              <controlPr defaultSize="0" autoFill="0" autoLine="0" autoPict="0">
                <anchor moveWithCells="1">
                  <from>
                    <xdr:col>3</xdr:col>
                    <xdr:colOff>676275</xdr:colOff>
                    <xdr:row>28</xdr:row>
                    <xdr:rowOff>323850</xdr:rowOff>
                  </from>
                  <to>
                    <xdr:col>4</xdr:col>
                    <xdr:colOff>104775</xdr:colOff>
                    <xdr:row>28</xdr:row>
                    <xdr:rowOff>561975</xdr:rowOff>
                  </to>
                </anchor>
              </controlPr>
            </control>
          </mc:Choice>
        </mc:AlternateContent>
        <mc:AlternateContent xmlns:mc="http://schemas.openxmlformats.org/markup-compatibility/2006">
          <mc:Choice Requires="x14">
            <control shapeId="2152" r:id="rId39" name="Check Box 104">
              <controlPr defaultSize="0" autoFill="0" autoLine="0" autoPict="0">
                <anchor moveWithCells="1">
                  <from>
                    <xdr:col>4</xdr:col>
                    <xdr:colOff>47625</xdr:colOff>
                    <xdr:row>28</xdr:row>
                    <xdr:rowOff>323850</xdr:rowOff>
                  </from>
                  <to>
                    <xdr:col>4</xdr:col>
                    <xdr:colOff>666750</xdr:colOff>
                    <xdr:row>28</xdr:row>
                    <xdr:rowOff>561975</xdr:rowOff>
                  </to>
                </anchor>
              </controlPr>
            </control>
          </mc:Choice>
        </mc:AlternateContent>
        <mc:AlternateContent xmlns:mc="http://schemas.openxmlformats.org/markup-compatibility/2006">
          <mc:Choice Requires="x14">
            <control shapeId="2165" r:id="rId40" name="Check Box 117">
              <controlPr defaultSize="0" autoFill="0" autoLine="0" autoPict="0">
                <anchor moveWithCells="1">
                  <from>
                    <xdr:col>3</xdr:col>
                    <xdr:colOff>85725</xdr:colOff>
                    <xdr:row>29</xdr:row>
                    <xdr:rowOff>142875</xdr:rowOff>
                  </from>
                  <to>
                    <xdr:col>3</xdr:col>
                    <xdr:colOff>704850</xdr:colOff>
                    <xdr:row>29</xdr:row>
                    <xdr:rowOff>381000</xdr:rowOff>
                  </to>
                </anchor>
              </controlPr>
            </control>
          </mc:Choice>
        </mc:AlternateContent>
        <mc:AlternateContent xmlns:mc="http://schemas.openxmlformats.org/markup-compatibility/2006">
          <mc:Choice Requires="x14">
            <control shapeId="2166" r:id="rId41" name="Check Box 118">
              <controlPr defaultSize="0" autoFill="0" autoLine="0" autoPict="0">
                <anchor moveWithCells="1">
                  <from>
                    <xdr:col>4</xdr:col>
                    <xdr:colOff>742950</xdr:colOff>
                    <xdr:row>29</xdr:row>
                    <xdr:rowOff>152400</xdr:rowOff>
                  </from>
                  <to>
                    <xdr:col>5</xdr:col>
                    <xdr:colOff>171450</xdr:colOff>
                    <xdr:row>29</xdr:row>
                    <xdr:rowOff>390525</xdr:rowOff>
                  </to>
                </anchor>
              </controlPr>
            </control>
          </mc:Choice>
        </mc:AlternateContent>
        <mc:AlternateContent xmlns:mc="http://schemas.openxmlformats.org/markup-compatibility/2006">
          <mc:Choice Requires="x14">
            <control shapeId="2167" r:id="rId42" name="Check Box 119">
              <controlPr defaultSize="0" autoFill="0" autoLine="0" autoPict="0">
                <anchor moveWithCells="1">
                  <from>
                    <xdr:col>5</xdr:col>
                    <xdr:colOff>114300</xdr:colOff>
                    <xdr:row>29</xdr:row>
                    <xdr:rowOff>152400</xdr:rowOff>
                  </from>
                  <to>
                    <xdr:col>5</xdr:col>
                    <xdr:colOff>733425</xdr:colOff>
                    <xdr:row>29</xdr:row>
                    <xdr:rowOff>390525</xdr:rowOff>
                  </to>
                </anchor>
              </controlPr>
            </control>
          </mc:Choice>
        </mc:AlternateContent>
        <mc:AlternateContent xmlns:mc="http://schemas.openxmlformats.org/markup-compatibility/2006">
          <mc:Choice Requires="x14">
            <control shapeId="2168" r:id="rId43" name="Check Box 120">
              <controlPr defaultSize="0" autoFill="0" autoLine="0" autoPict="0">
                <anchor moveWithCells="1">
                  <from>
                    <xdr:col>5</xdr:col>
                    <xdr:colOff>838200</xdr:colOff>
                    <xdr:row>29</xdr:row>
                    <xdr:rowOff>152400</xdr:rowOff>
                  </from>
                  <to>
                    <xdr:col>6</xdr:col>
                    <xdr:colOff>266700</xdr:colOff>
                    <xdr:row>29</xdr:row>
                    <xdr:rowOff>390525</xdr:rowOff>
                  </to>
                </anchor>
              </controlPr>
            </control>
          </mc:Choice>
        </mc:AlternateContent>
        <mc:AlternateContent xmlns:mc="http://schemas.openxmlformats.org/markup-compatibility/2006">
          <mc:Choice Requires="x14">
            <control shapeId="2169" r:id="rId44" name="Check Box 121">
              <controlPr defaultSize="0" autoFill="0" autoLine="0" autoPict="0">
                <anchor moveWithCells="1">
                  <from>
                    <xdr:col>6</xdr:col>
                    <xdr:colOff>276225</xdr:colOff>
                    <xdr:row>29</xdr:row>
                    <xdr:rowOff>152400</xdr:rowOff>
                  </from>
                  <to>
                    <xdr:col>6</xdr:col>
                    <xdr:colOff>895350</xdr:colOff>
                    <xdr:row>29</xdr:row>
                    <xdr:rowOff>390525</xdr:rowOff>
                  </to>
                </anchor>
              </controlPr>
            </control>
          </mc:Choice>
        </mc:AlternateContent>
        <mc:AlternateContent xmlns:mc="http://schemas.openxmlformats.org/markup-compatibility/2006">
          <mc:Choice Requires="x14">
            <control shapeId="2170" r:id="rId45" name="Check Box 122">
              <controlPr defaultSize="0" autoFill="0" autoLine="0" autoPict="0">
                <anchor moveWithCells="1">
                  <from>
                    <xdr:col>4</xdr:col>
                    <xdr:colOff>1152525</xdr:colOff>
                    <xdr:row>29</xdr:row>
                    <xdr:rowOff>323850</xdr:rowOff>
                  </from>
                  <to>
                    <xdr:col>5</xdr:col>
                    <xdr:colOff>581025</xdr:colOff>
                    <xdr:row>29</xdr:row>
                    <xdr:rowOff>561975</xdr:rowOff>
                  </to>
                </anchor>
              </controlPr>
            </control>
          </mc:Choice>
        </mc:AlternateContent>
        <mc:AlternateContent xmlns:mc="http://schemas.openxmlformats.org/markup-compatibility/2006">
          <mc:Choice Requires="x14">
            <control shapeId="2171" r:id="rId46" name="Check Box 123">
              <controlPr defaultSize="0" autoFill="0" autoLine="0" autoPict="0">
                <anchor moveWithCells="1">
                  <from>
                    <xdr:col>5</xdr:col>
                    <xdr:colOff>514350</xdr:colOff>
                    <xdr:row>29</xdr:row>
                    <xdr:rowOff>323850</xdr:rowOff>
                  </from>
                  <to>
                    <xdr:col>5</xdr:col>
                    <xdr:colOff>1133475</xdr:colOff>
                    <xdr:row>29</xdr:row>
                    <xdr:rowOff>561975</xdr:rowOff>
                  </to>
                </anchor>
              </controlPr>
            </control>
          </mc:Choice>
        </mc:AlternateContent>
        <mc:AlternateContent xmlns:mc="http://schemas.openxmlformats.org/markup-compatibility/2006">
          <mc:Choice Requires="x14">
            <control shapeId="2172" r:id="rId47" name="Check Box 124">
              <controlPr defaultSize="0" autoFill="0" autoLine="0" autoPict="0">
                <anchor moveWithCells="1">
                  <from>
                    <xdr:col>3</xdr:col>
                    <xdr:colOff>685800</xdr:colOff>
                    <xdr:row>29</xdr:row>
                    <xdr:rowOff>152400</xdr:rowOff>
                  </from>
                  <to>
                    <xdr:col>4</xdr:col>
                    <xdr:colOff>114300</xdr:colOff>
                    <xdr:row>29</xdr:row>
                    <xdr:rowOff>390525</xdr:rowOff>
                  </to>
                </anchor>
              </controlPr>
            </control>
          </mc:Choice>
        </mc:AlternateContent>
        <mc:AlternateContent xmlns:mc="http://schemas.openxmlformats.org/markup-compatibility/2006">
          <mc:Choice Requires="x14">
            <control shapeId="2173" r:id="rId48" name="Check Box 125">
              <controlPr defaultSize="0" autoFill="0" autoLine="0" autoPict="0">
                <anchor moveWithCells="1">
                  <from>
                    <xdr:col>4</xdr:col>
                    <xdr:colOff>57150</xdr:colOff>
                    <xdr:row>29</xdr:row>
                    <xdr:rowOff>152400</xdr:rowOff>
                  </from>
                  <to>
                    <xdr:col>4</xdr:col>
                    <xdr:colOff>676275</xdr:colOff>
                    <xdr:row>29</xdr:row>
                    <xdr:rowOff>390525</xdr:rowOff>
                  </to>
                </anchor>
              </controlPr>
            </control>
          </mc:Choice>
        </mc:AlternateContent>
        <mc:AlternateContent xmlns:mc="http://schemas.openxmlformats.org/markup-compatibility/2006">
          <mc:Choice Requires="x14">
            <control shapeId="2174" r:id="rId49" name="Check Box 126">
              <controlPr defaultSize="0" autoFill="0" autoLine="0" autoPict="0">
                <anchor moveWithCells="1">
                  <from>
                    <xdr:col>3</xdr:col>
                    <xdr:colOff>85725</xdr:colOff>
                    <xdr:row>29</xdr:row>
                    <xdr:rowOff>314325</xdr:rowOff>
                  </from>
                  <to>
                    <xdr:col>3</xdr:col>
                    <xdr:colOff>704850</xdr:colOff>
                    <xdr:row>29</xdr:row>
                    <xdr:rowOff>552450</xdr:rowOff>
                  </to>
                </anchor>
              </controlPr>
            </control>
          </mc:Choice>
        </mc:AlternateContent>
        <mc:AlternateContent xmlns:mc="http://schemas.openxmlformats.org/markup-compatibility/2006">
          <mc:Choice Requires="x14">
            <control shapeId="2175" r:id="rId50" name="Check Box 127">
              <controlPr defaultSize="0" autoFill="0" autoLine="0" autoPict="0">
                <anchor moveWithCells="1">
                  <from>
                    <xdr:col>3</xdr:col>
                    <xdr:colOff>676275</xdr:colOff>
                    <xdr:row>29</xdr:row>
                    <xdr:rowOff>323850</xdr:rowOff>
                  </from>
                  <to>
                    <xdr:col>4</xdr:col>
                    <xdr:colOff>104775</xdr:colOff>
                    <xdr:row>29</xdr:row>
                    <xdr:rowOff>561975</xdr:rowOff>
                  </to>
                </anchor>
              </controlPr>
            </control>
          </mc:Choice>
        </mc:AlternateContent>
        <mc:AlternateContent xmlns:mc="http://schemas.openxmlformats.org/markup-compatibility/2006">
          <mc:Choice Requires="x14">
            <control shapeId="2176" r:id="rId51" name="Check Box 128">
              <controlPr defaultSize="0" autoFill="0" autoLine="0" autoPict="0">
                <anchor moveWithCells="1">
                  <from>
                    <xdr:col>4</xdr:col>
                    <xdr:colOff>47625</xdr:colOff>
                    <xdr:row>29</xdr:row>
                    <xdr:rowOff>323850</xdr:rowOff>
                  </from>
                  <to>
                    <xdr:col>4</xdr:col>
                    <xdr:colOff>666750</xdr:colOff>
                    <xdr:row>29</xdr:row>
                    <xdr:rowOff>561975</xdr:rowOff>
                  </to>
                </anchor>
              </controlPr>
            </control>
          </mc:Choice>
        </mc:AlternateContent>
        <mc:AlternateContent xmlns:mc="http://schemas.openxmlformats.org/markup-compatibility/2006">
          <mc:Choice Requires="x14">
            <control shapeId="2177" r:id="rId52" name="Check Box 129">
              <controlPr defaultSize="0" autoFill="0" autoLine="0" autoPict="0">
                <anchor moveWithCells="1">
                  <from>
                    <xdr:col>3</xdr:col>
                    <xdr:colOff>85725</xdr:colOff>
                    <xdr:row>30</xdr:row>
                    <xdr:rowOff>142875</xdr:rowOff>
                  </from>
                  <to>
                    <xdr:col>3</xdr:col>
                    <xdr:colOff>704850</xdr:colOff>
                    <xdr:row>30</xdr:row>
                    <xdr:rowOff>381000</xdr:rowOff>
                  </to>
                </anchor>
              </controlPr>
            </control>
          </mc:Choice>
        </mc:AlternateContent>
        <mc:AlternateContent xmlns:mc="http://schemas.openxmlformats.org/markup-compatibility/2006">
          <mc:Choice Requires="x14">
            <control shapeId="2178" r:id="rId53" name="Check Box 130">
              <controlPr defaultSize="0" autoFill="0" autoLine="0" autoPict="0">
                <anchor moveWithCells="1">
                  <from>
                    <xdr:col>4</xdr:col>
                    <xdr:colOff>742950</xdr:colOff>
                    <xdr:row>30</xdr:row>
                    <xdr:rowOff>152400</xdr:rowOff>
                  </from>
                  <to>
                    <xdr:col>5</xdr:col>
                    <xdr:colOff>171450</xdr:colOff>
                    <xdr:row>30</xdr:row>
                    <xdr:rowOff>390525</xdr:rowOff>
                  </to>
                </anchor>
              </controlPr>
            </control>
          </mc:Choice>
        </mc:AlternateContent>
        <mc:AlternateContent xmlns:mc="http://schemas.openxmlformats.org/markup-compatibility/2006">
          <mc:Choice Requires="x14">
            <control shapeId="2179" r:id="rId54" name="Check Box 131">
              <controlPr defaultSize="0" autoFill="0" autoLine="0" autoPict="0">
                <anchor moveWithCells="1">
                  <from>
                    <xdr:col>5</xdr:col>
                    <xdr:colOff>114300</xdr:colOff>
                    <xdr:row>30</xdr:row>
                    <xdr:rowOff>152400</xdr:rowOff>
                  </from>
                  <to>
                    <xdr:col>5</xdr:col>
                    <xdr:colOff>733425</xdr:colOff>
                    <xdr:row>30</xdr:row>
                    <xdr:rowOff>390525</xdr:rowOff>
                  </to>
                </anchor>
              </controlPr>
            </control>
          </mc:Choice>
        </mc:AlternateContent>
        <mc:AlternateContent xmlns:mc="http://schemas.openxmlformats.org/markup-compatibility/2006">
          <mc:Choice Requires="x14">
            <control shapeId="2180" r:id="rId55" name="Check Box 132">
              <controlPr defaultSize="0" autoFill="0" autoLine="0" autoPict="0">
                <anchor moveWithCells="1">
                  <from>
                    <xdr:col>5</xdr:col>
                    <xdr:colOff>838200</xdr:colOff>
                    <xdr:row>30</xdr:row>
                    <xdr:rowOff>152400</xdr:rowOff>
                  </from>
                  <to>
                    <xdr:col>6</xdr:col>
                    <xdr:colOff>266700</xdr:colOff>
                    <xdr:row>30</xdr:row>
                    <xdr:rowOff>390525</xdr:rowOff>
                  </to>
                </anchor>
              </controlPr>
            </control>
          </mc:Choice>
        </mc:AlternateContent>
        <mc:AlternateContent xmlns:mc="http://schemas.openxmlformats.org/markup-compatibility/2006">
          <mc:Choice Requires="x14">
            <control shapeId="2181" r:id="rId56" name="Check Box 133">
              <controlPr defaultSize="0" autoFill="0" autoLine="0" autoPict="0">
                <anchor moveWithCells="1">
                  <from>
                    <xdr:col>6</xdr:col>
                    <xdr:colOff>276225</xdr:colOff>
                    <xdr:row>30</xdr:row>
                    <xdr:rowOff>152400</xdr:rowOff>
                  </from>
                  <to>
                    <xdr:col>6</xdr:col>
                    <xdr:colOff>895350</xdr:colOff>
                    <xdr:row>30</xdr:row>
                    <xdr:rowOff>390525</xdr:rowOff>
                  </to>
                </anchor>
              </controlPr>
            </control>
          </mc:Choice>
        </mc:AlternateContent>
        <mc:AlternateContent xmlns:mc="http://schemas.openxmlformats.org/markup-compatibility/2006">
          <mc:Choice Requires="x14">
            <control shapeId="2182" r:id="rId57" name="Check Box 134">
              <controlPr defaultSize="0" autoFill="0" autoLine="0" autoPict="0">
                <anchor moveWithCells="1">
                  <from>
                    <xdr:col>4</xdr:col>
                    <xdr:colOff>1152525</xdr:colOff>
                    <xdr:row>30</xdr:row>
                    <xdr:rowOff>323850</xdr:rowOff>
                  </from>
                  <to>
                    <xdr:col>5</xdr:col>
                    <xdr:colOff>581025</xdr:colOff>
                    <xdr:row>30</xdr:row>
                    <xdr:rowOff>561975</xdr:rowOff>
                  </to>
                </anchor>
              </controlPr>
            </control>
          </mc:Choice>
        </mc:AlternateContent>
        <mc:AlternateContent xmlns:mc="http://schemas.openxmlformats.org/markup-compatibility/2006">
          <mc:Choice Requires="x14">
            <control shapeId="2183" r:id="rId58" name="Check Box 135">
              <controlPr defaultSize="0" autoFill="0" autoLine="0" autoPict="0">
                <anchor moveWithCells="1">
                  <from>
                    <xdr:col>5</xdr:col>
                    <xdr:colOff>514350</xdr:colOff>
                    <xdr:row>30</xdr:row>
                    <xdr:rowOff>323850</xdr:rowOff>
                  </from>
                  <to>
                    <xdr:col>5</xdr:col>
                    <xdr:colOff>1133475</xdr:colOff>
                    <xdr:row>30</xdr:row>
                    <xdr:rowOff>561975</xdr:rowOff>
                  </to>
                </anchor>
              </controlPr>
            </control>
          </mc:Choice>
        </mc:AlternateContent>
        <mc:AlternateContent xmlns:mc="http://schemas.openxmlformats.org/markup-compatibility/2006">
          <mc:Choice Requires="x14">
            <control shapeId="2184" r:id="rId59" name="Check Box 136">
              <controlPr defaultSize="0" autoFill="0" autoLine="0" autoPict="0">
                <anchor moveWithCells="1">
                  <from>
                    <xdr:col>3</xdr:col>
                    <xdr:colOff>685800</xdr:colOff>
                    <xdr:row>30</xdr:row>
                    <xdr:rowOff>152400</xdr:rowOff>
                  </from>
                  <to>
                    <xdr:col>4</xdr:col>
                    <xdr:colOff>114300</xdr:colOff>
                    <xdr:row>30</xdr:row>
                    <xdr:rowOff>390525</xdr:rowOff>
                  </to>
                </anchor>
              </controlPr>
            </control>
          </mc:Choice>
        </mc:AlternateContent>
        <mc:AlternateContent xmlns:mc="http://schemas.openxmlformats.org/markup-compatibility/2006">
          <mc:Choice Requires="x14">
            <control shapeId="2185" r:id="rId60" name="Check Box 137">
              <controlPr defaultSize="0" autoFill="0" autoLine="0" autoPict="0">
                <anchor moveWithCells="1">
                  <from>
                    <xdr:col>4</xdr:col>
                    <xdr:colOff>57150</xdr:colOff>
                    <xdr:row>30</xdr:row>
                    <xdr:rowOff>152400</xdr:rowOff>
                  </from>
                  <to>
                    <xdr:col>4</xdr:col>
                    <xdr:colOff>676275</xdr:colOff>
                    <xdr:row>30</xdr:row>
                    <xdr:rowOff>390525</xdr:rowOff>
                  </to>
                </anchor>
              </controlPr>
            </control>
          </mc:Choice>
        </mc:AlternateContent>
        <mc:AlternateContent xmlns:mc="http://schemas.openxmlformats.org/markup-compatibility/2006">
          <mc:Choice Requires="x14">
            <control shapeId="2186" r:id="rId61" name="Check Box 138">
              <controlPr defaultSize="0" autoFill="0" autoLine="0" autoPict="0">
                <anchor moveWithCells="1">
                  <from>
                    <xdr:col>3</xdr:col>
                    <xdr:colOff>85725</xdr:colOff>
                    <xdr:row>30</xdr:row>
                    <xdr:rowOff>314325</xdr:rowOff>
                  </from>
                  <to>
                    <xdr:col>3</xdr:col>
                    <xdr:colOff>704850</xdr:colOff>
                    <xdr:row>30</xdr:row>
                    <xdr:rowOff>552450</xdr:rowOff>
                  </to>
                </anchor>
              </controlPr>
            </control>
          </mc:Choice>
        </mc:AlternateContent>
        <mc:AlternateContent xmlns:mc="http://schemas.openxmlformats.org/markup-compatibility/2006">
          <mc:Choice Requires="x14">
            <control shapeId="2187" r:id="rId62" name="Check Box 139">
              <controlPr defaultSize="0" autoFill="0" autoLine="0" autoPict="0">
                <anchor moveWithCells="1">
                  <from>
                    <xdr:col>3</xdr:col>
                    <xdr:colOff>676275</xdr:colOff>
                    <xdr:row>30</xdr:row>
                    <xdr:rowOff>323850</xdr:rowOff>
                  </from>
                  <to>
                    <xdr:col>4</xdr:col>
                    <xdr:colOff>104775</xdr:colOff>
                    <xdr:row>30</xdr:row>
                    <xdr:rowOff>561975</xdr:rowOff>
                  </to>
                </anchor>
              </controlPr>
            </control>
          </mc:Choice>
        </mc:AlternateContent>
        <mc:AlternateContent xmlns:mc="http://schemas.openxmlformats.org/markup-compatibility/2006">
          <mc:Choice Requires="x14">
            <control shapeId="2188" r:id="rId63" name="Check Box 140">
              <controlPr defaultSize="0" autoFill="0" autoLine="0" autoPict="0">
                <anchor moveWithCells="1">
                  <from>
                    <xdr:col>4</xdr:col>
                    <xdr:colOff>47625</xdr:colOff>
                    <xdr:row>30</xdr:row>
                    <xdr:rowOff>323850</xdr:rowOff>
                  </from>
                  <to>
                    <xdr:col>4</xdr:col>
                    <xdr:colOff>666750</xdr:colOff>
                    <xdr:row>30</xdr:row>
                    <xdr:rowOff>561975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4"/>
  <sheetViews>
    <sheetView showGridLines="0" zoomScaleNormal="100" zoomScaleSheetLayoutView="100" workbookViewId="0">
      <selection activeCell="M18" sqref="M18"/>
    </sheetView>
  </sheetViews>
  <sheetFormatPr defaultRowHeight="14.25" x14ac:dyDescent="0.4"/>
  <cols>
    <col min="1" max="1" width="2" style="4" customWidth="1"/>
    <col min="2" max="2" width="28.625" style="4" customWidth="1"/>
    <col min="3" max="5" width="12.625" style="4" customWidth="1"/>
    <col min="6" max="16384" width="9" style="4"/>
  </cols>
  <sheetData>
    <row r="1" spans="2:6" x14ac:dyDescent="0.4">
      <c r="B1" s="22"/>
      <c r="F1" s="1" t="s">
        <v>10</v>
      </c>
    </row>
    <row r="2" spans="2:6" x14ac:dyDescent="0.4">
      <c r="B2" s="23"/>
      <c r="F2" s="12"/>
    </row>
    <row r="3" spans="2:6" ht="18" customHeight="1" x14ac:dyDescent="0.4">
      <c r="B3" s="16" t="s">
        <v>149</v>
      </c>
      <c r="F3" s="12"/>
    </row>
    <row r="4" spans="2:6" x14ac:dyDescent="0.4">
      <c r="B4" s="16" t="s">
        <v>150</v>
      </c>
    </row>
    <row r="5" spans="2:6" x14ac:dyDescent="0.4">
      <c r="B5" s="16"/>
    </row>
    <row r="6" spans="2:6" ht="20.25" customHeight="1" x14ac:dyDescent="0.4">
      <c r="B6" s="125" t="s">
        <v>145</v>
      </c>
      <c r="C6" s="126"/>
      <c r="D6" s="126"/>
      <c r="E6" s="126"/>
      <c r="F6" s="127"/>
    </row>
    <row r="7" spans="2:6" ht="20.25" customHeight="1" x14ac:dyDescent="0.4">
      <c r="B7" s="128"/>
      <c r="C7" s="129"/>
      <c r="D7" s="129"/>
      <c r="E7" s="129"/>
      <c r="F7" s="130"/>
    </row>
    <row r="8" spans="2:6" ht="20.25" customHeight="1" x14ac:dyDescent="0.4">
      <c r="B8" s="128"/>
      <c r="C8" s="129"/>
      <c r="D8" s="129"/>
      <c r="E8" s="129"/>
      <c r="F8" s="130"/>
    </row>
    <row r="9" spans="2:6" ht="20.25" customHeight="1" x14ac:dyDescent="0.4">
      <c r="B9" s="128"/>
      <c r="C9" s="129"/>
      <c r="D9" s="129"/>
      <c r="E9" s="129"/>
      <c r="F9" s="130"/>
    </row>
    <row r="10" spans="2:6" ht="20.25" customHeight="1" x14ac:dyDescent="0.4">
      <c r="B10" s="128"/>
      <c r="C10" s="129"/>
      <c r="D10" s="129"/>
      <c r="E10" s="129"/>
      <c r="F10" s="130"/>
    </row>
    <row r="11" spans="2:6" ht="20.25" customHeight="1" x14ac:dyDescent="0.4">
      <c r="B11" s="128"/>
      <c r="C11" s="129"/>
      <c r="D11" s="129"/>
      <c r="E11" s="129"/>
      <c r="F11" s="130"/>
    </row>
    <row r="12" spans="2:6" ht="20.25" customHeight="1" x14ac:dyDescent="0.4">
      <c r="B12" s="131"/>
      <c r="C12" s="132"/>
      <c r="D12" s="132"/>
      <c r="E12" s="132"/>
      <c r="F12" s="133"/>
    </row>
    <row r="14" spans="2:6" x14ac:dyDescent="0.4">
      <c r="B14" s="1" t="s">
        <v>11</v>
      </c>
      <c r="C14" s="24"/>
    </row>
    <row r="16" spans="2:6" ht="28.5" x14ac:dyDescent="0.4">
      <c r="B16" s="134" t="s">
        <v>12</v>
      </c>
      <c r="C16" s="25" t="s">
        <v>13</v>
      </c>
      <c r="D16" s="26" t="s">
        <v>14</v>
      </c>
      <c r="E16" s="19" t="s">
        <v>15</v>
      </c>
    </row>
    <row r="17" spans="2:5" ht="15" thickBot="1" x14ac:dyDescent="0.45">
      <c r="B17" s="135"/>
      <c r="C17" s="27" t="s">
        <v>146</v>
      </c>
      <c r="D17" s="28" t="s">
        <v>147</v>
      </c>
      <c r="E17" s="29" t="s">
        <v>16</v>
      </c>
    </row>
    <row r="18" spans="2:5" ht="20.100000000000001" customHeight="1" x14ac:dyDescent="0.4">
      <c r="B18" s="30"/>
      <c r="C18" s="31"/>
      <c r="D18" s="32"/>
      <c r="E18" s="33">
        <f>C18*D18</f>
        <v>0</v>
      </c>
    </row>
    <row r="19" spans="2:5" ht="20.100000000000001" customHeight="1" x14ac:dyDescent="0.4">
      <c r="B19" s="30"/>
      <c r="C19" s="34"/>
      <c r="D19" s="35"/>
      <c r="E19" s="33">
        <f>C19*D19</f>
        <v>0</v>
      </c>
    </row>
    <row r="20" spans="2:5" ht="20.100000000000001" customHeight="1" thickBot="1" x14ac:dyDescent="0.45">
      <c r="B20" s="30"/>
      <c r="C20" s="34"/>
      <c r="D20" s="36"/>
      <c r="E20" s="33">
        <f t="shared" ref="E20" si="0">C20*D20</f>
        <v>0</v>
      </c>
    </row>
    <row r="21" spans="2:5" ht="20.100000000000001" customHeight="1" x14ac:dyDescent="0.4">
      <c r="B21" s="1" t="s">
        <v>17</v>
      </c>
      <c r="C21" s="34">
        <f>SUM(C18:C20)</f>
        <v>0</v>
      </c>
      <c r="D21" s="37" t="str">
        <f>IF(ISERROR(E21/C21)," ",E21/C21)</f>
        <v xml:space="preserve"> </v>
      </c>
      <c r="E21" s="38">
        <f>SUM(E18:E20)</f>
        <v>0</v>
      </c>
    </row>
    <row r="23" spans="2:5" x14ac:dyDescent="0.4">
      <c r="B23" s="4" t="s">
        <v>18</v>
      </c>
    </row>
    <row r="24" spans="2:5" ht="20.100000000000001" customHeight="1" x14ac:dyDescent="0.4">
      <c r="B24" s="30" t="s">
        <v>14</v>
      </c>
      <c r="C24" s="39" t="str">
        <f>IF(ISERROR(E21/C21)," ",E21/C21)</f>
        <v xml:space="preserve"> </v>
      </c>
      <c r="D24" s="4" t="s">
        <v>147</v>
      </c>
    </row>
  </sheetData>
  <mergeCells count="2">
    <mergeCell ref="B6:F12"/>
    <mergeCell ref="B16:B17"/>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showGridLines="0" view="pageBreakPreview" zoomScaleNormal="100" zoomScaleSheetLayoutView="100" workbookViewId="0">
      <selection activeCell="M18" sqref="M18"/>
    </sheetView>
  </sheetViews>
  <sheetFormatPr defaultRowHeight="14.25" x14ac:dyDescent="0.4"/>
  <cols>
    <col min="1" max="1" width="1.75" style="4" customWidth="1"/>
    <col min="2" max="6" width="14.625" style="4" customWidth="1"/>
    <col min="7" max="9" width="14.25" style="4" customWidth="1"/>
    <col min="10" max="16384" width="9" style="4"/>
  </cols>
  <sheetData>
    <row r="1" spans="1:6" ht="18" customHeight="1" x14ac:dyDescent="0.4">
      <c r="A1" s="16"/>
      <c r="B1" s="16" t="s">
        <v>19</v>
      </c>
      <c r="F1" s="1" t="s">
        <v>20</v>
      </c>
    </row>
    <row r="2" spans="1:6" x14ac:dyDescent="0.4">
      <c r="B2" s="16" t="s">
        <v>21</v>
      </c>
    </row>
    <row r="3" spans="1:6" x14ac:dyDescent="0.4">
      <c r="B3" s="63" t="s">
        <v>22</v>
      </c>
    </row>
    <row r="4" spans="1:6" x14ac:dyDescent="0.4">
      <c r="B4" s="100" t="s">
        <v>23</v>
      </c>
    </row>
    <row r="5" spans="1:6" ht="60" customHeight="1" x14ac:dyDescent="0.4">
      <c r="B5" s="138"/>
      <c r="C5" s="139"/>
      <c r="D5" s="139"/>
      <c r="E5" s="139"/>
      <c r="F5" s="140"/>
    </row>
    <row r="6" spans="1:6" ht="12.95" customHeight="1" x14ac:dyDescent="0.4">
      <c r="B6" s="40"/>
      <c r="C6" s="40"/>
      <c r="D6" s="40"/>
      <c r="E6" s="40"/>
      <c r="F6" s="40"/>
    </row>
    <row r="7" spans="1:6" x14ac:dyDescent="0.4">
      <c r="B7" s="63" t="s">
        <v>24</v>
      </c>
    </row>
    <row r="8" spans="1:6" x14ac:dyDescent="0.4">
      <c r="B8" s="136" t="s">
        <v>25</v>
      </c>
      <c r="C8" s="136"/>
      <c r="D8" s="136"/>
      <c r="E8" s="136"/>
      <c r="F8" s="136"/>
    </row>
    <row r="9" spans="1:6" ht="60" customHeight="1" x14ac:dyDescent="0.4">
      <c r="B9" s="138"/>
      <c r="C9" s="139"/>
      <c r="D9" s="139"/>
      <c r="E9" s="139"/>
      <c r="F9" s="140"/>
    </row>
    <row r="10" spans="1:6" ht="12.95" customHeight="1" x14ac:dyDescent="0.4">
      <c r="B10" s="40"/>
      <c r="C10" s="40"/>
      <c r="D10" s="40"/>
      <c r="E10" s="40"/>
      <c r="F10" s="40"/>
    </row>
    <row r="11" spans="1:6" x14ac:dyDescent="0.4">
      <c r="B11" s="63" t="s">
        <v>26</v>
      </c>
    </row>
    <row r="12" spans="1:6" x14ac:dyDescent="0.4">
      <c r="B12" s="136" t="s">
        <v>27</v>
      </c>
      <c r="C12" s="136"/>
      <c r="D12" s="136"/>
      <c r="E12" s="136"/>
      <c r="F12" s="136"/>
    </row>
    <row r="13" spans="1:6" x14ac:dyDescent="0.4">
      <c r="B13" s="137"/>
      <c r="C13" s="137"/>
      <c r="D13" s="137"/>
      <c r="E13" s="137"/>
      <c r="F13" s="137"/>
    </row>
    <row r="14" spans="1:6" ht="65.099999999999994" customHeight="1" x14ac:dyDescent="0.4">
      <c r="B14" s="141"/>
      <c r="C14" s="142"/>
      <c r="D14" s="142"/>
      <c r="E14" s="142"/>
      <c r="F14" s="143"/>
    </row>
    <row r="15" spans="1:6" ht="12.95" customHeight="1" x14ac:dyDescent="0.4"/>
    <row r="16" spans="1:6" ht="13.5" customHeight="1" x14ac:dyDescent="0.4">
      <c r="B16" s="16" t="s">
        <v>28</v>
      </c>
      <c r="C16" s="98"/>
      <c r="D16" s="98"/>
      <c r="E16" s="98"/>
      <c r="F16" s="98"/>
    </row>
    <row r="17" spans="2:6" x14ac:dyDescent="0.4">
      <c r="B17" s="63" t="s">
        <v>29</v>
      </c>
    </row>
    <row r="18" spans="2:6" x14ac:dyDescent="0.4">
      <c r="B18" s="136" t="s">
        <v>30</v>
      </c>
      <c r="C18" s="136"/>
      <c r="D18" s="136"/>
      <c r="E18" s="136"/>
      <c r="F18" s="136"/>
    </row>
    <row r="19" spans="2:6" x14ac:dyDescent="0.4">
      <c r="B19" s="136"/>
      <c r="C19" s="136"/>
      <c r="D19" s="136"/>
      <c r="E19" s="136"/>
      <c r="F19" s="136"/>
    </row>
    <row r="20" spans="2:6" ht="7.5" customHeight="1" x14ac:dyDescent="0.4">
      <c r="B20" s="137"/>
      <c r="C20" s="137"/>
      <c r="D20" s="137"/>
      <c r="E20" s="137"/>
      <c r="F20" s="137"/>
    </row>
    <row r="21" spans="2:6" ht="60" customHeight="1" x14ac:dyDescent="0.4">
      <c r="B21" s="138"/>
      <c r="C21" s="139"/>
      <c r="D21" s="139"/>
      <c r="E21" s="139"/>
      <c r="F21" s="140"/>
    </row>
    <row r="22" spans="2:6" ht="12.95" customHeight="1" x14ac:dyDescent="0.4">
      <c r="B22" s="40"/>
      <c r="C22" s="40"/>
      <c r="D22" s="40"/>
      <c r="E22" s="40"/>
      <c r="F22" s="40"/>
    </row>
    <row r="23" spans="2:6" x14ac:dyDescent="0.4">
      <c r="B23" s="63" t="s">
        <v>31</v>
      </c>
    </row>
    <row r="24" spans="2:6" x14ac:dyDescent="0.4">
      <c r="B24" s="136" t="s">
        <v>32</v>
      </c>
      <c r="C24" s="136"/>
      <c r="D24" s="136"/>
      <c r="E24" s="136"/>
      <c r="F24" s="136"/>
    </row>
    <row r="25" spans="2:6" x14ac:dyDescent="0.4">
      <c r="B25" s="136"/>
      <c r="C25" s="136"/>
      <c r="D25" s="136"/>
      <c r="E25" s="136"/>
      <c r="F25" s="136"/>
    </row>
    <row r="26" spans="2:6" x14ac:dyDescent="0.4">
      <c r="B26" s="137"/>
      <c r="C26" s="137"/>
      <c r="D26" s="137"/>
      <c r="E26" s="137"/>
      <c r="F26" s="137"/>
    </row>
    <row r="27" spans="2:6" ht="60" customHeight="1" x14ac:dyDescent="0.4">
      <c r="B27" s="144"/>
      <c r="C27" s="145"/>
      <c r="D27" s="145"/>
      <c r="E27" s="145"/>
      <c r="F27" s="146"/>
    </row>
    <row r="28" spans="2:6" ht="12.95" customHeight="1" x14ac:dyDescent="0.4">
      <c r="B28" s="3"/>
      <c r="C28" s="3"/>
      <c r="D28" s="3"/>
      <c r="E28" s="3"/>
      <c r="F28" s="3"/>
    </row>
    <row r="29" spans="2:6" ht="18.75" customHeight="1" x14ac:dyDescent="0.4">
      <c r="B29" s="16" t="s">
        <v>33</v>
      </c>
      <c r="C29" s="98"/>
      <c r="D29" s="98"/>
      <c r="E29" s="98"/>
      <c r="F29" s="98"/>
    </row>
    <row r="30" spans="2:6" ht="18.75" customHeight="1" x14ac:dyDescent="0.4">
      <c r="B30" s="117" t="s">
        <v>34</v>
      </c>
      <c r="C30" s="117"/>
      <c r="D30" s="117"/>
      <c r="E30" s="117"/>
      <c r="F30" s="117"/>
    </row>
    <row r="31" spans="2:6" ht="18.75" customHeight="1" x14ac:dyDescent="0.4">
      <c r="B31" s="147"/>
      <c r="C31" s="147"/>
      <c r="D31" s="147"/>
      <c r="E31" s="147"/>
      <c r="F31" s="147"/>
    </row>
    <row r="32" spans="2:6" ht="60" customHeight="1" x14ac:dyDescent="0.4">
      <c r="B32" s="105"/>
      <c r="C32" s="105"/>
      <c r="D32" s="105"/>
      <c r="E32" s="105"/>
      <c r="F32" s="105"/>
    </row>
  </sheetData>
  <mergeCells count="11">
    <mergeCell ref="B21:F21"/>
    <mergeCell ref="B24:F26"/>
    <mergeCell ref="B27:F27"/>
    <mergeCell ref="B30:F31"/>
    <mergeCell ref="B32:F32"/>
    <mergeCell ref="B18:F20"/>
    <mergeCell ref="B5:F5"/>
    <mergeCell ref="B8:F8"/>
    <mergeCell ref="B9:F9"/>
    <mergeCell ref="B12:F13"/>
    <mergeCell ref="B14:F14"/>
  </mergeCells>
  <phoneticPr fontId="2"/>
  <pageMargins left="0.98425196850393704"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6"/>
  <sheetViews>
    <sheetView showGridLines="0" view="pageBreakPreview" zoomScaleNormal="100" zoomScaleSheetLayoutView="100" workbookViewId="0">
      <selection activeCell="M18" sqref="M18"/>
    </sheetView>
  </sheetViews>
  <sheetFormatPr defaultRowHeight="14.25" x14ac:dyDescent="0.4"/>
  <cols>
    <col min="1" max="1" width="1.875" style="4" customWidth="1"/>
    <col min="2" max="3" width="6.625" style="4" customWidth="1"/>
    <col min="4" max="4" width="5.125" style="4" customWidth="1"/>
    <col min="5" max="5" width="18.625" style="4" customWidth="1"/>
    <col min="6" max="6" width="19.625" style="4" customWidth="1"/>
    <col min="7" max="7" width="5.125" style="4" customWidth="1"/>
    <col min="8" max="8" width="18.625" style="4" customWidth="1"/>
    <col min="9" max="9" width="19.625" style="4" customWidth="1"/>
    <col min="10" max="11" width="22.625" style="4" customWidth="1"/>
    <col min="12" max="12" width="3.875" style="4" customWidth="1"/>
    <col min="13" max="16384" width="9" style="4"/>
  </cols>
  <sheetData>
    <row r="1" spans="2:9" x14ac:dyDescent="0.4">
      <c r="B1" s="22"/>
      <c r="F1" s="74"/>
      <c r="I1" s="1" t="s">
        <v>20</v>
      </c>
    </row>
    <row r="2" spans="2:9" ht="18" customHeight="1" x14ac:dyDescent="0.4">
      <c r="B2" s="16" t="s">
        <v>158</v>
      </c>
      <c r="I2" s="12"/>
    </row>
    <row r="3" spans="2:9" ht="12" customHeight="1" x14ac:dyDescent="0.4"/>
    <row r="4" spans="2:9" ht="12" customHeight="1" thickBot="1" x14ac:dyDescent="0.45"/>
    <row r="5" spans="2:9" ht="20.100000000000001" customHeight="1" thickBot="1" x14ac:dyDescent="0.45">
      <c r="B5" s="148" t="s">
        <v>159</v>
      </c>
      <c r="C5" s="149"/>
      <c r="E5" s="85" t="s">
        <v>35</v>
      </c>
      <c r="F5" s="86"/>
    </row>
    <row r="6" spans="2:9" ht="20.100000000000001" customHeight="1" x14ac:dyDescent="0.4">
      <c r="B6" s="150"/>
      <c r="C6" s="151"/>
      <c r="E6" s="87" t="s">
        <v>36</v>
      </c>
      <c r="F6" s="88"/>
      <c r="H6" s="89" t="s">
        <v>160</v>
      </c>
      <c r="I6" s="86"/>
    </row>
    <row r="7" spans="2:9" ht="20.100000000000001" customHeight="1" x14ac:dyDescent="0.4">
      <c r="B7" s="150"/>
      <c r="C7" s="151"/>
      <c r="E7" s="87" t="s">
        <v>37</v>
      </c>
      <c r="F7" s="88"/>
      <c r="H7" s="87" t="s">
        <v>36</v>
      </c>
      <c r="I7" s="88"/>
    </row>
    <row r="8" spans="2:9" ht="20.100000000000001" customHeight="1" x14ac:dyDescent="0.4">
      <c r="B8" s="150"/>
      <c r="C8" s="151"/>
      <c r="E8" s="87" t="s">
        <v>38</v>
      </c>
      <c r="F8" s="88"/>
      <c r="H8" s="87" t="s">
        <v>37</v>
      </c>
      <c r="I8" s="88"/>
    </row>
    <row r="9" spans="2:9" ht="20.100000000000001" customHeight="1" x14ac:dyDescent="0.4">
      <c r="B9" s="150"/>
      <c r="C9" s="151"/>
      <c r="E9" s="87" t="s">
        <v>167</v>
      </c>
      <c r="F9" s="90"/>
      <c r="G9" s="62"/>
      <c r="H9" s="91" t="s">
        <v>165</v>
      </c>
      <c r="I9" s="90"/>
    </row>
    <row r="10" spans="2:9" ht="28.5" x14ac:dyDescent="0.4">
      <c r="B10" s="150"/>
      <c r="C10" s="151"/>
      <c r="E10" s="92" t="s">
        <v>161</v>
      </c>
      <c r="F10" s="93" t="s">
        <v>39</v>
      </c>
      <c r="H10" s="92" t="s">
        <v>161</v>
      </c>
      <c r="I10" s="93" t="s">
        <v>39</v>
      </c>
    </row>
    <row r="11" spans="2:9" ht="29.25" thickBot="1" x14ac:dyDescent="0.45">
      <c r="B11" s="94"/>
      <c r="C11" s="95" t="s">
        <v>163</v>
      </c>
      <c r="E11" s="96" t="s">
        <v>40</v>
      </c>
      <c r="F11" s="97"/>
      <c r="H11" s="96" t="s">
        <v>40</v>
      </c>
      <c r="I11" s="97"/>
    </row>
    <row r="12" spans="2:9" ht="15" thickBot="1" x14ac:dyDescent="0.45"/>
    <row r="13" spans="2:9" ht="20.100000000000001" customHeight="1" x14ac:dyDescent="0.4">
      <c r="E13" s="98"/>
      <c r="F13" s="98"/>
      <c r="H13" s="89" t="s">
        <v>160</v>
      </c>
      <c r="I13" s="86"/>
    </row>
    <row r="14" spans="2:9" ht="20.100000000000001" customHeight="1" x14ac:dyDescent="0.4">
      <c r="E14" s="98"/>
      <c r="F14" s="98"/>
      <c r="H14" s="87" t="s">
        <v>36</v>
      </c>
      <c r="I14" s="88"/>
    </row>
    <row r="15" spans="2:9" ht="20.100000000000001" customHeight="1" x14ac:dyDescent="0.4">
      <c r="E15" s="98"/>
      <c r="F15" s="98"/>
      <c r="H15" s="87" t="s">
        <v>37</v>
      </c>
      <c r="I15" s="88"/>
    </row>
    <row r="16" spans="2:9" ht="20.100000000000001" customHeight="1" x14ac:dyDescent="0.4">
      <c r="E16" s="98"/>
      <c r="F16" s="98"/>
      <c r="H16" s="91" t="s">
        <v>164</v>
      </c>
      <c r="I16" s="90"/>
    </row>
    <row r="17" spans="2:9" ht="28.5" x14ac:dyDescent="0.4">
      <c r="E17" s="98"/>
      <c r="F17" s="98"/>
      <c r="H17" s="92" t="s">
        <v>161</v>
      </c>
      <c r="I17" s="93" t="s">
        <v>39</v>
      </c>
    </row>
    <row r="18" spans="2:9" ht="41.25" customHeight="1" thickBot="1" x14ac:dyDescent="0.45">
      <c r="E18" s="98"/>
      <c r="F18" s="98"/>
      <c r="H18" s="96" t="s">
        <v>40</v>
      </c>
      <c r="I18" s="97"/>
    </row>
    <row r="19" spans="2:9" ht="12.75" customHeight="1" x14ac:dyDescent="0.4">
      <c r="E19" s="98"/>
      <c r="F19" s="98"/>
    </row>
    <row r="20" spans="2:9" ht="12.75" customHeight="1" x14ac:dyDescent="0.4">
      <c r="E20" s="98"/>
      <c r="F20" s="98"/>
    </row>
    <row r="21" spans="2:9" ht="12.75" customHeight="1" thickBot="1" x14ac:dyDescent="0.45"/>
    <row r="22" spans="2:9" ht="20.100000000000001" customHeight="1" thickBot="1" x14ac:dyDescent="0.45">
      <c r="B22" s="148" t="s">
        <v>162</v>
      </c>
      <c r="C22" s="149"/>
      <c r="E22" s="99" t="s">
        <v>35</v>
      </c>
      <c r="F22" s="86"/>
      <c r="G22" s="74"/>
    </row>
    <row r="23" spans="2:9" ht="20.100000000000001" customHeight="1" x14ac:dyDescent="0.4">
      <c r="B23" s="150"/>
      <c r="C23" s="151"/>
      <c r="E23" s="91" t="s">
        <v>36</v>
      </c>
      <c r="F23" s="88"/>
      <c r="H23" s="89" t="s">
        <v>160</v>
      </c>
      <c r="I23" s="86"/>
    </row>
    <row r="24" spans="2:9" ht="20.100000000000001" customHeight="1" x14ac:dyDescent="0.4">
      <c r="B24" s="150"/>
      <c r="C24" s="151"/>
      <c r="E24" s="91" t="s">
        <v>37</v>
      </c>
      <c r="F24" s="88"/>
      <c r="H24" s="87" t="s">
        <v>36</v>
      </c>
      <c r="I24" s="88"/>
    </row>
    <row r="25" spans="2:9" ht="20.100000000000001" customHeight="1" x14ac:dyDescent="0.4">
      <c r="B25" s="150"/>
      <c r="C25" s="151"/>
      <c r="E25" s="91" t="s">
        <v>38</v>
      </c>
      <c r="F25" s="88"/>
      <c r="H25" s="87" t="s">
        <v>37</v>
      </c>
      <c r="I25" s="88"/>
    </row>
    <row r="26" spans="2:9" ht="20.100000000000001" customHeight="1" x14ac:dyDescent="0.4">
      <c r="B26" s="150"/>
      <c r="C26" s="151"/>
      <c r="E26" s="91" t="s">
        <v>168</v>
      </c>
      <c r="F26" s="90"/>
      <c r="G26" s="62"/>
      <c r="H26" s="91" t="s">
        <v>166</v>
      </c>
      <c r="I26" s="90"/>
    </row>
    <row r="27" spans="2:9" ht="28.5" x14ac:dyDescent="0.4">
      <c r="B27" s="150"/>
      <c r="C27" s="151"/>
      <c r="E27" s="92" t="s">
        <v>161</v>
      </c>
      <c r="F27" s="93" t="s">
        <v>39</v>
      </c>
      <c r="H27" s="92" t="s">
        <v>161</v>
      </c>
      <c r="I27" s="93" t="s">
        <v>39</v>
      </c>
    </row>
    <row r="28" spans="2:9" ht="29.25" thickBot="1" x14ac:dyDescent="0.45">
      <c r="B28" s="94"/>
      <c r="C28" s="95" t="s">
        <v>163</v>
      </c>
      <c r="E28" s="96" t="s">
        <v>40</v>
      </c>
      <c r="F28" s="97"/>
      <c r="H28" s="96" t="s">
        <v>40</v>
      </c>
      <c r="I28" s="97"/>
    </row>
    <row r="29" spans="2:9" ht="15" thickBot="1" x14ac:dyDescent="0.45"/>
    <row r="30" spans="2:9" ht="20.100000000000001" customHeight="1" x14ac:dyDescent="0.4">
      <c r="H30" s="89" t="s">
        <v>160</v>
      </c>
      <c r="I30" s="86"/>
    </row>
    <row r="31" spans="2:9" ht="20.100000000000001" customHeight="1" x14ac:dyDescent="0.4">
      <c r="H31" s="87" t="s">
        <v>36</v>
      </c>
      <c r="I31" s="88"/>
    </row>
    <row r="32" spans="2:9" ht="20.100000000000001" customHeight="1" x14ac:dyDescent="0.4">
      <c r="E32" s="98"/>
      <c r="F32" s="98"/>
      <c r="H32" s="87" t="s">
        <v>37</v>
      </c>
      <c r="I32" s="88"/>
    </row>
    <row r="33" spans="2:9" ht="20.100000000000001" customHeight="1" x14ac:dyDescent="0.4">
      <c r="E33" s="98"/>
      <c r="F33" s="98"/>
      <c r="H33" s="91" t="s">
        <v>166</v>
      </c>
      <c r="I33" s="90"/>
    </row>
    <row r="34" spans="2:9" ht="28.5" x14ac:dyDescent="0.4">
      <c r="E34" s="98"/>
      <c r="F34" s="98"/>
      <c r="H34" s="92" t="s">
        <v>161</v>
      </c>
      <c r="I34" s="93" t="s">
        <v>39</v>
      </c>
    </row>
    <row r="35" spans="2:9" ht="29.25" thickBot="1" x14ac:dyDescent="0.45">
      <c r="E35" s="98"/>
      <c r="F35" s="98"/>
      <c r="H35" s="96" t="s">
        <v>40</v>
      </c>
      <c r="I35" s="97"/>
    </row>
    <row r="36" spans="2:9" ht="13.5" customHeight="1" x14ac:dyDescent="0.4">
      <c r="E36" s="98"/>
      <c r="F36" s="98"/>
    </row>
    <row r="37" spans="2:9" ht="13.5" customHeight="1" x14ac:dyDescent="0.4">
      <c r="E37" s="98"/>
      <c r="F37" s="98"/>
    </row>
    <row r="38" spans="2:9" ht="17.25" customHeight="1" x14ac:dyDescent="0.4">
      <c r="B38" s="113" t="s">
        <v>169</v>
      </c>
      <c r="C38" s="152"/>
      <c r="D38" s="152"/>
      <c r="E38" s="152"/>
      <c r="F38" s="152"/>
      <c r="G38" s="152"/>
      <c r="H38" s="152"/>
      <c r="I38" s="153"/>
    </row>
    <row r="39" spans="2:9" ht="17.25" customHeight="1" x14ac:dyDescent="0.4">
      <c r="B39" s="154"/>
      <c r="C39" s="155"/>
      <c r="D39" s="155"/>
      <c r="E39" s="155"/>
      <c r="F39" s="155"/>
      <c r="G39" s="155"/>
      <c r="H39" s="155"/>
      <c r="I39" s="156"/>
    </row>
    <row r="40" spans="2:9" ht="17.25" customHeight="1" x14ac:dyDescent="0.4">
      <c r="B40" s="154"/>
      <c r="C40" s="155"/>
      <c r="D40" s="155"/>
      <c r="E40" s="155"/>
      <c r="F40" s="155"/>
      <c r="G40" s="155"/>
      <c r="H40" s="155"/>
      <c r="I40" s="156"/>
    </row>
    <row r="41" spans="2:9" ht="17.25" customHeight="1" x14ac:dyDescent="0.4">
      <c r="B41" s="154"/>
      <c r="C41" s="155"/>
      <c r="D41" s="155"/>
      <c r="E41" s="155"/>
      <c r="F41" s="155"/>
      <c r="G41" s="155"/>
      <c r="H41" s="155"/>
      <c r="I41" s="156"/>
    </row>
    <row r="42" spans="2:9" ht="17.25" customHeight="1" x14ac:dyDescent="0.4">
      <c r="B42" s="154"/>
      <c r="C42" s="155"/>
      <c r="D42" s="155"/>
      <c r="E42" s="155"/>
      <c r="F42" s="155"/>
      <c r="G42" s="155"/>
      <c r="H42" s="155"/>
      <c r="I42" s="156"/>
    </row>
    <row r="43" spans="2:9" ht="17.25" customHeight="1" x14ac:dyDescent="0.4">
      <c r="B43" s="154"/>
      <c r="C43" s="155"/>
      <c r="D43" s="155"/>
      <c r="E43" s="155"/>
      <c r="F43" s="155"/>
      <c r="G43" s="155"/>
      <c r="H43" s="155"/>
      <c r="I43" s="156"/>
    </row>
    <row r="44" spans="2:9" ht="17.25" customHeight="1" x14ac:dyDescent="0.4">
      <c r="B44" s="154"/>
      <c r="C44" s="155"/>
      <c r="D44" s="155"/>
      <c r="E44" s="155"/>
      <c r="F44" s="155"/>
      <c r="G44" s="155"/>
      <c r="H44" s="155"/>
      <c r="I44" s="156"/>
    </row>
    <row r="45" spans="2:9" ht="17.25" customHeight="1" x14ac:dyDescent="0.4">
      <c r="B45" s="154"/>
      <c r="C45" s="155"/>
      <c r="D45" s="155"/>
      <c r="E45" s="155"/>
      <c r="F45" s="155"/>
      <c r="G45" s="155"/>
      <c r="H45" s="155"/>
      <c r="I45" s="156"/>
    </row>
    <row r="46" spans="2:9" ht="17.25" customHeight="1" x14ac:dyDescent="0.4">
      <c r="B46" s="157"/>
      <c r="C46" s="158"/>
      <c r="D46" s="158"/>
      <c r="E46" s="158"/>
      <c r="F46" s="158"/>
      <c r="G46" s="158"/>
      <c r="H46" s="158"/>
      <c r="I46" s="159"/>
    </row>
  </sheetData>
  <mergeCells count="3">
    <mergeCell ref="B5:C10"/>
    <mergeCell ref="B22:C27"/>
    <mergeCell ref="B38:I46"/>
  </mergeCells>
  <phoneticPr fontId="2"/>
  <pageMargins left="0.51181102362204722" right="0.51181102362204722" top="0.55118110236220474" bottom="0.35433070866141736" header="0.31496062992125984" footer="0.31496062992125984"/>
  <pageSetup paperSize="9"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24"/>
  <sheetViews>
    <sheetView showGridLines="0" topLeftCell="A8" zoomScaleNormal="100" zoomScaleSheetLayoutView="100" workbookViewId="0">
      <selection activeCell="M18" sqref="M18"/>
    </sheetView>
  </sheetViews>
  <sheetFormatPr defaultRowHeight="14.25" x14ac:dyDescent="0.4"/>
  <cols>
    <col min="1" max="1" width="1.625" style="4" customWidth="1"/>
    <col min="2" max="9" width="11.375" style="4" customWidth="1"/>
    <col min="10" max="16384" width="9" style="4"/>
  </cols>
  <sheetData>
    <row r="1" spans="2:12" x14ac:dyDescent="0.4">
      <c r="H1" s="160" t="s">
        <v>41</v>
      </c>
      <c r="I1" s="160"/>
    </row>
    <row r="2" spans="2:12" ht="18" customHeight="1" x14ac:dyDescent="0.4">
      <c r="B2" s="16" t="s">
        <v>42</v>
      </c>
    </row>
    <row r="4" spans="2:12" ht="18.75" customHeight="1" x14ac:dyDescent="0.4">
      <c r="B4" s="125" t="s">
        <v>151</v>
      </c>
      <c r="C4" s="161"/>
      <c r="D4" s="161"/>
      <c r="E4" s="161"/>
      <c r="F4" s="161"/>
      <c r="G4" s="161"/>
      <c r="H4" s="161"/>
      <c r="I4" s="162"/>
    </row>
    <row r="5" spans="2:12" ht="18.75" customHeight="1" x14ac:dyDescent="0.4">
      <c r="B5" s="163"/>
      <c r="C5" s="164"/>
      <c r="D5" s="164"/>
      <c r="E5" s="164"/>
      <c r="F5" s="164"/>
      <c r="G5" s="164"/>
      <c r="H5" s="164"/>
      <c r="I5" s="165"/>
    </row>
    <row r="6" spans="2:12" ht="18.75" customHeight="1" x14ac:dyDescent="0.4">
      <c r="B6" s="163"/>
      <c r="C6" s="164"/>
      <c r="D6" s="164"/>
      <c r="E6" s="164"/>
      <c r="F6" s="164"/>
      <c r="G6" s="164"/>
      <c r="H6" s="164"/>
      <c r="I6" s="165"/>
    </row>
    <row r="7" spans="2:12" ht="18.75" customHeight="1" x14ac:dyDescent="0.4">
      <c r="B7" s="163"/>
      <c r="C7" s="164"/>
      <c r="D7" s="164"/>
      <c r="E7" s="164"/>
      <c r="F7" s="164"/>
      <c r="G7" s="164"/>
      <c r="H7" s="164"/>
      <c r="I7" s="165"/>
    </row>
    <row r="8" spans="2:12" ht="18.75" customHeight="1" x14ac:dyDescent="0.4">
      <c r="B8" s="163"/>
      <c r="C8" s="164"/>
      <c r="D8" s="164"/>
      <c r="E8" s="164"/>
      <c r="F8" s="164"/>
      <c r="G8" s="164"/>
      <c r="H8" s="164"/>
      <c r="I8" s="165"/>
    </row>
    <row r="9" spans="2:12" ht="18.75" customHeight="1" x14ac:dyDescent="0.4">
      <c r="B9" s="163"/>
      <c r="C9" s="164"/>
      <c r="D9" s="164"/>
      <c r="E9" s="164"/>
      <c r="F9" s="164"/>
      <c r="G9" s="164"/>
      <c r="H9" s="164"/>
      <c r="I9" s="165"/>
    </row>
    <row r="10" spans="2:12" ht="18.75" customHeight="1" x14ac:dyDescent="0.4">
      <c r="B10" s="163"/>
      <c r="C10" s="164"/>
      <c r="D10" s="164"/>
      <c r="E10" s="164"/>
      <c r="F10" s="164"/>
      <c r="G10" s="164"/>
      <c r="H10" s="164"/>
      <c r="I10" s="165"/>
      <c r="L10" s="4" t="s">
        <v>43</v>
      </c>
    </row>
    <row r="11" spans="2:12" ht="40.5" customHeight="1" x14ac:dyDescent="0.4">
      <c r="B11" s="166"/>
      <c r="C11" s="167"/>
      <c r="D11" s="167"/>
      <c r="E11" s="167"/>
      <c r="F11" s="167"/>
      <c r="G11" s="167"/>
      <c r="H11" s="167"/>
      <c r="I11" s="168"/>
    </row>
    <row r="12" spans="2:12" x14ac:dyDescent="0.4">
      <c r="E12" s="12"/>
      <c r="F12" s="12"/>
      <c r="G12" s="12"/>
      <c r="H12" s="12"/>
      <c r="I12" s="5"/>
    </row>
    <row r="13" spans="2:12" ht="13.5" customHeight="1" x14ac:dyDescent="0.4">
      <c r="B13" s="169" t="s">
        <v>8</v>
      </c>
      <c r="C13" s="170"/>
      <c r="D13" s="171"/>
      <c r="E13" s="21"/>
      <c r="F13" s="21"/>
      <c r="G13" s="21"/>
      <c r="H13" s="21"/>
      <c r="I13" s="21"/>
    </row>
    <row r="14" spans="2:12" ht="48" customHeight="1" x14ac:dyDescent="0.4">
      <c r="B14" s="172" t="s">
        <v>44</v>
      </c>
      <c r="C14" s="175" t="s">
        <v>45</v>
      </c>
      <c r="D14" s="176"/>
      <c r="E14" s="69"/>
      <c r="F14" s="69"/>
      <c r="G14" s="69"/>
      <c r="H14" s="61"/>
      <c r="I14" s="61"/>
    </row>
    <row r="15" spans="2:12" ht="48" customHeight="1" x14ac:dyDescent="0.4">
      <c r="B15" s="173"/>
      <c r="C15" s="177" t="s">
        <v>155</v>
      </c>
      <c r="D15" s="178"/>
      <c r="E15" s="69"/>
      <c r="F15" s="69"/>
      <c r="G15" s="69"/>
      <c r="H15" s="69"/>
      <c r="I15" s="69"/>
    </row>
    <row r="16" spans="2:12" ht="48" customHeight="1" x14ac:dyDescent="0.4">
      <c r="B16" s="173"/>
      <c r="C16" s="175" t="s">
        <v>46</v>
      </c>
      <c r="D16" s="176"/>
      <c r="E16" s="61"/>
      <c r="F16" s="61"/>
      <c r="G16" s="61"/>
      <c r="H16" s="61"/>
      <c r="I16" s="61"/>
    </row>
    <row r="17" spans="2:9" ht="48" customHeight="1" x14ac:dyDescent="0.4">
      <c r="B17" s="173"/>
      <c r="C17" s="175" t="s">
        <v>47</v>
      </c>
      <c r="D17" s="176"/>
      <c r="E17" s="83"/>
      <c r="F17" s="83"/>
      <c r="G17" s="83"/>
      <c r="H17" s="83"/>
      <c r="I17" s="83"/>
    </row>
    <row r="18" spans="2:9" ht="48" customHeight="1" x14ac:dyDescent="0.4">
      <c r="B18" s="174"/>
      <c r="C18" s="175" t="s">
        <v>48</v>
      </c>
      <c r="D18" s="176"/>
      <c r="E18" s="83"/>
      <c r="F18" s="83"/>
      <c r="G18" s="83"/>
      <c r="H18" s="83"/>
      <c r="I18" s="83"/>
    </row>
    <row r="19" spans="2:9" ht="48" customHeight="1" x14ac:dyDescent="0.4">
      <c r="B19" s="172" t="s">
        <v>49</v>
      </c>
      <c r="C19" s="182" t="s">
        <v>156</v>
      </c>
      <c r="D19" s="183"/>
      <c r="E19" s="84"/>
      <c r="F19" s="84"/>
      <c r="G19" s="84"/>
      <c r="H19" s="84"/>
      <c r="I19" s="84"/>
    </row>
    <row r="20" spans="2:9" ht="48" customHeight="1" x14ac:dyDescent="0.4">
      <c r="B20" s="173"/>
      <c r="C20" s="175" t="s">
        <v>50</v>
      </c>
      <c r="D20" s="176"/>
      <c r="E20" s="61"/>
      <c r="F20" s="61"/>
      <c r="G20" s="83"/>
      <c r="H20" s="83"/>
      <c r="I20" s="61"/>
    </row>
    <row r="21" spans="2:9" ht="48" customHeight="1" x14ac:dyDescent="0.4">
      <c r="B21" s="174"/>
      <c r="C21" s="175" t="s">
        <v>157</v>
      </c>
      <c r="D21" s="176"/>
      <c r="E21" s="61"/>
      <c r="F21" s="61"/>
      <c r="G21" s="61"/>
      <c r="H21" s="61"/>
      <c r="I21" s="61"/>
    </row>
    <row r="22" spans="2:9" ht="48" customHeight="1" x14ac:dyDescent="0.4">
      <c r="B22" s="172" t="s">
        <v>51</v>
      </c>
      <c r="C22" s="182" t="s">
        <v>52</v>
      </c>
      <c r="D22" s="183"/>
      <c r="E22" s="83"/>
      <c r="F22" s="83"/>
      <c r="G22" s="83"/>
      <c r="H22" s="83"/>
      <c r="I22" s="83"/>
    </row>
    <row r="23" spans="2:9" ht="48" customHeight="1" x14ac:dyDescent="0.4">
      <c r="B23" s="173"/>
      <c r="C23" s="182" t="s">
        <v>53</v>
      </c>
      <c r="D23" s="183"/>
      <c r="E23" s="61"/>
      <c r="F23" s="61"/>
      <c r="G23" s="61"/>
      <c r="H23" s="61"/>
      <c r="I23" s="61"/>
    </row>
    <row r="24" spans="2:9" ht="48" customHeight="1" x14ac:dyDescent="0.4">
      <c r="B24" s="179" t="s">
        <v>54</v>
      </c>
      <c r="C24" s="180"/>
      <c r="D24" s="181"/>
      <c r="E24" s="61"/>
      <c r="F24" s="61"/>
      <c r="G24" s="61"/>
      <c r="H24" s="61"/>
      <c r="I24" s="61"/>
    </row>
  </sheetData>
  <mergeCells count="17">
    <mergeCell ref="B24:D24"/>
    <mergeCell ref="B19:B21"/>
    <mergeCell ref="C19:D19"/>
    <mergeCell ref="C20:D20"/>
    <mergeCell ref="C21:D21"/>
    <mergeCell ref="B22:B23"/>
    <mergeCell ref="C22:D22"/>
    <mergeCell ref="C23:D23"/>
    <mergeCell ref="H1:I1"/>
    <mergeCell ref="B4:I11"/>
    <mergeCell ref="B13:D13"/>
    <mergeCell ref="B14:B18"/>
    <mergeCell ref="C14:D14"/>
    <mergeCell ref="C15:D15"/>
    <mergeCell ref="C16:D16"/>
    <mergeCell ref="C17:D17"/>
    <mergeCell ref="C18:D18"/>
  </mergeCells>
  <phoneticPr fontId="2"/>
  <dataValidations count="2">
    <dataValidation type="list" allowBlank="1" showInputMessage="1" showErrorMessage="1" sqref="E19:I19" xr:uid="{00000000-0002-0000-0400-000000000000}">
      <formula1>"国庫,都道府県,市町村,その他,該当なし"</formula1>
    </dataValidation>
    <dataValidation type="list" allowBlank="1" showInputMessage="1" showErrorMessage="1" sqref="E15:I15" xr:uid="{00000000-0002-0000-0400-000001000000}">
      <formula1>"新設,拡充,導入,その他,該当なし"</formula1>
    </dataValidation>
  </dataValidations>
  <pageMargins left="0.70866141732283472" right="0.70866141732283472"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97"/>
  <sheetViews>
    <sheetView showGridLines="0" showZeros="0" topLeftCell="A67" zoomScaleNormal="100" zoomScaleSheetLayoutView="100" workbookViewId="0">
      <selection activeCell="M18" sqref="M18"/>
    </sheetView>
  </sheetViews>
  <sheetFormatPr defaultRowHeight="14.25" x14ac:dyDescent="0.4"/>
  <cols>
    <col min="1" max="1" width="1.625" style="4" customWidth="1"/>
    <col min="2" max="2" width="13.125" style="4" customWidth="1"/>
    <col min="3" max="3" width="16.625" style="4" customWidth="1"/>
    <col min="4" max="8" width="14.125" style="4" customWidth="1"/>
    <col min="9" max="16" width="7.625" style="4" customWidth="1"/>
    <col min="17" max="16384" width="9" style="4"/>
  </cols>
  <sheetData>
    <row r="1" spans="2:12" ht="18" customHeight="1" x14ac:dyDescent="0.4">
      <c r="B1" s="16" t="s">
        <v>55</v>
      </c>
      <c r="G1" s="106" t="s">
        <v>56</v>
      </c>
      <c r="H1" s="106"/>
    </row>
    <row r="3" spans="2:12" x14ac:dyDescent="0.4">
      <c r="B3" s="113" t="s">
        <v>152</v>
      </c>
      <c r="C3" s="152"/>
      <c r="D3" s="152"/>
      <c r="E3" s="152"/>
      <c r="F3" s="152"/>
      <c r="G3" s="152"/>
      <c r="H3" s="153"/>
    </row>
    <row r="4" spans="2:12" x14ac:dyDescent="0.4">
      <c r="B4" s="157"/>
      <c r="C4" s="158"/>
      <c r="D4" s="158"/>
      <c r="E4" s="158"/>
      <c r="F4" s="158"/>
      <c r="G4" s="158"/>
      <c r="H4" s="159"/>
    </row>
    <row r="5" spans="2:12" ht="8.1" customHeight="1" x14ac:dyDescent="0.4">
      <c r="B5" s="41"/>
      <c r="C5" s="41"/>
      <c r="D5" s="41"/>
      <c r="E5" s="41"/>
      <c r="F5" s="41"/>
      <c r="G5" s="41"/>
      <c r="H5" s="41"/>
    </row>
    <row r="6" spans="2:12" ht="20.100000000000001" customHeight="1" x14ac:dyDescent="0.4">
      <c r="B6" s="63" t="s">
        <v>57</v>
      </c>
      <c r="C6" s="16"/>
    </row>
    <row r="7" spans="2:12" ht="18" customHeight="1" x14ac:dyDescent="0.4">
      <c r="B7" s="113" t="s">
        <v>58</v>
      </c>
      <c r="C7" s="114"/>
      <c r="D7" s="114"/>
      <c r="E7" s="114"/>
      <c r="F7" s="114"/>
      <c r="G7" s="114"/>
      <c r="H7" s="115"/>
    </row>
    <row r="8" spans="2:12" ht="18" customHeight="1" x14ac:dyDescent="0.4">
      <c r="B8" s="116"/>
      <c r="C8" s="117"/>
      <c r="D8" s="117"/>
      <c r="E8" s="117"/>
      <c r="F8" s="117"/>
      <c r="G8" s="117"/>
      <c r="H8" s="118"/>
    </row>
    <row r="9" spans="2:12" ht="18" customHeight="1" x14ac:dyDescent="0.4">
      <c r="B9" s="116"/>
      <c r="C9" s="117"/>
      <c r="D9" s="117"/>
      <c r="E9" s="117"/>
      <c r="F9" s="117"/>
      <c r="G9" s="117"/>
      <c r="H9" s="118"/>
    </row>
    <row r="10" spans="2:12" ht="18" customHeight="1" x14ac:dyDescent="0.4">
      <c r="B10" s="119"/>
      <c r="C10" s="120"/>
      <c r="D10" s="120"/>
      <c r="E10" s="120"/>
      <c r="F10" s="120"/>
      <c r="G10" s="120"/>
      <c r="H10" s="121"/>
    </row>
    <row r="11" spans="2:12" x14ac:dyDescent="0.4">
      <c r="D11" s="12"/>
      <c r="E11" s="12"/>
      <c r="H11" s="5" t="s">
        <v>153</v>
      </c>
      <c r="K11" s="5"/>
      <c r="L11" s="5"/>
    </row>
    <row r="12" spans="2:12" ht="18" customHeight="1" x14ac:dyDescent="0.4">
      <c r="B12" s="186" t="s">
        <v>8</v>
      </c>
      <c r="C12" s="187"/>
      <c r="D12" s="21"/>
      <c r="E12" s="21"/>
      <c r="F12" s="21"/>
      <c r="G12" s="21"/>
      <c r="H12" s="21"/>
      <c r="L12" s="58"/>
    </row>
    <row r="13" spans="2:12" ht="18" customHeight="1" x14ac:dyDescent="0.4">
      <c r="B13" s="65" t="s">
        <v>59</v>
      </c>
      <c r="C13" s="18"/>
      <c r="D13" s="18"/>
      <c r="E13" s="1"/>
      <c r="F13" s="1"/>
      <c r="G13" s="1"/>
      <c r="H13" s="1"/>
    </row>
    <row r="14" spans="2:12" ht="18" customHeight="1" x14ac:dyDescent="0.4">
      <c r="B14" s="66" t="s">
        <v>60</v>
      </c>
      <c r="C14" s="103" t="s">
        <v>61</v>
      </c>
      <c r="D14" s="50"/>
      <c r="E14" s="50"/>
      <c r="F14" s="50"/>
      <c r="G14" s="50"/>
      <c r="H14" s="50"/>
      <c r="J14" s="67"/>
      <c r="K14" s="67"/>
      <c r="L14" s="67"/>
    </row>
    <row r="15" spans="2:12" ht="18" customHeight="1" x14ac:dyDescent="0.4">
      <c r="B15" s="53" t="s">
        <v>62</v>
      </c>
      <c r="C15" s="54" t="s">
        <v>63</v>
      </c>
      <c r="D15" s="50"/>
      <c r="E15" s="50"/>
      <c r="F15" s="50"/>
      <c r="G15" s="50"/>
      <c r="H15" s="50"/>
      <c r="J15" s="67"/>
      <c r="K15" s="67"/>
      <c r="L15" s="67"/>
    </row>
    <row r="16" spans="2:12" ht="18" customHeight="1" x14ac:dyDescent="0.4">
      <c r="B16" s="53" t="s">
        <v>64</v>
      </c>
      <c r="C16" s="48" t="s">
        <v>65</v>
      </c>
      <c r="D16" s="50"/>
      <c r="E16" s="50"/>
      <c r="F16" s="50"/>
      <c r="G16" s="50"/>
      <c r="H16" s="50"/>
      <c r="J16" s="67"/>
      <c r="K16" s="67"/>
      <c r="L16" s="67"/>
    </row>
    <row r="17" spans="2:12" ht="18" customHeight="1" x14ac:dyDescent="0.4">
      <c r="B17" s="57" t="s">
        <v>66</v>
      </c>
      <c r="C17" s="54" t="s">
        <v>67</v>
      </c>
      <c r="D17" s="68" t="str">
        <f>IF(ISERROR((D14-D15)/D16)," ",((D14-D15)/D16))</f>
        <v xml:space="preserve"> </v>
      </c>
      <c r="E17" s="68" t="str">
        <f>IF(ISERROR((E14-E15)/E16)," ",((E14-E15)/E16))</f>
        <v xml:space="preserve"> </v>
      </c>
      <c r="F17" s="68" t="str">
        <f t="shared" ref="F17:H17" si="0">IF(ISERROR((F14-F15)/F16)," ",((F14-F15)/F16))</f>
        <v xml:space="preserve"> </v>
      </c>
      <c r="G17" s="68" t="str">
        <f t="shared" si="0"/>
        <v xml:space="preserve"> </v>
      </c>
      <c r="H17" s="68" t="str">
        <f t="shared" si="0"/>
        <v xml:space="preserve"> </v>
      </c>
      <c r="J17" s="67"/>
      <c r="K17" s="67"/>
      <c r="L17" s="67"/>
    </row>
    <row r="18" spans="2:12" ht="18" customHeight="1" x14ac:dyDescent="0.4">
      <c r="B18" s="188" t="s">
        <v>54</v>
      </c>
      <c r="C18" s="188"/>
      <c r="D18" s="1"/>
      <c r="E18" s="1"/>
      <c r="F18" s="2"/>
      <c r="G18" s="2"/>
      <c r="H18" s="2"/>
      <c r="J18" s="67"/>
      <c r="K18" s="67"/>
      <c r="L18" s="67"/>
    </row>
    <row r="19" spans="2:12" ht="8.1" customHeight="1" x14ac:dyDescent="0.4">
      <c r="B19" s="58"/>
      <c r="C19" s="58"/>
      <c r="D19" s="12"/>
      <c r="E19" s="12"/>
      <c r="J19" s="67"/>
      <c r="K19" s="67"/>
      <c r="L19" s="67"/>
    </row>
    <row r="20" spans="2:12" ht="20.100000000000001" customHeight="1" x14ac:dyDescent="0.4">
      <c r="B20" s="63" t="s">
        <v>68</v>
      </c>
      <c r="C20" s="16"/>
    </row>
    <row r="21" spans="2:12" x14ac:dyDescent="0.4">
      <c r="B21" s="189" t="s">
        <v>69</v>
      </c>
      <c r="C21" s="190"/>
      <c r="D21" s="190"/>
      <c r="E21" s="190"/>
      <c r="F21" s="190"/>
      <c r="G21" s="190"/>
      <c r="H21" s="191"/>
    </row>
    <row r="22" spans="2:12" x14ac:dyDescent="0.4">
      <c r="B22" s="192"/>
      <c r="C22" s="193"/>
      <c r="D22" s="193"/>
      <c r="E22" s="193"/>
      <c r="F22" s="193"/>
      <c r="G22" s="193"/>
      <c r="H22" s="194"/>
    </row>
    <row r="23" spans="2:12" x14ac:dyDescent="0.4">
      <c r="B23" s="195"/>
      <c r="C23" s="196"/>
      <c r="D23" s="196"/>
      <c r="E23" s="196"/>
      <c r="F23" s="196"/>
      <c r="G23" s="196"/>
      <c r="H23" s="197"/>
    </row>
    <row r="24" spans="2:12" x14ac:dyDescent="0.4">
      <c r="H24" s="5" t="s">
        <v>70</v>
      </c>
    </row>
    <row r="25" spans="2:12" ht="18" customHeight="1" x14ac:dyDescent="0.4">
      <c r="B25" s="186" t="s">
        <v>71</v>
      </c>
      <c r="C25" s="187"/>
      <c r="D25" s="21"/>
      <c r="E25" s="21"/>
      <c r="F25" s="21"/>
      <c r="G25" s="21"/>
      <c r="H25" s="21"/>
    </row>
    <row r="26" spans="2:12" ht="24.95" customHeight="1" x14ac:dyDescent="0.4">
      <c r="B26" s="198" t="s">
        <v>72</v>
      </c>
      <c r="C26" s="199"/>
      <c r="D26" s="70"/>
      <c r="E26" s="70"/>
      <c r="F26" s="2"/>
      <c r="G26" s="2"/>
      <c r="H26" s="2"/>
    </row>
    <row r="27" spans="2:12" ht="18" customHeight="1" x14ac:dyDescent="0.4">
      <c r="B27" s="184" t="s">
        <v>54</v>
      </c>
      <c r="C27" s="185"/>
      <c r="D27" s="70"/>
      <c r="E27" s="70"/>
      <c r="F27" s="2"/>
      <c r="G27" s="2"/>
      <c r="H27" s="2"/>
    </row>
    <row r="28" spans="2:12" ht="8.1" customHeight="1" x14ac:dyDescent="0.4">
      <c r="B28" s="63"/>
      <c r="C28" s="16"/>
    </row>
    <row r="29" spans="2:12" ht="20.100000000000001" customHeight="1" x14ac:dyDescent="0.4">
      <c r="B29" s="63" t="s">
        <v>73</v>
      </c>
      <c r="H29" s="5" t="s">
        <v>154</v>
      </c>
    </row>
    <row r="30" spans="2:12" ht="18" customHeight="1" x14ac:dyDescent="0.4">
      <c r="B30" s="200" t="s">
        <v>71</v>
      </c>
      <c r="C30" s="201"/>
      <c r="D30" s="21"/>
      <c r="E30" s="21"/>
      <c r="F30" s="21"/>
      <c r="G30" s="21"/>
      <c r="H30" s="21"/>
    </row>
    <row r="31" spans="2:12" ht="24.95" customHeight="1" x14ac:dyDescent="0.4">
      <c r="B31" s="198" t="s">
        <v>74</v>
      </c>
      <c r="C31" s="199"/>
      <c r="D31" s="70"/>
      <c r="E31" s="70"/>
      <c r="F31" s="2"/>
      <c r="G31" s="2"/>
      <c r="H31" s="2"/>
    </row>
    <row r="32" spans="2:12" ht="18" customHeight="1" x14ac:dyDescent="0.4">
      <c r="B32" s="184" t="s">
        <v>54</v>
      </c>
      <c r="C32" s="185"/>
      <c r="D32" s="70"/>
      <c r="E32" s="70"/>
      <c r="F32" s="2"/>
      <c r="G32" s="2"/>
      <c r="H32" s="2"/>
    </row>
    <row r="33" spans="2:8" ht="8.1" customHeight="1" x14ac:dyDescent="0.4">
      <c r="B33" s="101"/>
      <c r="C33" s="101"/>
      <c r="D33" s="102"/>
      <c r="E33" s="102"/>
    </row>
    <row r="34" spans="2:8" ht="20.100000000000001" customHeight="1" x14ac:dyDescent="0.4">
      <c r="B34" s="63" t="s">
        <v>75</v>
      </c>
      <c r="C34" s="16"/>
    </row>
    <row r="35" spans="2:8" x14ac:dyDescent="0.4">
      <c r="B35" s="113" t="s">
        <v>76</v>
      </c>
      <c r="C35" s="152"/>
      <c r="D35" s="152"/>
      <c r="E35" s="152"/>
      <c r="F35" s="152"/>
      <c r="G35" s="152"/>
      <c r="H35" s="153"/>
    </row>
    <row r="36" spans="2:8" x14ac:dyDescent="0.4">
      <c r="B36" s="157"/>
      <c r="C36" s="158"/>
      <c r="D36" s="158"/>
      <c r="E36" s="158"/>
      <c r="F36" s="158"/>
      <c r="G36" s="158"/>
      <c r="H36" s="159"/>
    </row>
    <row r="37" spans="2:8" x14ac:dyDescent="0.4">
      <c r="D37" s="12"/>
    </row>
    <row r="38" spans="2:8" ht="18" customHeight="1" x14ac:dyDescent="0.4">
      <c r="B38" s="200" t="s">
        <v>71</v>
      </c>
      <c r="C38" s="201"/>
      <c r="D38" s="21"/>
      <c r="E38" s="21"/>
      <c r="F38" s="21"/>
      <c r="G38" s="21"/>
      <c r="H38" s="21"/>
    </row>
    <row r="39" spans="2:8" ht="18" customHeight="1" x14ac:dyDescent="0.4">
      <c r="B39" s="71" t="s">
        <v>77</v>
      </c>
      <c r="C39" s="24" t="s">
        <v>78</v>
      </c>
      <c r="D39" s="68"/>
      <c r="E39" s="2"/>
      <c r="F39" s="2"/>
      <c r="G39" s="2"/>
      <c r="H39" s="2"/>
    </row>
    <row r="40" spans="2:8" ht="18" customHeight="1" x14ac:dyDescent="0.4">
      <c r="B40" s="71" t="s">
        <v>79</v>
      </c>
      <c r="C40" s="24" t="s">
        <v>170</v>
      </c>
      <c r="D40" s="2"/>
      <c r="E40" s="2"/>
      <c r="F40" s="2"/>
      <c r="G40" s="2"/>
      <c r="H40" s="2"/>
    </row>
    <row r="41" spans="2:8" ht="18" customHeight="1" x14ac:dyDescent="0.4">
      <c r="B41" s="71" t="s">
        <v>80</v>
      </c>
      <c r="C41" s="24" t="s">
        <v>170</v>
      </c>
      <c r="D41" s="72"/>
      <c r="E41" s="2"/>
      <c r="F41" s="2"/>
      <c r="G41" s="2"/>
      <c r="H41" s="2"/>
    </row>
    <row r="42" spans="2:8" ht="18" customHeight="1" x14ac:dyDescent="0.4">
      <c r="B42" s="122" t="s">
        <v>54</v>
      </c>
      <c r="C42" s="124"/>
      <c r="D42" s="68"/>
      <c r="E42" s="2"/>
      <c r="F42" s="2"/>
      <c r="G42" s="2"/>
      <c r="H42" s="2"/>
    </row>
    <row r="43" spans="2:8" ht="8.1" customHeight="1" x14ac:dyDescent="0.4">
      <c r="B43" s="12"/>
      <c r="C43" s="12"/>
      <c r="D43" s="67"/>
    </row>
    <row r="44" spans="2:8" ht="20.100000000000001" customHeight="1" x14ac:dyDescent="0.4">
      <c r="B44" s="63" t="s">
        <v>81</v>
      </c>
      <c r="C44" s="16"/>
    </row>
    <row r="45" spans="2:8" x14ac:dyDescent="0.4">
      <c r="B45" s="189" t="s">
        <v>69</v>
      </c>
      <c r="C45" s="190"/>
      <c r="D45" s="190"/>
      <c r="E45" s="190"/>
      <c r="F45" s="190"/>
      <c r="G45" s="190"/>
      <c r="H45" s="191"/>
    </row>
    <row r="46" spans="2:8" x14ac:dyDescent="0.4">
      <c r="B46" s="192"/>
      <c r="C46" s="193"/>
      <c r="D46" s="193"/>
      <c r="E46" s="193"/>
      <c r="F46" s="193"/>
      <c r="G46" s="193"/>
      <c r="H46" s="194"/>
    </row>
    <row r="47" spans="2:8" x14ac:dyDescent="0.4">
      <c r="B47" s="195"/>
      <c r="C47" s="196"/>
      <c r="D47" s="196"/>
      <c r="E47" s="196"/>
      <c r="F47" s="196"/>
      <c r="G47" s="196"/>
      <c r="H47" s="197"/>
    </row>
    <row r="48" spans="2:8" x14ac:dyDescent="0.4">
      <c r="D48" s="12"/>
      <c r="H48" s="5" t="s">
        <v>82</v>
      </c>
    </row>
    <row r="49" spans="2:15" ht="18" customHeight="1" x14ac:dyDescent="0.4">
      <c r="B49" s="200" t="s">
        <v>8</v>
      </c>
      <c r="C49" s="201"/>
      <c r="D49" s="21"/>
      <c r="E49" s="21"/>
      <c r="F49" s="21"/>
      <c r="G49" s="21"/>
      <c r="H49" s="21"/>
    </row>
    <row r="50" spans="2:15" ht="24.95" customHeight="1" x14ac:dyDescent="0.4">
      <c r="B50" s="198" t="s">
        <v>83</v>
      </c>
      <c r="C50" s="199"/>
      <c r="D50" s="46"/>
      <c r="E50" s="2"/>
      <c r="F50" s="46"/>
      <c r="G50" s="46"/>
      <c r="H50" s="2"/>
    </row>
    <row r="51" spans="2:15" ht="18" customHeight="1" x14ac:dyDescent="0.4">
      <c r="B51" s="202" t="s">
        <v>84</v>
      </c>
      <c r="C51" s="42" t="s">
        <v>85</v>
      </c>
      <c r="D51" s="2"/>
      <c r="E51" s="2"/>
      <c r="F51" s="46"/>
      <c r="G51" s="46"/>
      <c r="H51" s="2"/>
    </row>
    <row r="52" spans="2:15" ht="18" customHeight="1" x14ac:dyDescent="0.4">
      <c r="B52" s="203"/>
      <c r="C52" s="42" t="s">
        <v>86</v>
      </c>
      <c r="D52" s="2"/>
      <c r="E52" s="2"/>
      <c r="F52" s="46"/>
      <c r="G52" s="46"/>
      <c r="H52" s="2"/>
    </row>
    <row r="53" spans="2:15" ht="18" customHeight="1" x14ac:dyDescent="0.4">
      <c r="B53" s="203"/>
      <c r="C53" s="1" t="s">
        <v>17</v>
      </c>
      <c r="D53" s="2">
        <f>SUM(D51:D52)</f>
        <v>0</v>
      </c>
      <c r="E53" s="2"/>
      <c r="F53" s="46"/>
      <c r="G53" s="46"/>
      <c r="H53" s="2"/>
    </row>
    <row r="54" spans="2:15" ht="18" customHeight="1" x14ac:dyDescent="0.4">
      <c r="B54" s="204"/>
      <c r="C54" s="20" t="s">
        <v>87</v>
      </c>
      <c r="D54" s="68" t="str">
        <f>IFERROR(D53/D50,"")</f>
        <v/>
      </c>
      <c r="E54" s="68" t="str">
        <f t="shared" ref="E54:H54" si="1">IFERROR(E53/E50,"")</f>
        <v/>
      </c>
      <c r="F54" s="68" t="str">
        <f t="shared" si="1"/>
        <v/>
      </c>
      <c r="G54" s="68" t="str">
        <f t="shared" si="1"/>
        <v/>
      </c>
      <c r="H54" s="68" t="str">
        <f t="shared" si="1"/>
        <v/>
      </c>
    </row>
    <row r="55" spans="2:15" ht="18" customHeight="1" x14ac:dyDescent="0.4">
      <c r="B55" s="175" t="s">
        <v>88</v>
      </c>
      <c r="C55" s="176"/>
      <c r="D55" s="1"/>
      <c r="E55" s="1"/>
      <c r="F55" s="1"/>
      <c r="G55" s="1"/>
      <c r="H55" s="1"/>
    </row>
    <row r="56" spans="2:15" ht="18" customHeight="1" x14ac:dyDescent="0.4">
      <c r="B56" s="106" t="s">
        <v>54</v>
      </c>
      <c r="C56" s="106"/>
      <c r="D56" s="46"/>
      <c r="E56" s="2"/>
      <c r="F56" s="46"/>
      <c r="G56" s="46"/>
      <c r="H56" s="2"/>
    </row>
    <row r="57" spans="2:15" ht="8.1" customHeight="1" x14ac:dyDescent="0.4"/>
    <row r="58" spans="2:15" ht="20.100000000000001" customHeight="1" x14ac:dyDescent="0.4">
      <c r="B58" s="63" t="s">
        <v>89</v>
      </c>
      <c r="C58" s="16"/>
    </row>
    <row r="59" spans="2:15" ht="18" customHeight="1" x14ac:dyDescent="0.4">
      <c r="B59" s="113" t="s">
        <v>90</v>
      </c>
      <c r="C59" s="152"/>
      <c r="D59" s="152"/>
      <c r="E59" s="152"/>
      <c r="F59" s="152"/>
      <c r="G59" s="152"/>
      <c r="H59" s="153"/>
    </row>
    <row r="60" spans="2:15" ht="18" customHeight="1" x14ac:dyDescent="0.4">
      <c r="B60" s="116"/>
      <c r="C60" s="155"/>
      <c r="D60" s="155"/>
      <c r="E60" s="155"/>
      <c r="F60" s="155"/>
      <c r="G60" s="155"/>
      <c r="H60" s="156"/>
    </row>
    <row r="61" spans="2:15" ht="18" customHeight="1" x14ac:dyDescent="0.4">
      <c r="B61" s="116"/>
      <c r="C61" s="155"/>
      <c r="D61" s="155"/>
      <c r="E61" s="155"/>
      <c r="F61" s="155"/>
      <c r="G61" s="155"/>
      <c r="H61" s="156"/>
    </row>
    <row r="62" spans="2:15" ht="18" customHeight="1" x14ac:dyDescent="0.4">
      <c r="B62" s="157"/>
      <c r="C62" s="158"/>
      <c r="D62" s="158"/>
      <c r="E62" s="158"/>
      <c r="F62" s="158"/>
      <c r="G62" s="158"/>
      <c r="H62" s="159"/>
    </row>
    <row r="63" spans="2:15" x14ac:dyDescent="0.4">
      <c r="B63" s="16"/>
      <c r="C63" s="16"/>
    </row>
    <row r="64" spans="2:15" ht="18" customHeight="1" x14ac:dyDescent="0.4">
      <c r="B64" s="73" t="s">
        <v>8</v>
      </c>
      <c r="C64" s="64" t="s">
        <v>71</v>
      </c>
      <c r="D64" s="21"/>
      <c r="E64" s="21"/>
      <c r="F64" s="21"/>
      <c r="G64" s="21"/>
      <c r="H64" s="21"/>
      <c r="I64" s="74"/>
      <c r="J64" s="74"/>
      <c r="K64" s="74"/>
      <c r="L64" s="74"/>
      <c r="M64" s="74"/>
      <c r="N64" s="74"/>
      <c r="O64" s="12"/>
    </row>
    <row r="65" spans="2:15" ht="18" customHeight="1" x14ac:dyDescent="0.4">
      <c r="B65" s="75"/>
      <c r="C65" s="2" t="s">
        <v>91</v>
      </c>
      <c r="D65" s="21"/>
      <c r="E65" s="21"/>
      <c r="F65" s="21"/>
      <c r="G65" s="21"/>
      <c r="H65" s="21"/>
      <c r="I65" s="74"/>
      <c r="J65" s="74"/>
      <c r="K65" s="74"/>
      <c r="L65" s="74"/>
      <c r="M65" s="74"/>
      <c r="N65" s="74"/>
      <c r="O65" s="12"/>
    </row>
    <row r="66" spans="2:15" ht="18" customHeight="1" x14ac:dyDescent="0.4">
      <c r="B66" s="73" t="s">
        <v>92</v>
      </c>
      <c r="C66" s="24"/>
      <c r="D66" s="76"/>
      <c r="E66" s="76"/>
      <c r="F66" s="2"/>
      <c r="G66" s="2"/>
      <c r="H66" s="68"/>
      <c r="J66" s="67"/>
      <c r="K66" s="47"/>
      <c r="L66" s="67"/>
      <c r="M66" s="77"/>
      <c r="N66" s="67"/>
    </row>
    <row r="67" spans="2:15" ht="18" customHeight="1" x14ac:dyDescent="0.4">
      <c r="B67" s="78"/>
      <c r="C67" s="20" t="s">
        <v>173</v>
      </c>
      <c r="D67" s="46"/>
      <c r="E67" s="46"/>
      <c r="F67" s="2"/>
      <c r="G67" s="2"/>
      <c r="H67" s="68"/>
      <c r="J67" s="67"/>
      <c r="K67" s="67"/>
      <c r="L67" s="67"/>
      <c r="M67" s="77"/>
      <c r="N67" s="67"/>
    </row>
    <row r="68" spans="2:15" ht="18" customHeight="1" x14ac:dyDescent="0.4">
      <c r="B68" s="78"/>
      <c r="C68" s="60" t="s">
        <v>172</v>
      </c>
      <c r="D68" s="68" t="str">
        <f>IFERROR(D67/D66,"")</f>
        <v/>
      </c>
      <c r="E68" s="68" t="str">
        <f t="shared" ref="E68:H68" si="2">IFERROR(E67/E66,"")</f>
        <v/>
      </c>
      <c r="F68" s="68" t="str">
        <f t="shared" si="2"/>
        <v/>
      </c>
      <c r="G68" s="68" t="str">
        <f>IFERROR(G67/G66,"")</f>
        <v/>
      </c>
      <c r="H68" s="68" t="str">
        <f t="shared" si="2"/>
        <v/>
      </c>
      <c r="J68" s="67"/>
      <c r="K68" s="67"/>
      <c r="L68" s="67"/>
      <c r="M68" s="77"/>
      <c r="N68" s="67"/>
    </row>
    <row r="69" spans="2:15" ht="18" customHeight="1" x14ac:dyDescent="0.4">
      <c r="B69" s="78"/>
      <c r="C69" s="172" t="s">
        <v>171</v>
      </c>
      <c r="D69" s="79"/>
      <c r="E69" s="79"/>
      <c r="F69" s="79"/>
      <c r="G69" s="79"/>
      <c r="H69" s="79"/>
      <c r="J69" s="67"/>
      <c r="K69" s="67"/>
      <c r="L69" s="67"/>
      <c r="M69" s="77"/>
      <c r="N69" s="67"/>
    </row>
    <row r="70" spans="2:15" ht="18" customHeight="1" x14ac:dyDescent="0.4">
      <c r="B70" s="78"/>
      <c r="C70" s="173"/>
      <c r="D70" s="79"/>
      <c r="E70" s="79"/>
      <c r="F70" s="79"/>
      <c r="G70" s="79"/>
      <c r="H70" s="79"/>
      <c r="J70" s="67"/>
      <c r="K70" s="67"/>
      <c r="L70" s="67"/>
      <c r="M70" s="77"/>
      <c r="N70" s="67"/>
    </row>
    <row r="71" spans="2:15" ht="18" customHeight="1" x14ac:dyDescent="0.4">
      <c r="B71" s="80"/>
      <c r="C71" s="174"/>
      <c r="D71" s="79"/>
      <c r="E71" s="79"/>
      <c r="F71" s="79"/>
      <c r="G71" s="79"/>
      <c r="H71" s="79"/>
      <c r="J71" s="67"/>
      <c r="K71" s="67"/>
      <c r="L71" s="67"/>
      <c r="M71" s="77"/>
      <c r="N71" s="67"/>
    </row>
    <row r="72" spans="2:15" ht="18" customHeight="1" x14ac:dyDescent="0.4">
      <c r="B72" s="122" t="s">
        <v>54</v>
      </c>
      <c r="C72" s="124"/>
      <c r="D72" s="79"/>
      <c r="E72" s="79"/>
      <c r="F72" s="2"/>
      <c r="G72" s="2"/>
      <c r="H72" s="68"/>
      <c r="J72" s="67"/>
      <c r="K72" s="67"/>
      <c r="L72" s="67"/>
      <c r="M72" s="77"/>
      <c r="N72" s="67"/>
    </row>
    <row r="73" spans="2:15" ht="8.1" customHeight="1" x14ac:dyDescent="0.4">
      <c r="D73" s="67"/>
      <c r="E73" s="67"/>
      <c r="H73" s="67"/>
      <c r="J73" s="67"/>
      <c r="K73" s="67"/>
      <c r="L73" s="67"/>
      <c r="M73" s="77"/>
      <c r="N73" s="67"/>
    </row>
    <row r="74" spans="2:15" ht="20.100000000000001" customHeight="1" x14ac:dyDescent="0.4">
      <c r="B74" s="63" t="s">
        <v>93</v>
      </c>
    </row>
    <row r="75" spans="2:15" x14ac:dyDescent="0.4">
      <c r="B75" s="16"/>
    </row>
    <row r="76" spans="2:15" ht="13.5" customHeight="1" x14ac:dyDescent="0.4">
      <c r="B76" s="113" t="s">
        <v>94</v>
      </c>
      <c r="C76" s="152"/>
      <c r="D76" s="152"/>
      <c r="E76" s="152"/>
      <c r="F76" s="152"/>
      <c r="G76" s="152"/>
      <c r="H76" s="153"/>
    </row>
    <row r="77" spans="2:15" x14ac:dyDescent="0.4">
      <c r="B77" s="157"/>
      <c r="C77" s="158"/>
      <c r="D77" s="158"/>
      <c r="E77" s="158"/>
      <c r="F77" s="158"/>
      <c r="G77" s="158"/>
      <c r="H77" s="159"/>
    </row>
    <row r="78" spans="2:15" x14ac:dyDescent="0.4">
      <c r="D78" s="12"/>
      <c r="H78" s="5" t="s">
        <v>95</v>
      </c>
    </row>
    <row r="79" spans="2:15" ht="18" customHeight="1" x14ac:dyDescent="0.4">
      <c r="B79" s="200" t="s">
        <v>8</v>
      </c>
      <c r="C79" s="201"/>
      <c r="D79" s="21"/>
      <c r="E79" s="21"/>
      <c r="F79" s="21"/>
      <c r="G79" s="21"/>
      <c r="H79" s="21"/>
    </row>
    <row r="80" spans="2:15" ht="18" customHeight="1" x14ac:dyDescent="0.4">
      <c r="B80" s="172" t="s">
        <v>96</v>
      </c>
      <c r="C80" s="81" t="s">
        <v>97</v>
      </c>
      <c r="D80" s="82"/>
      <c r="E80" s="2"/>
      <c r="F80" s="2"/>
      <c r="G80" s="2"/>
      <c r="H80" s="2"/>
    </row>
    <row r="81" spans="2:8" ht="18" customHeight="1" x14ac:dyDescent="0.4">
      <c r="B81" s="173"/>
      <c r="C81" s="81" t="s">
        <v>97</v>
      </c>
      <c r="D81" s="82"/>
      <c r="E81" s="2"/>
      <c r="F81" s="2"/>
      <c r="G81" s="2"/>
      <c r="H81" s="2"/>
    </row>
    <row r="82" spans="2:8" ht="18" customHeight="1" x14ac:dyDescent="0.4">
      <c r="B82" s="174"/>
      <c r="C82" s="81" t="s">
        <v>98</v>
      </c>
      <c r="D82" s="82" t="str">
        <f>IFERROR(AVERAGE(D80:D81),"")</f>
        <v/>
      </c>
      <c r="E82" s="82" t="str">
        <f t="shared" ref="E82:H82" si="3">IFERROR(AVERAGE(E80:E81),"")</f>
        <v/>
      </c>
      <c r="F82" s="82" t="str">
        <f t="shared" si="3"/>
        <v/>
      </c>
      <c r="G82" s="82" t="str">
        <f t="shared" si="3"/>
        <v/>
      </c>
      <c r="H82" s="82" t="str">
        <f t="shared" si="3"/>
        <v/>
      </c>
    </row>
    <row r="83" spans="2:8" ht="18" customHeight="1" x14ac:dyDescent="0.4">
      <c r="B83" s="122" t="s">
        <v>54</v>
      </c>
      <c r="C83" s="124"/>
      <c r="D83" s="2"/>
      <c r="E83" s="2"/>
      <c r="F83" s="2"/>
      <c r="G83" s="2"/>
      <c r="H83" s="2"/>
    </row>
    <row r="84" spans="2:8" ht="18" customHeight="1" x14ac:dyDescent="0.4">
      <c r="B84" s="12"/>
      <c r="C84" s="12"/>
    </row>
    <row r="88" spans="2:8" x14ac:dyDescent="0.4">
      <c r="B88" s="16" t="s">
        <v>99</v>
      </c>
      <c r="G88" s="106" t="s">
        <v>100</v>
      </c>
      <c r="H88" s="106"/>
    </row>
    <row r="89" spans="2:8" x14ac:dyDescent="0.4">
      <c r="B89" s="16"/>
      <c r="G89" s="12"/>
      <c r="H89" s="12"/>
    </row>
    <row r="90" spans="2:8" x14ac:dyDescent="0.4">
      <c r="B90" s="113" t="s">
        <v>101</v>
      </c>
      <c r="C90" s="114"/>
      <c r="D90" s="114"/>
      <c r="E90" s="114"/>
      <c r="F90" s="114"/>
      <c r="G90" s="114"/>
      <c r="H90" s="115"/>
    </row>
    <row r="91" spans="2:8" ht="13.5" customHeight="1" x14ac:dyDescent="0.4">
      <c r="B91" s="116"/>
      <c r="C91" s="117"/>
      <c r="D91" s="117"/>
      <c r="E91" s="117"/>
      <c r="F91" s="117"/>
      <c r="G91" s="117"/>
      <c r="H91" s="118"/>
    </row>
    <row r="92" spans="2:8" x14ac:dyDescent="0.4">
      <c r="B92" s="119"/>
      <c r="C92" s="120"/>
      <c r="D92" s="120"/>
      <c r="E92" s="120"/>
      <c r="F92" s="120"/>
      <c r="G92" s="120"/>
      <c r="H92" s="121"/>
    </row>
    <row r="93" spans="2:8" x14ac:dyDescent="0.4">
      <c r="D93" s="12"/>
    </row>
    <row r="94" spans="2:8" ht="18" customHeight="1" x14ac:dyDescent="0.4">
      <c r="B94" s="200" t="s">
        <v>8</v>
      </c>
      <c r="C94" s="201"/>
      <c r="D94" s="21"/>
      <c r="E94" s="21"/>
      <c r="F94" s="21"/>
      <c r="G94" s="21"/>
      <c r="H94" s="21"/>
    </row>
    <row r="95" spans="2:8" ht="18" customHeight="1" x14ac:dyDescent="0.4">
      <c r="B95" s="205" t="s">
        <v>102</v>
      </c>
      <c r="C95" s="24"/>
      <c r="D95" s="2"/>
      <c r="E95" s="2"/>
      <c r="F95" s="2"/>
      <c r="G95" s="2"/>
      <c r="H95" s="2"/>
    </row>
    <row r="96" spans="2:8" ht="28.5" x14ac:dyDescent="0.4">
      <c r="B96" s="206"/>
      <c r="C96" s="61" t="s">
        <v>103</v>
      </c>
      <c r="D96" s="2"/>
      <c r="E96" s="2"/>
      <c r="F96" s="2"/>
      <c r="G96" s="2"/>
      <c r="H96" s="2"/>
    </row>
    <row r="97" spans="2:8" ht="18" customHeight="1" x14ac:dyDescent="0.4">
      <c r="B97" s="122" t="s">
        <v>54</v>
      </c>
      <c r="C97" s="124"/>
      <c r="D97" s="2"/>
      <c r="E97" s="2"/>
      <c r="F97" s="2"/>
      <c r="G97" s="2"/>
      <c r="H97" s="2"/>
    </row>
  </sheetData>
  <mergeCells count="33">
    <mergeCell ref="B94:C94"/>
    <mergeCell ref="B95:B96"/>
    <mergeCell ref="B97:C97"/>
    <mergeCell ref="B76:H77"/>
    <mergeCell ref="B79:C79"/>
    <mergeCell ref="B80:B82"/>
    <mergeCell ref="B83:C83"/>
    <mergeCell ref="G88:H88"/>
    <mergeCell ref="B90:H92"/>
    <mergeCell ref="B72:C72"/>
    <mergeCell ref="B35:H36"/>
    <mergeCell ref="B38:C38"/>
    <mergeCell ref="B42:C42"/>
    <mergeCell ref="B45:H47"/>
    <mergeCell ref="B49:C49"/>
    <mergeCell ref="B50:C50"/>
    <mergeCell ref="B51:B54"/>
    <mergeCell ref="B55:C55"/>
    <mergeCell ref="B56:C56"/>
    <mergeCell ref="B59:H62"/>
    <mergeCell ref="C69:C71"/>
    <mergeCell ref="B32:C32"/>
    <mergeCell ref="G1:H1"/>
    <mergeCell ref="B3:H4"/>
    <mergeCell ref="B7:H10"/>
    <mergeCell ref="B12:C12"/>
    <mergeCell ref="B18:C18"/>
    <mergeCell ref="B21:H23"/>
    <mergeCell ref="B25:C25"/>
    <mergeCell ref="B26:C26"/>
    <mergeCell ref="B27:C27"/>
    <mergeCell ref="B30:C30"/>
    <mergeCell ref="B31:C31"/>
  </mergeCells>
  <phoneticPr fontId="2"/>
  <dataValidations count="5">
    <dataValidation type="list" allowBlank="1" showInputMessage="1" showErrorMessage="1" sqref="D95:H96" xr:uid="{00000000-0002-0000-0500-000000000000}">
      <formula1>"1件,2件,3件,4件,5件以上"</formula1>
    </dataValidation>
    <dataValidation type="list" allowBlank="1" showInputMessage="1" showErrorMessage="1" sqref="D65:H65" xr:uid="{00000000-0002-0000-0500-000001000000}">
      <formula1>"m3,トン"</formula1>
    </dataValidation>
    <dataValidation type="list" allowBlank="1" showInputMessage="1" showErrorMessage="1" sqref="D69:H71" xr:uid="{00000000-0002-0000-0500-000002000000}">
      <formula1>"柱材,横架材,土台,内装材,合板,紙,発電,その他"</formula1>
    </dataValidation>
    <dataValidation type="list" allowBlank="1" showInputMessage="1" showErrorMessage="1" sqref="D13:H13" xr:uid="{00000000-0002-0000-0500-000003000000}">
      <formula1>"製材,2×4,合単板,LVL,集成材"</formula1>
    </dataValidation>
    <dataValidation type="list" allowBlank="1" showInputMessage="1" showErrorMessage="1" sqref="D55:H55" xr:uid="{00000000-0002-0000-0500-000004000000}">
      <formula1>"有,無"</formula1>
    </dataValidation>
  </dataValidations>
  <pageMargins left="0.51181102362204722" right="0.51181102362204722" top="0.74803149606299213" bottom="0.74803149606299213" header="0.31496062992125984" footer="0.31496062992125984"/>
  <pageSetup paperSize="9" scale="80" orientation="portrait" r:id="rId1"/>
  <rowBreaks count="1" manualBreakCount="1">
    <brk id="56"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83"/>
  <sheetViews>
    <sheetView zoomScaleNormal="100" zoomScaleSheetLayoutView="100" workbookViewId="0">
      <selection activeCell="C108" sqref="C108"/>
    </sheetView>
  </sheetViews>
  <sheetFormatPr defaultRowHeight="14.25" x14ac:dyDescent="0.4"/>
  <cols>
    <col min="1" max="1" width="16.625" style="4" customWidth="1"/>
    <col min="2" max="2" width="15.625" style="4" customWidth="1"/>
    <col min="3" max="7" width="13.125" style="4" customWidth="1"/>
    <col min="8" max="9" width="9.625" style="4" customWidth="1"/>
    <col min="10" max="16384" width="9" style="4"/>
  </cols>
  <sheetData>
    <row r="1" spans="1:7" x14ac:dyDescent="0.4">
      <c r="A1" s="16" t="s">
        <v>104</v>
      </c>
      <c r="F1" s="122" t="s">
        <v>105</v>
      </c>
      <c r="G1" s="124"/>
    </row>
    <row r="2" spans="1:7" x14ac:dyDescent="0.4">
      <c r="A2" s="41"/>
      <c r="F2" s="12"/>
      <c r="G2" s="12"/>
    </row>
    <row r="3" spans="1:7" ht="18.75" customHeight="1" x14ac:dyDescent="0.4">
      <c r="A3" s="200" t="s">
        <v>71</v>
      </c>
      <c r="B3" s="201"/>
      <c r="C3" s="21"/>
      <c r="D3" s="21"/>
      <c r="E3" s="21"/>
      <c r="F3" s="21"/>
      <c r="G3" s="21"/>
    </row>
    <row r="4" spans="1:7" ht="36.75" customHeight="1" x14ac:dyDescent="0.4">
      <c r="A4" s="202" t="s">
        <v>106</v>
      </c>
      <c r="B4" s="43" t="s">
        <v>107</v>
      </c>
      <c r="C4" s="44"/>
      <c r="D4" s="44"/>
      <c r="E4" s="2"/>
      <c r="F4" s="2"/>
      <c r="G4" s="2"/>
    </row>
    <row r="5" spans="1:7" ht="36.75" customHeight="1" x14ac:dyDescent="0.4">
      <c r="A5" s="204"/>
      <c r="B5" s="45" t="s">
        <v>108</v>
      </c>
      <c r="C5" s="44"/>
      <c r="D5" s="44"/>
      <c r="E5" s="2"/>
      <c r="F5" s="2"/>
      <c r="G5" s="2"/>
    </row>
    <row r="6" spans="1:7" ht="27" customHeight="1" x14ac:dyDescent="0.4">
      <c r="A6" s="172" t="s">
        <v>109</v>
      </c>
      <c r="B6" s="45" t="s">
        <v>110</v>
      </c>
      <c r="C6" s="2"/>
      <c r="D6" s="44"/>
      <c r="E6" s="2"/>
      <c r="F6" s="2"/>
      <c r="G6" s="2"/>
    </row>
    <row r="7" spans="1:7" ht="27" customHeight="1" x14ac:dyDescent="0.4">
      <c r="A7" s="174"/>
      <c r="B7" s="43" t="s">
        <v>111</v>
      </c>
      <c r="C7" s="44"/>
      <c r="D7" s="44"/>
      <c r="E7" s="2"/>
      <c r="F7" s="2"/>
      <c r="G7" s="2"/>
    </row>
    <row r="8" spans="1:7" ht="75" customHeight="1" x14ac:dyDescent="0.4">
      <c r="A8" s="20" t="s">
        <v>112</v>
      </c>
      <c r="B8" s="45" t="s">
        <v>113</v>
      </c>
      <c r="C8" s="44"/>
      <c r="D8" s="44"/>
      <c r="E8" s="2"/>
      <c r="F8" s="2"/>
      <c r="G8" s="2"/>
    </row>
    <row r="9" spans="1:7" x14ac:dyDescent="0.4">
      <c r="A9" s="122" t="s">
        <v>54</v>
      </c>
      <c r="B9" s="124"/>
      <c r="C9" s="46"/>
      <c r="D9" s="46"/>
      <c r="E9" s="2"/>
      <c r="F9" s="2"/>
      <c r="G9" s="2"/>
    </row>
    <row r="10" spans="1:7" x14ac:dyDescent="0.4">
      <c r="A10" s="12"/>
      <c r="B10" s="12"/>
      <c r="C10" s="47"/>
      <c r="D10" s="47"/>
    </row>
    <row r="11" spans="1:7" x14ac:dyDescent="0.4">
      <c r="A11" s="12"/>
      <c r="B11" s="12"/>
      <c r="C11" s="47"/>
      <c r="D11" s="47"/>
    </row>
    <row r="12" spans="1:7" x14ac:dyDescent="0.4">
      <c r="A12" s="12"/>
      <c r="B12" s="12"/>
      <c r="C12" s="47"/>
      <c r="D12" s="47"/>
    </row>
    <row r="13" spans="1:7" x14ac:dyDescent="0.4">
      <c r="A13" s="12"/>
      <c r="B13" s="12"/>
      <c r="C13" s="47"/>
      <c r="D13" s="47"/>
    </row>
    <row r="14" spans="1:7" x14ac:dyDescent="0.4">
      <c r="A14" s="16" t="s">
        <v>114</v>
      </c>
      <c r="F14" s="122" t="s">
        <v>115</v>
      </c>
      <c r="G14" s="124"/>
    </row>
    <row r="15" spans="1:7" x14ac:dyDescent="0.4">
      <c r="A15" s="16"/>
      <c r="F15" s="12"/>
      <c r="G15" s="12"/>
    </row>
    <row r="16" spans="1:7" ht="13.5" customHeight="1" x14ac:dyDescent="0.4">
      <c r="A16" s="113" t="s">
        <v>116</v>
      </c>
      <c r="B16" s="114"/>
      <c r="C16" s="114"/>
      <c r="D16" s="114"/>
      <c r="E16" s="114"/>
      <c r="F16" s="114"/>
      <c r="G16" s="115"/>
    </row>
    <row r="17" spans="1:7" ht="13.5" customHeight="1" x14ac:dyDescent="0.4">
      <c r="A17" s="116"/>
      <c r="B17" s="117"/>
      <c r="C17" s="117"/>
      <c r="D17" s="117"/>
      <c r="E17" s="117"/>
      <c r="F17" s="117"/>
      <c r="G17" s="118"/>
    </row>
    <row r="18" spans="1:7" ht="13.5" customHeight="1" x14ac:dyDescent="0.4">
      <c r="A18" s="116"/>
      <c r="B18" s="117"/>
      <c r="C18" s="117"/>
      <c r="D18" s="117"/>
      <c r="E18" s="117"/>
      <c r="F18" s="117"/>
      <c r="G18" s="118"/>
    </row>
    <row r="19" spans="1:7" x14ac:dyDescent="0.4">
      <c r="A19" s="116"/>
      <c r="B19" s="117"/>
      <c r="C19" s="117"/>
      <c r="D19" s="117"/>
      <c r="E19" s="117"/>
      <c r="F19" s="117"/>
      <c r="G19" s="118"/>
    </row>
    <row r="20" spans="1:7" x14ac:dyDescent="0.4">
      <c r="A20" s="119"/>
      <c r="B20" s="120"/>
      <c r="C20" s="120"/>
      <c r="D20" s="120"/>
      <c r="E20" s="120"/>
      <c r="F20" s="120"/>
      <c r="G20" s="121"/>
    </row>
    <row r="21" spans="1:7" x14ac:dyDescent="0.4">
      <c r="C21" s="12"/>
      <c r="D21" s="12"/>
    </row>
    <row r="22" spans="1:7" ht="20.100000000000001" customHeight="1" x14ac:dyDescent="0.4">
      <c r="A22" s="200" t="s">
        <v>71</v>
      </c>
      <c r="B22" s="201"/>
      <c r="C22" s="21"/>
      <c r="D22" s="21"/>
      <c r="E22" s="21"/>
      <c r="F22" s="21"/>
      <c r="G22" s="21"/>
    </row>
    <row r="23" spans="1:7" ht="20.100000000000001" customHeight="1" x14ac:dyDescent="0.4">
      <c r="A23" s="198" t="s">
        <v>117</v>
      </c>
      <c r="B23" s="199"/>
      <c r="C23" s="49"/>
      <c r="D23" s="49"/>
      <c r="E23" s="49"/>
      <c r="F23" s="49"/>
      <c r="G23" s="49"/>
    </row>
    <row r="24" spans="1:7" ht="20.100000000000001" customHeight="1" x14ac:dyDescent="0.4">
      <c r="A24" s="198" t="s">
        <v>118</v>
      </c>
      <c r="B24" s="199"/>
      <c r="C24" s="49"/>
      <c r="D24" s="49"/>
      <c r="E24" s="49"/>
      <c r="F24" s="49"/>
      <c r="G24" s="49"/>
    </row>
    <row r="25" spans="1:7" ht="20.100000000000001" customHeight="1" x14ac:dyDescent="0.4">
      <c r="A25" s="122" t="s">
        <v>54</v>
      </c>
      <c r="B25" s="124"/>
      <c r="C25" s="50"/>
      <c r="D25" s="51"/>
      <c r="E25" s="2"/>
      <c r="F25" s="2"/>
      <c r="G25" s="2"/>
    </row>
    <row r="26" spans="1:7" x14ac:dyDescent="0.4">
      <c r="A26" s="12"/>
      <c r="B26" s="12"/>
      <c r="C26" s="52"/>
      <c r="D26" s="5"/>
    </row>
    <row r="27" spans="1:7" x14ac:dyDescent="0.4">
      <c r="A27" s="12"/>
      <c r="B27" s="12"/>
      <c r="C27" s="52"/>
      <c r="D27" s="5"/>
    </row>
    <row r="28" spans="1:7" x14ac:dyDescent="0.4">
      <c r="A28" s="12"/>
      <c r="B28" s="12"/>
      <c r="C28" s="52"/>
      <c r="D28" s="5"/>
    </row>
    <row r="29" spans="1:7" x14ac:dyDescent="0.4">
      <c r="A29" s="12"/>
      <c r="B29" s="12"/>
      <c r="C29" s="52"/>
      <c r="D29" s="5"/>
    </row>
    <row r="30" spans="1:7" x14ac:dyDescent="0.4">
      <c r="A30" s="16" t="s">
        <v>119</v>
      </c>
      <c r="F30" s="122" t="s">
        <v>120</v>
      </c>
      <c r="G30" s="124"/>
    </row>
    <row r="31" spans="1:7" x14ac:dyDescent="0.4">
      <c r="A31" s="41" t="s">
        <v>121</v>
      </c>
    </row>
    <row r="33" spans="1:7" x14ac:dyDescent="0.4">
      <c r="A33" s="113" t="s">
        <v>122</v>
      </c>
      <c r="B33" s="114"/>
      <c r="C33" s="114"/>
      <c r="D33" s="114"/>
      <c r="E33" s="114"/>
      <c r="F33" s="114"/>
      <c r="G33" s="115"/>
    </row>
    <row r="34" spans="1:7" x14ac:dyDescent="0.4">
      <c r="A34" s="116"/>
      <c r="B34" s="117"/>
      <c r="C34" s="117"/>
      <c r="D34" s="117"/>
      <c r="E34" s="117"/>
      <c r="F34" s="117"/>
      <c r="G34" s="118"/>
    </row>
    <row r="35" spans="1:7" x14ac:dyDescent="0.4">
      <c r="A35" s="116"/>
      <c r="B35" s="117"/>
      <c r="C35" s="117"/>
      <c r="D35" s="117"/>
      <c r="E35" s="117"/>
      <c r="F35" s="117"/>
      <c r="G35" s="118"/>
    </row>
    <row r="36" spans="1:7" x14ac:dyDescent="0.4">
      <c r="A36" s="119"/>
      <c r="B36" s="120"/>
      <c r="C36" s="120"/>
      <c r="D36" s="120"/>
      <c r="E36" s="120"/>
      <c r="F36" s="120"/>
      <c r="G36" s="121"/>
    </row>
    <row r="37" spans="1:7" x14ac:dyDescent="0.4">
      <c r="C37" s="12"/>
      <c r="D37" s="12"/>
    </row>
    <row r="38" spans="1:7" ht="20.100000000000001" customHeight="1" x14ac:dyDescent="0.4">
      <c r="A38" s="169" t="s">
        <v>8</v>
      </c>
      <c r="B38" s="171"/>
      <c r="C38" s="21"/>
      <c r="D38" s="21"/>
      <c r="E38" s="21"/>
      <c r="F38" s="21"/>
      <c r="G38" s="21"/>
    </row>
    <row r="39" spans="1:7" ht="20.100000000000001" customHeight="1" x14ac:dyDescent="0.4">
      <c r="A39" s="177" t="s">
        <v>123</v>
      </c>
      <c r="B39" s="178"/>
      <c r="C39" s="49"/>
      <c r="D39" s="49"/>
      <c r="E39" s="17"/>
      <c r="F39" s="17"/>
      <c r="G39" s="2"/>
    </row>
    <row r="40" spans="1:7" ht="20.100000000000001" customHeight="1" x14ac:dyDescent="0.4">
      <c r="A40" s="198" t="s">
        <v>124</v>
      </c>
      <c r="B40" s="199"/>
      <c r="C40" s="42"/>
      <c r="D40" s="42"/>
      <c r="E40" s="42"/>
      <c r="F40" s="42"/>
      <c r="G40" s="42"/>
    </row>
    <row r="41" spans="1:7" ht="20.100000000000001" customHeight="1" x14ac:dyDescent="0.4">
      <c r="A41" s="209" t="s">
        <v>54</v>
      </c>
      <c r="B41" s="210"/>
      <c r="C41" s="49"/>
      <c r="D41" s="21"/>
      <c r="E41" s="17"/>
      <c r="F41" s="17"/>
      <c r="G41" s="2"/>
    </row>
    <row r="43" spans="1:7" x14ac:dyDescent="0.4">
      <c r="A43" s="41" t="s">
        <v>125</v>
      </c>
    </row>
    <row r="44" spans="1:7" x14ac:dyDescent="0.4">
      <c r="A44" s="113" t="s">
        <v>126</v>
      </c>
      <c r="B44" s="114"/>
      <c r="C44" s="114"/>
      <c r="D44" s="114"/>
      <c r="E44" s="114"/>
      <c r="F44" s="114"/>
      <c r="G44" s="115"/>
    </row>
    <row r="45" spans="1:7" x14ac:dyDescent="0.4">
      <c r="A45" s="116"/>
      <c r="B45" s="117"/>
      <c r="C45" s="117"/>
      <c r="D45" s="117"/>
      <c r="E45" s="117"/>
      <c r="F45" s="117"/>
      <c r="G45" s="118"/>
    </row>
    <row r="46" spans="1:7" x14ac:dyDescent="0.4">
      <c r="A46" s="116"/>
      <c r="B46" s="117"/>
      <c r="C46" s="117"/>
      <c r="D46" s="117"/>
      <c r="E46" s="117"/>
      <c r="F46" s="117"/>
      <c r="G46" s="118"/>
    </row>
    <row r="47" spans="1:7" x14ac:dyDescent="0.4">
      <c r="A47" s="119"/>
      <c r="B47" s="120"/>
      <c r="C47" s="120"/>
      <c r="D47" s="120"/>
      <c r="E47" s="120"/>
      <c r="F47" s="120"/>
      <c r="G47" s="121"/>
    </row>
    <row r="48" spans="1:7" x14ac:dyDescent="0.4">
      <c r="C48" s="12"/>
      <c r="D48" s="12"/>
    </row>
    <row r="49" spans="1:8" ht="20.100000000000001" customHeight="1" x14ac:dyDescent="0.4">
      <c r="A49" s="169" t="s">
        <v>127</v>
      </c>
      <c r="B49" s="171"/>
      <c r="C49" s="55"/>
      <c r="D49" s="55"/>
      <c r="E49" s="55"/>
      <c r="F49" s="55"/>
      <c r="G49" s="55"/>
    </row>
    <row r="50" spans="1:8" ht="20.100000000000001" customHeight="1" x14ac:dyDescent="0.4">
      <c r="A50" s="177" t="s">
        <v>123</v>
      </c>
      <c r="B50" s="178"/>
      <c r="C50" s="49"/>
      <c r="D50" s="49"/>
      <c r="E50" s="17"/>
      <c r="F50" s="17"/>
      <c r="G50" s="2"/>
    </row>
    <row r="51" spans="1:8" ht="20.100000000000001" customHeight="1" x14ac:dyDescent="0.4">
      <c r="A51" s="198" t="s">
        <v>124</v>
      </c>
      <c r="B51" s="199"/>
      <c r="C51" s="42"/>
      <c r="D51" s="42"/>
      <c r="E51" s="42"/>
      <c r="F51" s="42"/>
      <c r="G51" s="42"/>
    </row>
    <row r="52" spans="1:8" ht="20.100000000000001" customHeight="1" x14ac:dyDescent="0.4">
      <c r="A52" s="209" t="s">
        <v>54</v>
      </c>
      <c r="B52" s="210"/>
      <c r="C52" s="49"/>
      <c r="D52" s="21"/>
      <c r="E52" s="17"/>
      <c r="F52" s="17"/>
      <c r="G52" s="2"/>
    </row>
    <row r="57" spans="1:8" x14ac:dyDescent="0.4">
      <c r="A57" s="16" t="s">
        <v>128</v>
      </c>
      <c r="F57" s="122" t="s">
        <v>129</v>
      </c>
      <c r="G57" s="124"/>
    </row>
    <row r="58" spans="1:8" x14ac:dyDescent="0.4">
      <c r="A58" s="16"/>
      <c r="F58" s="12"/>
      <c r="G58" s="12"/>
    </row>
    <row r="59" spans="1:8" x14ac:dyDescent="0.4">
      <c r="A59" s="113" t="s">
        <v>130</v>
      </c>
      <c r="B59" s="114"/>
      <c r="C59" s="114"/>
      <c r="D59" s="114"/>
      <c r="E59" s="114"/>
      <c r="F59" s="114"/>
      <c r="G59" s="115"/>
    </row>
    <row r="60" spans="1:8" x14ac:dyDescent="0.4">
      <c r="A60" s="119"/>
      <c r="B60" s="120"/>
      <c r="C60" s="120"/>
      <c r="D60" s="120"/>
      <c r="E60" s="120"/>
      <c r="F60" s="120"/>
      <c r="G60" s="121"/>
    </row>
    <row r="61" spans="1:8" x14ac:dyDescent="0.4">
      <c r="C61" s="12"/>
      <c r="D61" s="12"/>
    </row>
    <row r="62" spans="1:8" ht="20.100000000000001" customHeight="1" x14ac:dyDescent="0.4">
      <c r="A62" s="200" t="s">
        <v>71</v>
      </c>
      <c r="B62" s="201"/>
      <c r="C62" s="21"/>
      <c r="D62" s="21"/>
      <c r="E62" s="21"/>
      <c r="F62" s="21"/>
      <c r="G62" s="21"/>
      <c r="H62" s="12"/>
    </row>
    <row r="63" spans="1:8" ht="20.100000000000001" customHeight="1" x14ac:dyDescent="0.4">
      <c r="A63" s="175" t="s">
        <v>131</v>
      </c>
      <c r="B63" s="176"/>
      <c r="C63" s="56"/>
      <c r="D63" s="56"/>
      <c r="E63" s="56"/>
      <c r="F63" s="56"/>
      <c r="G63" s="56"/>
    </row>
    <row r="64" spans="1:8" ht="20.100000000000001" customHeight="1" x14ac:dyDescent="0.4">
      <c r="A64" s="175" t="s">
        <v>132</v>
      </c>
      <c r="B64" s="176"/>
      <c r="C64" s="56"/>
      <c r="D64" s="56"/>
      <c r="E64" s="56"/>
      <c r="F64" s="56"/>
      <c r="G64" s="56"/>
    </row>
    <row r="65" spans="1:7" ht="20.100000000000001" customHeight="1" x14ac:dyDescent="0.4">
      <c r="A65" s="175" t="s">
        <v>133</v>
      </c>
      <c r="B65" s="176"/>
      <c r="C65" s="56"/>
      <c r="D65" s="56"/>
      <c r="E65" s="56"/>
      <c r="F65" s="56"/>
      <c r="G65" s="56"/>
    </row>
    <row r="66" spans="1:7" ht="20.100000000000001" customHeight="1" x14ac:dyDescent="0.4">
      <c r="A66" s="175" t="s">
        <v>134</v>
      </c>
      <c r="B66" s="176"/>
      <c r="C66" s="56"/>
      <c r="D66" s="56"/>
      <c r="E66" s="56"/>
      <c r="F66" s="56"/>
      <c r="G66" s="56"/>
    </row>
    <row r="67" spans="1:7" ht="54.75" customHeight="1" x14ac:dyDescent="0.4">
      <c r="A67" s="175" t="s">
        <v>135</v>
      </c>
      <c r="B67" s="176"/>
      <c r="C67" s="56"/>
      <c r="D67" s="56"/>
      <c r="E67" s="56"/>
      <c r="F67" s="56"/>
      <c r="G67" s="56"/>
    </row>
    <row r="68" spans="1:7" ht="51.75" customHeight="1" x14ac:dyDescent="0.4">
      <c r="A68" s="175" t="s">
        <v>136</v>
      </c>
      <c r="B68" s="176"/>
      <c r="C68" s="56"/>
      <c r="D68" s="56"/>
      <c r="E68" s="56"/>
      <c r="F68" s="56"/>
      <c r="G68" s="56"/>
    </row>
    <row r="69" spans="1:7" ht="17.25" customHeight="1" x14ac:dyDescent="0.4">
      <c r="A69" s="179" t="s">
        <v>54</v>
      </c>
      <c r="B69" s="181"/>
      <c r="C69" s="56"/>
      <c r="D69" s="56"/>
      <c r="E69" s="1"/>
      <c r="F69" s="1"/>
      <c r="G69" s="1"/>
    </row>
    <row r="70" spans="1:7" ht="13.5" customHeight="1" x14ac:dyDescent="0.4">
      <c r="A70" s="58"/>
      <c r="B70" s="58"/>
      <c r="C70" s="59"/>
      <c r="D70" s="59"/>
      <c r="E70" s="12"/>
      <c r="F70" s="12"/>
      <c r="G70" s="12"/>
    </row>
    <row r="74" spans="1:7" x14ac:dyDescent="0.4">
      <c r="A74" s="16" t="s">
        <v>137</v>
      </c>
      <c r="F74" s="122" t="s">
        <v>138</v>
      </c>
      <c r="G74" s="124"/>
    </row>
    <row r="75" spans="1:7" x14ac:dyDescent="0.4">
      <c r="A75" s="16"/>
      <c r="F75" s="12"/>
      <c r="G75" s="12"/>
    </row>
    <row r="76" spans="1:7" x14ac:dyDescent="0.4">
      <c r="A76" s="113" t="s">
        <v>139</v>
      </c>
      <c r="B76" s="114"/>
      <c r="C76" s="114"/>
      <c r="D76" s="114"/>
      <c r="E76" s="114"/>
      <c r="F76" s="114"/>
      <c r="G76" s="115"/>
    </row>
    <row r="77" spans="1:7" x14ac:dyDescent="0.4">
      <c r="A77" s="119"/>
      <c r="B77" s="120"/>
      <c r="C77" s="120"/>
      <c r="D77" s="120"/>
      <c r="E77" s="120"/>
      <c r="F77" s="120"/>
      <c r="G77" s="121"/>
    </row>
    <row r="78" spans="1:7" x14ac:dyDescent="0.4">
      <c r="B78" s="12"/>
    </row>
    <row r="79" spans="1:7" ht="20.100000000000001" customHeight="1" x14ac:dyDescent="0.4">
      <c r="A79" s="200" t="s">
        <v>71</v>
      </c>
      <c r="B79" s="201"/>
      <c r="C79" s="21"/>
      <c r="D79" s="21"/>
      <c r="E79" s="21"/>
      <c r="F79" s="21"/>
      <c r="G79" s="21"/>
    </row>
    <row r="80" spans="1:7" ht="82.5" customHeight="1" x14ac:dyDescent="0.4">
      <c r="A80" s="207" t="s">
        <v>140</v>
      </c>
      <c r="B80" s="208"/>
      <c r="C80" s="56"/>
      <c r="D80" s="56"/>
      <c r="E80" s="56"/>
      <c r="F80" s="56"/>
      <c r="G80" s="56"/>
    </row>
    <row r="81" spans="1:7" ht="66.75" customHeight="1" x14ac:dyDescent="0.4">
      <c r="A81" s="207" t="s">
        <v>141</v>
      </c>
      <c r="B81" s="208"/>
      <c r="C81" s="56"/>
      <c r="D81" s="56"/>
      <c r="E81" s="56"/>
      <c r="F81" s="56"/>
      <c r="G81" s="56"/>
    </row>
    <row r="82" spans="1:7" ht="73.5" customHeight="1" x14ac:dyDescent="0.4">
      <c r="A82" s="207" t="s">
        <v>142</v>
      </c>
      <c r="B82" s="208"/>
      <c r="C82" s="56"/>
      <c r="D82" s="56"/>
      <c r="E82" s="56"/>
      <c r="F82" s="56"/>
      <c r="G82" s="56"/>
    </row>
    <row r="83" spans="1:7" ht="20.100000000000001" customHeight="1" x14ac:dyDescent="0.4">
      <c r="A83" s="122" t="s">
        <v>54</v>
      </c>
      <c r="B83" s="124"/>
      <c r="C83" s="56"/>
      <c r="D83" s="56"/>
      <c r="E83" s="61"/>
      <c r="F83" s="61"/>
      <c r="G83" s="61"/>
    </row>
  </sheetData>
  <mergeCells count="39">
    <mergeCell ref="A67:B67"/>
    <mergeCell ref="A49:B49"/>
    <mergeCell ref="A50:B50"/>
    <mergeCell ref="A51:B51"/>
    <mergeCell ref="A52:B52"/>
    <mergeCell ref="A62:B62"/>
    <mergeCell ref="A63:B63"/>
    <mergeCell ref="A64:B64"/>
    <mergeCell ref="A65:B65"/>
    <mergeCell ref="A66:B66"/>
    <mergeCell ref="F57:G57"/>
    <mergeCell ref="A59:G60"/>
    <mergeCell ref="A33:G36"/>
    <mergeCell ref="A38:B38"/>
    <mergeCell ref="A39:B39"/>
    <mergeCell ref="A40:B40"/>
    <mergeCell ref="A41:B41"/>
    <mergeCell ref="A44:G47"/>
    <mergeCell ref="F30:G30"/>
    <mergeCell ref="F1:G1"/>
    <mergeCell ref="A3:B3"/>
    <mergeCell ref="A4:A5"/>
    <mergeCell ref="A6:A7"/>
    <mergeCell ref="A9:B9"/>
    <mergeCell ref="F14:G14"/>
    <mergeCell ref="A16:G20"/>
    <mergeCell ref="A22:B22"/>
    <mergeCell ref="A23:B23"/>
    <mergeCell ref="A24:B24"/>
    <mergeCell ref="A25:B25"/>
    <mergeCell ref="A76:G77"/>
    <mergeCell ref="F74:G74"/>
    <mergeCell ref="A69:B69"/>
    <mergeCell ref="A68:B68"/>
    <mergeCell ref="A83:B83"/>
    <mergeCell ref="A82:B82"/>
    <mergeCell ref="A81:B81"/>
    <mergeCell ref="A80:B80"/>
    <mergeCell ref="A79:B79"/>
  </mergeCells>
  <phoneticPr fontId="2"/>
  <dataValidations count="4">
    <dataValidation type="list" allowBlank="1" showInputMessage="1" showErrorMessage="1" sqref="C51:G51 C40:G40" xr:uid="{00000000-0002-0000-0600-000000000000}">
      <formula1>"第一種木材関連事業者,第二種木材関連事業者"</formula1>
    </dataValidation>
    <dataValidation type="list" allowBlank="1" showInputMessage="1" showErrorMessage="1" sqref="C63:G68 C80:G82" xr:uid="{00000000-0002-0000-0600-000001000000}">
      <formula1>"○"</formula1>
    </dataValidation>
    <dataValidation type="list" allowBlank="1" showInputMessage="1" showErrorMessage="1" sqref="C24:G24" xr:uid="{00000000-0002-0000-0600-000002000000}">
      <formula1>"有,無"</formula1>
    </dataValidation>
    <dataValidation type="list" allowBlank="1" showInputMessage="1" showErrorMessage="1" sqref="C23:G23" xr:uid="{00000000-0002-0000-0600-000003000000}">
      <formula1>"0件,1件,2件,3件以上"</formula1>
    </dataValidation>
  </dataValidations>
  <pageMargins left="0.70866141732283472" right="0.70866141732283472" top="0.74803149606299213" bottom="0.74803149606299213" header="0.31496062992125984" footer="0.31496062992125984"/>
  <pageSetup paperSize="9" scale="79" orientation="portrait" r:id="rId1"/>
  <rowBreaks count="1" manualBreakCount="1">
    <brk id="56"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7639-AB27-4D2F-A470-747EF4E43DB2}">
  <sheetPr>
    <pageSetUpPr fitToPage="1"/>
  </sheetPr>
  <dimension ref="A2:G38"/>
  <sheetViews>
    <sheetView zoomScaleNormal="100" zoomScaleSheetLayoutView="100" workbookViewId="0">
      <selection activeCell="R26" sqref="R26"/>
    </sheetView>
  </sheetViews>
  <sheetFormatPr defaultRowHeight="14.25" x14ac:dyDescent="0.4"/>
  <cols>
    <col min="1" max="1" width="16.625" style="4" customWidth="1"/>
    <col min="2" max="2" width="15.625" style="4" customWidth="1"/>
    <col min="3" max="7" width="13.125" style="4" customWidth="1"/>
    <col min="8" max="9" width="9.625" style="4" customWidth="1"/>
    <col min="10" max="16384" width="9" style="4"/>
  </cols>
  <sheetData>
    <row r="2" spans="1:7" x14ac:dyDescent="0.4">
      <c r="A2" s="16" t="s">
        <v>143</v>
      </c>
      <c r="F2" s="106" t="s">
        <v>144</v>
      </c>
      <c r="G2" s="106"/>
    </row>
    <row r="3" spans="1:7" x14ac:dyDescent="0.4">
      <c r="A3" s="41" t="s">
        <v>178</v>
      </c>
    </row>
    <row r="4" spans="1:7" x14ac:dyDescent="0.4">
      <c r="A4" s="41" t="s">
        <v>177</v>
      </c>
    </row>
    <row r="5" spans="1:7" x14ac:dyDescent="0.4">
      <c r="A5" s="41" t="s">
        <v>179</v>
      </c>
    </row>
    <row r="6" spans="1:7" x14ac:dyDescent="0.4">
      <c r="A6" s="41" t="s">
        <v>180</v>
      </c>
    </row>
    <row r="7" spans="1:7" x14ac:dyDescent="0.4">
      <c r="A7" s="41" t="s">
        <v>181</v>
      </c>
    </row>
    <row r="8" spans="1:7" x14ac:dyDescent="0.4">
      <c r="A8" s="41" t="s">
        <v>182</v>
      </c>
    </row>
    <row r="11" spans="1:7" ht="18.75" x14ac:dyDescent="0.4">
      <c r="A11" s="217" t="s">
        <v>8</v>
      </c>
      <c r="B11" s="218"/>
      <c r="C11" s="218"/>
      <c r="D11" s="1"/>
      <c r="E11" s="1"/>
      <c r="F11" s="1"/>
      <c r="G11" s="1"/>
    </row>
    <row r="12" spans="1:7" x14ac:dyDescent="0.4">
      <c r="A12" s="106" t="s">
        <v>183</v>
      </c>
      <c r="B12" s="188" t="s">
        <v>184</v>
      </c>
      <c r="C12" s="211" t="s">
        <v>187</v>
      </c>
      <c r="D12" s="211"/>
      <c r="E12" s="211"/>
      <c r="F12" s="211"/>
      <c r="G12" s="211"/>
    </row>
    <row r="13" spans="1:7" ht="14.25" customHeight="1" x14ac:dyDescent="0.4">
      <c r="A13" s="213"/>
      <c r="B13" s="215"/>
      <c r="C13" s="212"/>
      <c r="D13" s="212"/>
      <c r="E13" s="212"/>
      <c r="F13" s="212"/>
      <c r="G13" s="212"/>
    </row>
    <row r="14" spans="1:7" ht="14.25" customHeight="1" x14ac:dyDescent="0.4">
      <c r="A14" s="213"/>
      <c r="B14" s="215"/>
      <c r="C14" s="212"/>
      <c r="D14" s="212"/>
      <c r="E14" s="212"/>
      <c r="F14" s="212"/>
      <c r="G14" s="212"/>
    </row>
    <row r="15" spans="1:7" ht="14.25" customHeight="1" x14ac:dyDescent="0.4">
      <c r="A15" s="213"/>
      <c r="B15" s="215"/>
      <c r="C15" s="212"/>
      <c r="D15" s="212"/>
      <c r="E15" s="212"/>
      <c r="F15" s="212"/>
      <c r="G15" s="212"/>
    </row>
    <row r="16" spans="1:7" ht="14.25" customHeight="1" x14ac:dyDescent="0.4">
      <c r="A16" s="213"/>
      <c r="B16" s="215"/>
      <c r="C16" s="212"/>
      <c r="D16" s="212"/>
      <c r="E16" s="212"/>
      <c r="F16" s="212"/>
      <c r="G16" s="212"/>
    </row>
    <row r="17" spans="1:7" ht="14.25" customHeight="1" x14ac:dyDescent="0.4">
      <c r="A17" s="213"/>
      <c r="B17" s="215"/>
      <c r="C17" s="212"/>
      <c r="D17" s="212"/>
      <c r="E17" s="212"/>
      <c r="F17" s="212"/>
      <c r="G17" s="212"/>
    </row>
    <row r="18" spans="1:7" ht="14.25" customHeight="1" x14ac:dyDescent="0.4">
      <c r="A18" s="213"/>
      <c r="B18" s="215"/>
      <c r="C18" s="212"/>
      <c r="D18" s="212"/>
      <c r="E18" s="212"/>
      <c r="F18" s="212"/>
      <c r="G18" s="212"/>
    </row>
    <row r="19" spans="1:7" ht="14.25" customHeight="1" x14ac:dyDescent="0.4">
      <c r="A19" s="213"/>
      <c r="B19" s="215"/>
      <c r="C19" s="214"/>
      <c r="D19" s="212"/>
      <c r="E19" s="212"/>
      <c r="F19" s="212"/>
      <c r="G19" s="212"/>
    </row>
    <row r="20" spans="1:7" x14ac:dyDescent="0.4">
      <c r="A20" s="213"/>
      <c r="B20" s="215"/>
      <c r="C20" s="211" t="s">
        <v>188</v>
      </c>
      <c r="D20" s="211"/>
      <c r="E20" s="211"/>
      <c r="F20" s="211"/>
      <c r="G20" s="211"/>
    </row>
    <row r="21" spans="1:7" ht="14.25" customHeight="1" x14ac:dyDescent="0.4">
      <c r="A21" s="213"/>
      <c r="B21" s="215"/>
      <c r="C21" s="212"/>
      <c r="D21" s="212"/>
      <c r="E21" s="212"/>
      <c r="F21" s="212"/>
      <c r="G21" s="212"/>
    </row>
    <row r="22" spans="1:7" ht="14.25" customHeight="1" x14ac:dyDescent="0.4">
      <c r="A22" s="213"/>
      <c r="B22" s="215"/>
      <c r="C22" s="212"/>
      <c r="D22" s="212"/>
      <c r="E22" s="212"/>
      <c r="F22" s="212"/>
      <c r="G22" s="212"/>
    </row>
    <row r="23" spans="1:7" ht="14.25" customHeight="1" x14ac:dyDescent="0.4">
      <c r="A23" s="213"/>
      <c r="B23" s="215"/>
      <c r="C23" s="212"/>
      <c r="D23" s="212"/>
      <c r="E23" s="212"/>
      <c r="F23" s="212"/>
      <c r="G23" s="212"/>
    </row>
    <row r="24" spans="1:7" ht="14.25" customHeight="1" x14ac:dyDescent="0.4">
      <c r="A24" s="213"/>
      <c r="B24" s="215"/>
      <c r="C24" s="212"/>
      <c r="D24" s="212"/>
      <c r="E24" s="212"/>
      <c r="F24" s="212"/>
      <c r="G24" s="212"/>
    </row>
    <row r="25" spans="1:7" ht="14.25" customHeight="1" x14ac:dyDescent="0.4">
      <c r="A25" s="213"/>
      <c r="B25" s="215"/>
      <c r="C25" s="214"/>
      <c r="D25" s="212"/>
      <c r="E25" s="212"/>
      <c r="F25" s="212"/>
      <c r="G25" s="212"/>
    </row>
    <row r="26" spans="1:7" ht="15.95" customHeight="1" x14ac:dyDescent="0.4">
      <c r="A26" s="213"/>
      <c r="B26" s="216" t="s">
        <v>185</v>
      </c>
      <c r="C26" s="214"/>
      <c r="D26" s="211"/>
      <c r="E26" s="211"/>
      <c r="F26" s="211"/>
      <c r="G26" s="211"/>
    </row>
    <row r="27" spans="1:7" ht="15.95" customHeight="1" x14ac:dyDescent="0.4">
      <c r="A27" s="213"/>
      <c r="B27" s="214"/>
      <c r="C27" s="214"/>
      <c r="D27" s="212"/>
      <c r="E27" s="212"/>
      <c r="F27" s="212"/>
      <c r="G27" s="212"/>
    </row>
    <row r="28" spans="1:7" ht="15.95" customHeight="1" x14ac:dyDescent="0.4">
      <c r="A28" s="213"/>
      <c r="B28" s="211" t="s">
        <v>189</v>
      </c>
      <c r="C28" s="214"/>
      <c r="D28" s="211"/>
      <c r="E28" s="211"/>
      <c r="F28" s="211"/>
      <c r="G28" s="211"/>
    </row>
    <row r="29" spans="1:7" ht="15.95" customHeight="1" x14ac:dyDescent="0.4">
      <c r="A29" s="213"/>
      <c r="B29" s="214"/>
      <c r="C29" s="214"/>
      <c r="D29" s="212"/>
      <c r="E29" s="212"/>
      <c r="F29" s="212"/>
      <c r="G29" s="212"/>
    </row>
    <row r="30" spans="1:7" x14ac:dyDescent="0.4">
      <c r="A30" s="106" t="s">
        <v>186</v>
      </c>
      <c r="B30" s="211" t="s">
        <v>192</v>
      </c>
      <c r="C30" s="214"/>
      <c r="D30" s="211"/>
      <c r="E30" s="211"/>
      <c r="F30" s="211"/>
      <c r="G30" s="211"/>
    </row>
    <row r="31" spans="1:7" ht="14.25" customHeight="1" x14ac:dyDescent="0.4">
      <c r="A31" s="213"/>
      <c r="B31" s="214"/>
      <c r="C31" s="214"/>
      <c r="D31" s="212"/>
      <c r="E31" s="212"/>
      <c r="F31" s="212"/>
      <c r="G31" s="212"/>
    </row>
    <row r="32" spans="1:7" ht="14.25" customHeight="1" x14ac:dyDescent="0.4">
      <c r="A32" s="213"/>
      <c r="B32" s="214"/>
      <c r="C32" s="214"/>
      <c r="D32" s="212"/>
      <c r="E32" s="212"/>
      <c r="F32" s="212"/>
      <c r="G32" s="212"/>
    </row>
    <row r="33" spans="1:7" ht="14.25" customHeight="1" x14ac:dyDescent="0.4">
      <c r="A33" s="213"/>
      <c r="B33" s="214"/>
      <c r="C33" s="214"/>
      <c r="D33" s="212"/>
      <c r="E33" s="212"/>
      <c r="F33" s="212"/>
      <c r="G33" s="212"/>
    </row>
    <row r="34" spans="1:7" ht="14.25" customHeight="1" x14ac:dyDescent="0.4">
      <c r="A34" s="213"/>
      <c r="B34" s="214"/>
      <c r="C34" s="214"/>
      <c r="D34" s="212"/>
      <c r="E34" s="212"/>
      <c r="F34" s="212"/>
      <c r="G34" s="212"/>
    </row>
    <row r="35" spans="1:7" ht="15.95" customHeight="1" x14ac:dyDescent="0.4">
      <c r="A35" s="213"/>
      <c r="B35" s="211" t="s">
        <v>191</v>
      </c>
      <c r="C35" s="214"/>
      <c r="D35" s="211"/>
      <c r="E35" s="211"/>
      <c r="F35" s="211"/>
      <c r="G35" s="211"/>
    </row>
    <row r="36" spans="1:7" ht="15.95" customHeight="1" x14ac:dyDescent="0.4">
      <c r="A36" s="213"/>
      <c r="B36" s="214"/>
      <c r="C36" s="214"/>
      <c r="D36" s="212"/>
      <c r="E36" s="212"/>
      <c r="F36" s="212"/>
      <c r="G36" s="212"/>
    </row>
    <row r="37" spans="1:7" ht="15.95" customHeight="1" x14ac:dyDescent="0.4">
      <c r="A37" s="213"/>
      <c r="B37" s="211" t="s">
        <v>190</v>
      </c>
      <c r="C37" s="214"/>
      <c r="D37" s="211"/>
      <c r="E37" s="211"/>
      <c r="F37" s="211"/>
      <c r="G37" s="211"/>
    </row>
    <row r="38" spans="1:7" ht="15.95" customHeight="1" x14ac:dyDescent="0.4">
      <c r="A38" s="213"/>
      <c r="B38" s="214"/>
      <c r="C38" s="214"/>
      <c r="D38" s="212"/>
      <c r="E38" s="212"/>
      <c r="F38" s="212"/>
      <c r="G38" s="212"/>
    </row>
  </sheetData>
  <mergeCells count="40">
    <mergeCell ref="E37:E38"/>
    <mergeCell ref="E12:E19"/>
    <mergeCell ref="F12:F19"/>
    <mergeCell ref="G12:G19"/>
    <mergeCell ref="D20:D25"/>
    <mergeCell ref="C12:C19"/>
    <mergeCell ref="C20:C25"/>
    <mergeCell ref="B12:B25"/>
    <mergeCell ref="A12:A29"/>
    <mergeCell ref="F2:G2"/>
    <mergeCell ref="B26:C27"/>
    <mergeCell ref="B28:C29"/>
    <mergeCell ref="A11:C11"/>
    <mergeCell ref="D12:D19"/>
    <mergeCell ref="E20:E25"/>
    <mergeCell ref="F20:F25"/>
    <mergeCell ref="G20:G25"/>
    <mergeCell ref="D26:D27"/>
    <mergeCell ref="D28:D29"/>
    <mergeCell ref="E26:E27"/>
    <mergeCell ref="F26:F27"/>
    <mergeCell ref="G26:G27"/>
    <mergeCell ref="E28:E29"/>
    <mergeCell ref="F28:F29"/>
    <mergeCell ref="F37:F38"/>
    <mergeCell ref="G37:G38"/>
    <mergeCell ref="A30:A38"/>
    <mergeCell ref="G28:G29"/>
    <mergeCell ref="B30:C34"/>
    <mergeCell ref="B35:C36"/>
    <mergeCell ref="B37:C38"/>
    <mergeCell ref="D30:D34"/>
    <mergeCell ref="D35:D36"/>
    <mergeCell ref="D37:D38"/>
    <mergeCell ref="E30:E34"/>
    <mergeCell ref="F30:F34"/>
    <mergeCell ref="G30:G34"/>
    <mergeCell ref="E35:E36"/>
    <mergeCell ref="F35:F36"/>
    <mergeCell ref="G35:G36"/>
  </mergeCells>
  <phoneticPr fontId="2"/>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【別紙様式３】企画提案表紙</vt:lpstr>
      <vt:lpstr>購入希望価格（立木） </vt:lpstr>
      <vt:lpstr>効果的な取組内容</vt:lpstr>
      <vt:lpstr>販路（提案時）</vt:lpstr>
      <vt:lpstr>新規性・政策との整合</vt:lpstr>
      <vt:lpstr>コスト削減等</vt:lpstr>
      <vt:lpstr>その他</vt:lpstr>
      <vt:lpstr>局長評価</vt:lpstr>
      <vt:lpstr>【別紙様式３】企画提案表紙!Print_Area</vt:lpstr>
      <vt:lpstr>コスト削減等!Print_Area</vt:lpstr>
      <vt:lpstr>その他!Print_Area</vt:lpstr>
      <vt:lpstr>効果的な取組内容!Print_Area</vt:lpstr>
      <vt:lpstr>'購入希望価格（立木） '!Print_Area</vt:lpstr>
      <vt:lpstr>新規性・政策との整合!Print_Area</vt:lpstr>
      <vt:lpstr>'販路（提案時）'!Print_Area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2026-08-18T05:50:32Z</dcterms:created>
  <dcterms:modified xsi:type="dcterms:W3CDTF">2026-08-18T05:50:42Z</dcterms:modified>
</cp:coreProperties>
</file>