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100.81.1.194\disk1\025業務グループ\3.主任森林整備官（経営）\000 経営関係データ\4.1_収穫調査業務委託\R8調査\３号：中頓別2114～2117・志美宇丹3144\01公告\01公告素材\"/>
    </mc:Choice>
  </mc:AlternateContent>
  <xr:revisionPtr revIDLastSave="0" documentId="13_ncr:1_{9577C182-11DF-40EC-830E-FD287DB5CAD3}" xr6:coauthVersionLast="47" xr6:coauthVersionMax="47" xr10:uidLastSave="{00000000-0000-0000-0000-000000000000}"/>
  <bookViews>
    <workbookView xWindow="15225" yWindow="-16320" windowWidth="29040" windowHeight="15720" xr2:uid="{39C81D35-6444-4ABB-B563-7C7367A61F0B}"/>
  </bookViews>
  <sheets>
    <sheet name="公表用"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26" i="2" l="1"/>
  <c r="T2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1903020D</author>
  </authors>
  <commentList>
    <comment ref="B3" authorId="0" shapeId="0" xr:uid="{6A445347-6717-4DA6-9E27-5FA12CA8FF3B}">
      <text>
        <r>
          <rPr>
            <b/>
            <sz val="11"/>
            <color indexed="10"/>
            <rFont val="ＭＳ Ｐゴシック"/>
            <family val="3"/>
            <charset val="128"/>
          </rPr>
          <t>　担当区名を入力</t>
        </r>
      </text>
    </comment>
  </commentList>
</comments>
</file>

<file path=xl/sharedStrings.xml><?xml version="1.0" encoding="utf-8"?>
<sst xmlns="http://schemas.openxmlformats.org/spreadsheetml/2006/main" count="462" uniqueCount="123">
  <si>
    <t>極印</t>
    <rPh sb="0" eb="2">
      <t>コクイン</t>
    </rPh>
    <phoneticPr fontId="13"/>
  </si>
  <si>
    <t>下層植生</t>
    <rPh sb="0" eb="2">
      <t>カソウ</t>
    </rPh>
    <rPh sb="2" eb="4">
      <t>ショクセイ</t>
    </rPh>
    <phoneticPr fontId="13"/>
  </si>
  <si>
    <t>毎木調査</t>
    <rPh sb="0" eb="1">
      <t>マイ</t>
    </rPh>
    <rPh sb="1" eb="2">
      <t>ボク</t>
    </rPh>
    <rPh sb="2" eb="4">
      <t>チョウサ</t>
    </rPh>
    <phoneticPr fontId="13"/>
  </si>
  <si>
    <t>皆伐</t>
    <rPh sb="0" eb="2">
      <t>カイバツ</t>
    </rPh>
    <phoneticPr fontId="4"/>
  </si>
  <si>
    <t>№</t>
    <phoneticPr fontId="4"/>
  </si>
  <si>
    <t>国有林</t>
    <rPh sb="0" eb="3">
      <t>コクユウリン</t>
    </rPh>
    <phoneticPr fontId="8"/>
  </si>
  <si>
    <t>伐採幅
×残幅</t>
    <rPh sb="0" eb="3">
      <t>バッサイハバ</t>
    </rPh>
    <rPh sb="5" eb="6">
      <t>ノコ</t>
    </rPh>
    <rPh sb="6" eb="7">
      <t>ハバ</t>
    </rPh>
    <phoneticPr fontId="13"/>
  </si>
  <si>
    <t>予定</t>
    <rPh sb="0" eb="2">
      <t>ヨテイ</t>
    </rPh>
    <phoneticPr fontId="1"/>
  </si>
  <si>
    <t>(度)</t>
    <rPh sb="1" eb="2">
      <t>ド</t>
    </rPh>
    <phoneticPr fontId="13"/>
  </si>
  <si>
    <t>樹高</t>
    <rPh sb="0" eb="2">
      <t>ジュコウ</t>
    </rPh>
    <phoneticPr fontId="13"/>
  </si>
  <si>
    <t>(担当区)</t>
    <rPh sb="1" eb="4">
      <t>タントウク</t>
    </rPh>
    <phoneticPr fontId="8"/>
  </si>
  <si>
    <t>林班</t>
    <rPh sb="0" eb="1">
      <t>リン</t>
    </rPh>
    <rPh sb="1" eb="2">
      <t>ハン</t>
    </rPh>
    <phoneticPr fontId="8"/>
  </si>
  <si>
    <t>小班</t>
    <rPh sb="0" eb="1">
      <t>ショウ</t>
    </rPh>
    <rPh sb="1" eb="2">
      <t>ハン</t>
    </rPh>
    <phoneticPr fontId="8"/>
  </si>
  <si>
    <t>人・天別</t>
    <rPh sb="0" eb="1">
      <t>ヒト</t>
    </rPh>
    <rPh sb="2" eb="3">
      <t>テン</t>
    </rPh>
    <rPh sb="3" eb="4">
      <t>ベツ</t>
    </rPh>
    <phoneticPr fontId="8"/>
  </si>
  <si>
    <t>立製別</t>
    <rPh sb="0" eb="1">
      <t>リツ</t>
    </rPh>
    <rPh sb="1" eb="2">
      <t>セ</t>
    </rPh>
    <rPh sb="2" eb="3">
      <t>ベツ</t>
    </rPh>
    <phoneticPr fontId="8"/>
  </si>
  <si>
    <t>伐採方法</t>
    <rPh sb="0" eb="4">
      <t>バッサイホウホウ</t>
    </rPh>
    <phoneticPr fontId="4"/>
  </si>
  <si>
    <t>伐採種</t>
    <rPh sb="0" eb="3">
      <t>バッサイシュ</t>
    </rPh>
    <phoneticPr fontId="4"/>
  </si>
  <si>
    <t>樹種１</t>
    <rPh sb="0" eb="2">
      <t>ジュシュ</t>
    </rPh>
    <phoneticPr fontId="13"/>
  </si>
  <si>
    <t>面積１</t>
    <rPh sb="0" eb="2">
      <t>メンセキ</t>
    </rPh>
    <phoneticPr fontId="13"/>
  </si>
  <si>
    <t>樹種２</t>
    <rPh sb="0" eb="2">
      <t>ジュシュ</t>
    </rPh>
    <phoneticPr fontId="13"/>
  </si>
  <si>
    <t>面積２</t>
    <rPh sb="0" eb="2">
      <t>メンセキ</t>
    </rPh>
    <phoneticPr fontId="13"/>
  </si>
  <si>
    <t>樹種３</t>
    <rPh sb="0" eb="2">
      <t>ジュシュ</t>
    </rPh>
    <phoneticPr fontId="13"/>
  </si>
  <si>
    <t>面積３</t>
    <rPh sb="0" eb="2">
      <t>メンセキ</t>
    </rPh>
    <phoneticPr fontId="13"/>
  </si>
  <si>
    <t>植栽
年度</t>
    <rPh sb="0" eb="2">
      <t>ショクサイ</t>
    </rPh>
    <rPh sb="3" eb="5">
      <t>ネンド</t>
    </rPh>
    <phoneticPr fontId="13"/>
  </si>
  <si>
    <t>伐採率</t>
    <rPh sb="0" eb="2">
      <t>バッサイ</t>
    </rPh>
    <rPh sb="2" eb="3">
      <t>リツ</t>
    </rPh>
    <phoneticPr fontId="13"/>
  </si>
  <si>
    <t>調査方法</t>
  </si>
  <si>
    <t>襲用元林小班</t>
    <rPh sb="0" eb="2">
      <t>シュウヨウ</t>
    </rPh>
    <rPh sb="2" eb="3">
      <t>モト</t>
    </rPh>
    <rPh sb="3" eb="6">
      <t>リンショウハン</t>
    </rPh>
    <phoneticPr fontId="13"/>
  </si>
  <si>
    <t>林地面積</t>
    <rPh sb="0" eb="4">
      <t>リンチメンセキ</t>
    </rPh>
    <phoneticPr fontId="13"/>
  </si>
  <si>
    <t>除地</t>
    <rPh sb="0" eb="2">
      <t>ジョチ</t>
    </rPh>
    <phoneticPr fontId="13"/>
  </si>
  <si>
    <t>予定面積</t>
    <rPh sb="0" eb="2">
      <t>ヨテイ</t>
    </rPh>
    <phoneticPr fontId="1"/>
  </si>
  <si>
    <t>標準地面積</t>
    <rPh sb="3" eb="5">
      <t>メンセキ</t>
    </rPh>
    <phoneticPr fontId="13"/>
  </si>
  <si>
    <t>複層伐面積</t>
    <rPh sb="0" eb="5">
      <t>フクソウバツメンセキ</t>
    </rPh>
    <phoneticPr fontId="13"/>
  </si>
  <si>
    <t>伐採帯</t>
    <rPh sb="0" eb="3">
      <t>バッサイオビ</t>
    </rPh>
    <phoneticPr fontId="13"/>
  </si>
  <si>
    <t>収穫量</t>
    <rPh sb="0" eb="2">
      <t>シュウカク</t>
    </rPh>
    <rPh sb="2" eb="3">
      <t>リョウ</t>
    </rPh>
    <phoneticPr fontId="1"/>
  </si>
  <si>
    <t>林地傾斜</t>
    <rPh sb="0" eb="1">
      <t>リン</t>
    </rPh>
    <rPh sb="1" eb="2">
      <t>チ</t>
    </rPh>
    <rPh sb="2" eb="4">
      <t>ケイシャ</t>
    </rPh>
    <phoneticPr fontId="13"/>
  </si>
  <si>
    <t>歩行時間</t>
    <rPh sb="0" eb="2">
      <t>ホコウ</t>
    </rPh>
    <rPh sb="2" eb="4">
      <t>ジカン</t>
    </rPh>
    <phoneticPr fontId="1"/>
  </si>
  <si>
    <t>宿泊</t>
    <rPh sb="0" eb="2">
      <t>シュクハク</t>
    </rPh>
    <phoneticPr fontId="13"/>
  </si>
  <si>
    <t>伐開</t>
    <rPh sb="0" eb="1">
      <t>バツ</t>
    </rPh>
    <rPh sb="1" eb="2">
      <t>カイ</t>
    </rPh>
    <phoneticPr fontId="1"/>
  </si>
  <si>
    <t>計測</t>
    <rPh sb="0" eb="2">
      <t>ケイソク</t>
    </rPh>
    <phoneticPr fontId="13"/>
  </si>
  <si>
    <t>標準地</t>
    <rPh sb="0" eb="2">
      <t>ヒョウジュン</t>
    </rPh>
    <rPh sb="2" eb="3">
      <t>チ</t>
    </rPh>
    <phoneticPr fontId="13"/>
  </si>
  <si>
    <t>複層伐</t>
    <rPh sb="0" eb="3">
      <t>フクソウバツ</t>
    </rPh>
    <phoneticPr fontId="13"/>
  </si>
  <si>
    <t>周囲</t>
    <rPh sb="0" eb="2">
      <t>シュウイ</t>
    </rPh>
    <phoneticPr fontId="1"/>
  </si>
  <si>
    <t>測量計</t>
    <rPh sb="0" eb="2">
      <t>ソクリョウ</t>
    </rPh>
    <rPh sb="2" eb="3">
      <t>ケイ</t>
    </rPh>
    <phoneticPr fontId="1"/>
  </si>
  <si>
    <t>標準地</t>
    <rPh sb="0" eb="3">
      <t>ヒョウジュンチ</t>
    </rPh>
    <phoneticPr fontId="13"/>
  </si>
  <si>
    <t>帯</t>
    <rPh sb="0" eb="1">
      <t>オビ</t>
    </rPh>
    <phoneticPr fontId="13"/>
  </si>
  <si>
    <t>区域標示計</t>
    <rPh sb="0" eb="2">
      <t>クイキ</t>
    </rPh>
    <rPh sb="2" eb="4">
      <t>ヒョウジ</t>
    </rPh>
    <rPh sb="4" eb="5">
      <t>ケイ</t>
    </rPh>
    <phoneticPr fontId="1"/>
  </si>
  <si>
    <t>以外標示</t>
    <rPh sb="0" eb="2">
      <t>イガイ</t>
    </rPh>
    <rPh sb="2" eb="4">
      <t>ヒョウジ</t>
    </rPh>
    <phoneticPr fontId="13"/>
  </si>
  <si>
    <t>曲線</t>
    <rPh sb="0" eb="2">
      <t>キョクセン</t>
    </rPh>
    <phoneticPr fontId="13"/>
  </si>
  <si>
    <t>含む</t>
    <rPh sb="0" eb="1">
      <t>フク</t>
    </rPh>
    <phoneticPr fontId="13"/>
  </si>
  <si>
    <t>分収林</t>
    <rPh sb="0" eb="3">
      <t>ブンシュウリン</t>
    </rPh>
    <phoneticPr fontId="13"/>
  </si>
  <si>
    <t>間伐回数</t>
    <rPh sb="0" eb="2">
      <t>カンバツ</t>
    </rPh>
    <rPh sb="2" eb="4">
      <t>カイスウ</t>
    </rPh>
    <phoneticPr fontId="13"/>
  </si>
  <si>
    <t>備　　考</t>
    <rPh sb="0" eb="1">
      <t>ビ</t>
    </rPh>
    <rPh sb="3" eb="4">
      <t>コウ</t>
    </rPh>
    <phoneticPr fontId="13"/>
  </si>
  <si>
    <t>列状間伐</t>
    <rPh sb="0" eb="1">
      <t>レツ</t>
    </rPh>
    <rPh sb="1" eb="2">
      <t>ジョウ</t>
    </rPh>
    <rPh sb="2" eb="4">
      <t>カンバツ</t>
    </rPh>
    <phoneticPr fontId="4"/>
  </si>
  <si>
    <t>中頓別</t>
    <rPh sb="0" eb="3">
      <t>ナカトンベツ</t>
    </rPh>
    <phoneticPr fontId="9"/>
  </si>
  <si>
    <t>トド</t>
  </si>
  <si>
    <t>2114ぬ</t>
  </si>
  <si>
    <t>4×10</t>
  </si>
  <si>
    <t>幟有</t>
  </si>
  <si>
    <t>アカエゾ</t>
  </si>
  <si>
    <t>2117は</t>
  </si>
  <si>
    <t>2117ろ</t>
  </si>
  <si>
    <t>2117ち</t>
  </si>
  <si>
    <t>2117お</t>
  </si>
  <si>
    <t>2117る</t>
  </si>
  <si>
    <t>志美宇丹</t>
    <rPh sb="0" eb="4">
      <t>シビウタン</t>
    </rPh>
    <phoneticPr fontId="9"/>
  </si>
  <si>
    <t>合計</t>
    <rPh sb="0" eb="2">
      <t>ゴウケイ</t>
    </rPh>
    <phoneticPr fontId="4"/>
  </si>
  <si>
    <t>注１）</t>
    <rPh sb="0" eb="1">
      <t>チュウ</t>
    </rPh>
    <phoneticPr fontId="4"/>
  </si>
  <si>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4"/>
  </si>
  <si>
    <t>注２）</t>
    <rPh sb="0" eb="1">
      <t>チュウ</t>
    </rPh>
    <phoneticPr fontId="4"/>
  </si>
  <si>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4"/>
  </si>
  <si>
    <t>注３）</t>
    <rPh sb="0" eb="1">
      <t>チュウ</t>
    </rPh>
    <phoneticPr fontId="4"/>
  </si>
  <si>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4"/>
  </si>
  <si>
    <t>令和８年度宗谷森林管理署収穫調査業務委託３号</t>
  </si>
  <si>
    <t>ち</t>
  </si>
  <si>
    <t>り</t>
  </si>
  <si>
    <t>ぬ</t>
  </si>
  <si>
    <t>ろ</t>
  </si>
  <si>
    <t>は</t>
  </si>
  <si>
    <t>に</t>
  </si>
  <si>
    <t>ほ</t>
  </si>
  <si>
    <t>へ</t>
  </si>
  <si>
    <t>と</t>
  </si>
  <si>
    <t>る</t>
  </si>
  <si>
    <t>わ</t>
  </si>
  <si>
    <t>か</t>
  </si>
  <si>
    <t>よ</t>
  </si>
  <si>
    <t>む</t>
  </si>
  <si>
    <t>お</t>
  </si>
  <si>
    <t>い①</t>
  </si>
  <si>
    <t>い②</t>
  </si>
  <si>
    <t>い③</t>
  </si>
  <si>
    <t>人工林</t>
  </si>
  <si>
    <t>製品</t>
  </si>
  <si>
    <t>立木</t>
  </si>
  <si>
    <t>間伐</t>
  </si>
  <si>
    <t>皆伐</t>
  </si>
  <si>
    <t xml:space="preserve">(ha) </t>
  </si>
  <si>
    <t>(％)</t>
  </si>
  <si>
    <t>省略</t>
  </si>
  <si>
    <t>標準地(面積)</t>
  </si>
  <si>
    <t>押印</t>
  </si>
  <si>
    <t>無</t>
  </si>
  <si>
    <t xml:space="preserve">(ha) </t>
    <phoneticPr fontId="4"/>
  </si>
  <si>
    <t/>
  </si>
  <si>
    <t>（ｍ）</t>
  </si>
  <si>
    <t>(m3)</t>
  </si>
  <si>
    <t>調査条件</t>
    <rPh sb="0" eb="4">
      <t>チョウサジョウケン</t>
    </rPh>
    <phoneticPr fontId="4"/>
  </si>
  <si>
    <t>密</t>
  </si>
  <si>
    <t>徒歩(分）</t>
  </si>
  <si>
    <t>（車輌・km）</t>
  </si>
  <si>
    <t>通勤距離</t>
  </si>
  <si>
    <t>（km）</t>
  </si>
  <si>
    <t>GNSS</t>
  </si>
  <si>
    <t>測量内訳（km）</t>
    <phoneticPr fontId="4"/>
  </si>
  <si>
    <t>区域測量</t>
    <phoneticPr fontId="4"/>
  </si>
  <si>
    <t>区域標示</t>
    <phoneticPr fontId="4"/>
  </si>
  <si>
    <t>区域標示内訳（㎞）</t>
    <phoneticPr fontId="4"/>
  </si>
  <si>
    <t>特殊条件</t>
  </si>
  <si>
    <t>№ﾃｰﾌﾟ</t>
  </si>
  <si>
    <t>有</t>
  </si>
  <si>
    <t>発  砲</t>
  </si>
  <si>
    <t>注意幟</t>
  </si>
  <si>
    <t>L34㎝上調査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</si>
</sst>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00_);[Red]\(0.00\)"/>
    <numFmt numFmtId="178" formatCode="#,##0.0_);[Red]\(#,##0.0\)"/>
    <numFmt numFmtId="179" formatCode="#,##0.00_);[Red]\(#,##0.00\)"/>
    <numFmt numFmtId="181" formatCode="0_);[Red]\(0\)"/>
  </numFmts>
  <fonts count="15">
    <font>
      <sz val="12"/>
      <name val="ＭＳ 明朝"/>
      <family val="1"/>
      <charset val="128"/>
    </font>
    <font>
      <sz val="11"/>
      <color rgb="FF9C5700"/>
      <name val="ＭＳ 明朝"/>
      <family val="2"/>
      <charset val="128"/>
    </font>
    <font>
      <sz val="11"/>
      <name val="ＭＳ Ｐゴシック"/>
      <family val="3"/>
      <charset val="128"/>
    </font>
    <font>
      <sz val="11"/>
      <name val="ＭＳ ゴシック"/>
      <family val="3"/>
      <charset val="128"/>
    </font>
    <font>
      <sz val="6"/>
      <name val="ＭＳ Ｐゴシック"/>
      <family val="3"/>
      <charset val="128"/>
    </font>
    <font>
      <b/>
      <sz val="20"/>
      <name val="ＭＳ ゴシック"/>
      <family val="3"/>
      <charset val="128"/>
    </font>
    <font>
      <sz val="20"/>
      <name val="ＭＳ ゴシック"/>
      <family val="3"/>
      <charset val="128"/>
    </font>
    <font>
      <sz val="12"/>
      <name val="ＭＳ ゴシック"/>
      <family val="3"/>
      <charset val="128"/>
    </font>
    <font>
      <sz val="6"/>
      <name val="ＭＳ 明朝"/>
      <family val="1"/>
      <charset val="128"/>
    </font>
    <font>
      <b/>
      <sz val="12"/>
      <color indexed="10"/>
      <name val="ＭＳ ゴシック"/>
      <family val="3"/>
      <charset val="128"/>
    </font>
    <font>
      <sz val="10"/>
      <name val="ＭＳ ゴシック"/>
      <family val="3"/>
      <charset val="128"/>
    </font>
    <font>
      <sz val="12"/>
      <name val="ＭＳ 明朝"/>
      <family val="1"/>
      <charset val="128"/>
    </font>
    <font>
      <b/>
      <sz val="11"/>
      <color indexed="10"/>
      <name val="ＭＳ Ｐゴシック"/>
      <family val="3"/>
      <charset val="128"/>
    </font>
    <font>
      <b/>
      <sz val="11"/>
      <color indexed="10"/>
      <name val="MS P ゴシック"/>
      <family val="3"/>
      <charset val="128"/>
    </font>
    <font>
      <b/>
      <sz val="12"/>
      <name val="ＭＳ ゴシック"/>
      <family val="3"/>
      <charset val="128"/>
    </font>
  </fonts>
  <fills count="2">
    <fill>
      <patternFill patternType="none"/>
    </fill>
    <fill>
      <patternFill patternType="gray125"/>
    </fill>
  </fills>
  <borders count="24">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s>
  <cellStyleXfs count="5">
    <xf numFmtId="0" fontId="0" fillId="0" borderId="0"/>
    <xf numFmtId="38" fontId="2" fillId="0" borderId="0" applyFont="0" applyFill="0" applyBorder="0" applyAlignment="0" applyProtection="0"/>
    <xf numFmtId="9" fontId="11" fillId="0" borderId="0" applyFont="0" applyFill="0" applyBorder="0" applyAlignment="0" applyProtection="0">
      <alignment vertical="center"/>
    </xf>
    <xf numFmtId="0" fontId="2" fillId="0" borderId="0"/>
    <xf numFmtId="0" fontId="2" fillId="0" borderId="0"/>
  </cellStyleXfs>
  <cellXfs count="91">
    <xf numFmtId="0" fontId="0" fillId="0" borderId="0" xfId="0"/>
    <xf numFmtId="0" fontId="2" fillId="0" borderId="0" xfId="3" applyProtection="1">
      <protection locked="0"/>
    </xf>
    <xf numFmtId="0" fontId="3" fillId="0" borderId="0" xfId="3" applyFont="1" applyProtection="1">
      <protection locked="0"/>
    </xf>
    <xf numFmtId="0" fontId="3" fillId="0" borderId="0" xfId="3" applyFont="1" applyAlignment="1" applyProtection="1">
      <alignment horizontal="center"/>
      <protection locked="0"/>
    </xf>
    <xf numFmtId="0" fontId="5" fillId="0" borderId="0" xfId="3" applyFont="1" applyProtection="1">
      <protection locked="0"/>
    </xf>
    <xf numFmtId="0" fontId="6" fillId="0" borderId="0" xfId="3" applyFont="1" applyProtection="1">
      <protection locked="0"/>
    </xf>
    <xf numFmtId="0" fontId="5" fillId="0" borderId="0" xfId="3" applyFont="1" applyAlignment="1" applyProtection="1">
      <alignment horizontal="center"/>
      <protection locked="0"/>
    </xf>
    <xf numFmtId="176" fontId="7" fillId="0" borderId="1" xfId="3" applyNumberFormat="1" applyFont="1" applyBorder="1" applyAlignment="1">
      <alignment horizontal="center" vertical="center"/>
    </xf>
    <xf numFmtId="176" fontId="7" fillId="0" borderId="1" xfId="3" applyNumberFormat="1" applyFont="1" applyBorder="1" applyAlignment="1">
      <alignment vertical="center"/>
    </xf>
    <xf numFmtId="176" fontId="7" fillId="0" borderId="1" xfId="3" applyNumberFormat="1" applyFont="1" applyBorder="1" applyAlignment="1">
      <alignment horizontal="right" vertical="center"/>
    </xf>
    <xf numFmtId="177" fontId="10" fillId="0" borderId="1" xfId="3" applyNumberFormat="1" applyFont="1" applyBorder="1" applyAlignment="1">
      <alignment horizontal="right" vertical="center"/>
    </xf>
    <xf numFmtId="176" fontId="7" fillId="0" borderId="2" xfId="3" applyNumberFormat="1" applyFont="1" applyBorder="1" applyAlignment="1">
      <alignment vertical="center"/>
    </xf>
    <xf numFmtId="176" fontId="7" fillId="0" borderId="3" xfId="3" applyNumberFormat="1" applyFont="1" applyBorder="1" applyAlignment="1">
      <alignment vertical="center"/>
    </xf>
    <xf numFmtId="178" fontId="7" fillId="0" borderId="2" xfId="3" applyNumberFormat="1" applyFont="1" applyBorder="1" applyAlignment="1">
      <alignment vertical="center"/>
    </xf>
    <xf numFmtId="178" fontId="7" fillId="0" borderId="3" xfId="3" applyNumberFormat="1" applyFont="1" applyBorder="1" applyAlignment="1">
      <alignment vertical="center"/>
    </xf>
    <xf numFmtId="178" fontId="7" fillId="0" borderId="4" xfId="3" applyNumberFormat="1" applyFont="1" applyBorder="1" applyAlignment="1">
      <alignment vertical="center"/>
    </xf>
    <xf numFmtId="178" fontId="10" fillId="0" borderId="5" xfId="3" applyNumberFormat="1" applyFont="1" applyBorder="1" applyAlignment="1">
      <alignment vertical="center" shrinkToFit="1"/>
    </xf>
    <xf numFmtId="178" fontId="10" fillId="0" borderId="6" xfId="3" applyNumberFormat="1" applyFont="1" applyBorder="1" applyAlignment="1">
      <alignment vertical="center" shrinkToFit="1"/>
    </xf>
    <xf numFmtId="176" fontId="7" fillId="0" borderId="9" xfId="3" applyNumberFormat="1" applyFont="1" applyBorder="1" applyAlignment="1">
      <alignment horizontal="center"/>
    </xf>
    <xf numFmtId="176" fontId="7" fillId="0" borderId="9" xfId="3" applyNumberFormat="1" applyFont="1" applyBorder="1" applyAlignment="1">
      <alignment vertical="center"/>
    </xf>
    <xf numFmtId="176" fontId="7" fillId="0" borderId="9" xfId="3" applyNumberFormat="1" applyFont="1" applyBorder="1" applyAlignment="1">
      <alignment horizontal="center" vertical="center"/>
    </xf>
    <xf numFmtId="176" fontId="7" fillId="0" borderId="9" xfId="3" applyNumberFormat="1" applyFont="1" applyBorder="1" applyAlignment="1">
      <alignment horizontal="center" vertical="center" wrapText="1"/>
    </xf>
    <xf numFmtId="176" fontId="10" fillId="0" borderId="9" xfId="3" applyNumberFormat="1" applyFont="1" applyBorder="1" applyAlignment="1">
      <alignment horizontal="right" vertical="center"/>
    </xf>
    <xf numFmtId="178" fontId="10" fillId="0" borderId="11" xfId="3" applyNumberFormat="1" applyFont="1" applyBorder="1" applyAlignment="1">
      <alignment horizontal="right" vertical="center" shrinkToFit="1"/>
    </xf>
    <xf numFmtId="178" fontId="10" fillId="0" borderId="1" xfId="3" applyNumberFormat="1" applyFont="1" applyBorder="1" applyAlignment="1">
      <alignment horizontal="right" vertical="center" shrinkToFit="1"/>
    </xf>
    <xf numFmtId="0" fontId="7" fillId="0" borderId="11" xfId="3" applyFont="1" applyBorder="1" applyAlignment="1">
      <alignment vertical="center"/>
    </xf>
    <xf numFmtId="178" fontId="10" fillId="0" borderId="12" xfId="3" applyNumberFormat="1" applyFont="1" applyBorder="1" applyAlignment="1">
      <alignment vertical="center" shrinkToFit="1"/>
    </xf>
    <xf numFmtId="178" fontId="10" fillId="0" borderId="13" xfId="3" applyNumberFormat="1" applyFont="1" applyBorder="1" applyAlignment="1">
      <alignment horizontal="right" vertical="center" shrinkToFit="1"/>
    </xf>
    <xf numFmtId="0" fontId="7" fillId="0" borderId="11" xfId="3" applyFont="1" applyBorder="1" applyAlignment="1">
      <alignment horizontal="left" vertical="center"/>
    </xf>
    <xf numFmtId="178" fontId="10" fillId="0" borderId="12" xfId="3" applyNumberFormat="1" applyFont="1" applyBorder="1" applyAlignment="1">
      <alignment horizontal="center" vertical="center" shrinkToFit="1"/>
    </xf>
    <xf numFmtId="178" fontId="10" fillId="0" borderId="12" xfId="3" applyNumberFormat="1" applyFont="1" applyBorder="1" applyAlignment="1">
      <alignment horizontal="right" vertical="center" shrinkToFit="1"/>
    </xf>
    <xf numFmtId="176" fontId="7" fillId="0" borderId="16" xfId="3" applyNumberFormat="1" applyFont="1" applyBorder="1" applyAlignment="1">
      <alignment horizontal="center" vertical="center" shrinkToFit="1"/>
    </xf>
    <xf numFmtId="178" fontId="7" fillId="0" borderId="16" xfId="3" applyNumberFormat="1" applyFont="1" applyBorder="1" applyAlignment="1">
      <alignment horizontal="center" vertical="center" shrinkToFit="1"/>
    </xf>
    <xf numFmtId="176" fontId="7" fillId="0" borderId="17" xfId="3" applyNumberFormat="1" applyFont="1" applyBorder="1" applyAlignment="1">
      <alignment horizontal="center" vertical="center" shrinkToFit="1"/>
    </xf>
    <xf numFmtId="0" fontId="2" fillId="0" borderId="19" xfId="3" applyBorder="1" applyAlignment="1" applyProtection="1">
      <alignment horizontal="center"/>
      <protection locked="0"/>
    </xf>
    <xf numFmtId="0" fontId="7" fillId="0" borderId="19" xfId="3" applyFont="1" applyBorder="1" applyAlignment="1">
      <alignment horizontal="center" vertical="center" shrinkToFit="1"/>
    </xf>
    <xf numFmtId="176" fontId="7" fillId="0" borderId="19" xfId="3" applyNumberFormat="1" applyFont="1" applyBorder="1" applyAlignment="1">
      <alignment horizontal="center" vertical="center" shrinkToFit="1"/>
    </xf>
    <xf numFmtId="176" fontId="7" fillId="0" borderId="19" xfId="3" applyNumberFormat="1" applyFont="1" applyBorder="1" applyAlignment="1" applyProtection="1">
      <alignment horizontal="center" vertical="center" shrinkToFit="1"/>
      <protection locked="0"/>
    </xf>
    <xf numFmtId="179" fontId="7" fillId="0" borderId="19" xfId="3" applyNumberFormat="1" applyFont="1" applyBorder="1" applyAlignment="1">
      <alignment horizontal="right" vertical="center" shrinkToFit="1"/>
    </xf>
    <xf numFmtId="178" fontId="7" fillId="0" borderId="19" xfId="3" applyNumberFormat="1" applyFont="1" applyBorder="1" applyAlignment="1">
      <alignment vertical="center" shrinkToFit="1"/>
    </xf>
    <xf numFmtId="178" fontId="7" fillId="0" borderId="19" xfId="3" applyNumberFormat="1" applyFont="1" applyBorder="1" applyAlignment="1">
      <alignment horizontal="center" vertical="center" shrinkToFit="1"/>
    </xf>
    <xf numFmtId="178" fontId="7" fillId="0" borderId="19" xfId="3" applyNumberFormat="1" applyFont="1" applyBorder="1" applyAlignment="1">
      <alignment horizontal="right" vertical="center" shrinkToFit="1"/>
    </xf>
    <xf numFmtId="176" fontId="7" fillId="0" borderId="20" xfId="3" applyNumberFormat="1" applyFont="1" applyBorder="1" applyAlignment="1" applyProtection="1">
      <alignment horizontal="center" vertical="center" shrinkToFit="1"/>
      <protection locked="0"/>
    </xf>
    <xf numFmtId="0" fontId="2" fillId="0" borderId="20" xfId="3" applyBorder="1" applyAlignment="1" applyProtection="1">
      <alignment horizontal="center"/>
      <protection locked="0"/>
    </xf>
    <xf numFmtId="38" fontId="3" fillId="0" borderId="0" xfId="3" applyNumberFormat="1" applyFont="1" applyAlignment="1" applyProtection="1">
      <alignment horizontal="center" vertical="center"/>
      <protection locked="0"/>
    </xf>
    <xf numFmtId="178" fontId="3" fillId="0" borderId="0" xfId="3" applyNumberFormat="1" applyFont="1" applyAlignment="1" applyProtection="1">
      <alignment horizontal="right" vertical="center"/>
      <protection locked="0"/>
    </xf>
    <xf numFmtId="179" fontId="3" fillId="0" borderId="0" xfId="3" applyNumberFormat="1" applyFont="1" applyAlignment="1" applyProtection="1">
      <alignment horizontal="right" vertical="center"/>
      <protection locked="0"/>
    </xf>
    <xf numFmtId="176" fontId="3" fillId="0" borderId="0" xfId="3" applyNumberFormat="1" applyFont="1" applyAlignment="1" applyProtection="1">
      <alignment horizontal="right" vertical="center"/>
      <protection locked="0"/>
    </xf>
    <xf numFmtId="178" fontId="3" fillId="0" borderId="0" xfId="3" applyNumberFormat="1" applyFont="1" applyAlignment="1" applyProtection="1">
      <alignment horizontal="center" vertical="center"/>
      <protection locked="0"/>
    </xf>
    <xf numFmtId="0" fontId="7" fillId="0" borderId="0" xfId="3" applyFont="1" applyAlignment="1" applyProtection="1">
      <alignment horizontal="center"/>
      <protection locked="0"/>
    </xf>
    <xf numFmtId="0" fontId="7" fillId="0" borderId="0" xfId="3" applyFont="1" applyProtection="1">
      <protection locked="0"/>
    </xf>
    <xf numFmtId="40" fontId="3" fillId="0" borderId="0" xfId="1" applyNumberFormat="1" applyFont="1" applyFill="1" applyProtection="1">
      <protection locked="0"/>
    </xf>
    <xf numFmtId="179" fontId="7" fillId="0" borderId="1" xfId="3" applyNumberFormat="1" applyFont="1" applyBorder="1" applyAlignment="1">
      <alignment horizontal="center" vertical="center"/>
    </xf>
    <xf numFmtId="181" fontId="7" fillId="0" borderId="9" xfId="3" applyNumberFormat="1" applyFont="1" applyBorder="1" applyAlignment="1">
      <alignment horizontal="center" vertical="center"/>
    </xf>
    <xf numFmtId="179" fontId="7" fillId="0" borderId="9" xfId="3" applyNumberFormat="1" applyFont="1" applyBorder="1" applyAlignment="1">
      <alignment horizontal="center" vertical="center"/>
    </xf>
    <xf numFmtId="178" fontId="10" fillId="0" borderId="1" xfId="3" applyNumberFormat="1" applyFont="1" applyBorder="1" applyAlignment="1">
      <alignment horizontal="center" vertical="center" shrinkToFit="1"/>
    </xf>
    <xf numFmtId="179" fontId="7" fillId="0" borderId="16" xfId="3" applyNumberFormat="1" applyFont="1" applyBorder="1" applyAlignment="1">
      <alignment horizontal="center" vertical="center" shrinkToFit="1"/>
    </xf>
    <xf numFmtId="179" fontId="7" fillId="0" borderId="19" xfId="3" applyNumberFormat="1" applyFont="1" applyBorder="1" applyAlignment="1" applyProtection="1">
      <alignment horizontal="center" vertical="center" shrinkToFit="1"/>
      <protection locked="0"/>
    </xf>
    <xf numFmtId="38" fontId="7" fillId="0" borderId="19" xfId="4" applyNumberFormat="1" applyFont="1" applyBorder="1" applyAlignment="1" applyProtection="1">
      <alignment horizontal="center" vertical="center" shrinkToFit="1"/>
      <protection locked="0"/>
    </xf>
    <xf numFmtId="38" fontId="7" fillId="0" borderId="19" xfId="4" applyNumberFormat="1" applyFont="1" applyBorder="1" applyAlignment="1">
      <alignment horizontal="center" vertical="center" shrinkToFit="1"/>
    </xf>
    <xf numFmtId="179" fontId="7" fillId="0" borderId="19" xfId="3" applyNumberFormat="1" applyFont="1" applyBorder="1" applyAlignment="1">
      <alignment horizontal="center" vertical="center" shrinkToFit="1"/>
    </xf>
    <xf numFmtId="181" fontId="7" fillId="0" borderId="19" xfId="3" applyNumberFormat="1" applyFont="1" applyBorder="1" applyAlignment="1">
      <alignment horizontal="center" vertical="center" shrinkToFit="1"/>
    </xf>
    <xf numFmtId="0" fontId="7" fillId="0" borderId="19" xfId="2" applyNumberFormat="1" applyFont="1" applyFill="1" applyBorder="1" applyAlignment="1" applyProtection="1">
      <alignment horizontal="center" vertical="center" shrinkToFit="1"/>
      <protection locked="0"/>
    </xf>
    <xf numFmtId="40" fontId="3" fillId="0" borderId="0" xfId="1" applyNumberFormat="1" applyFont="1" applyFill="1" applyAlignment="1" applyProtection="1">
      <alignment horizontal="right" vertical="center"/>
      <protection locked="0"/>
    </xf>
    <xf numFmtId="0" fontId="11" fillId="0" borderId="0" xfId="0" applyFont="1"/>
    <xf numFmtId="181" fontId="10" fillId="0" borderId="1" xfId="3" applyNumberFormat="1" applyFont="1" applyBorder="1" applyAlignment="1">
      <alignment horizontal="right" vertical="center"/>
    </xf>
    <xf numFmtId="178"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176" fontId="7" fillId="0" borderId="11" xfId="3" applyNumberFormat="1" applyFont="1" applyBorder="1" applyAlignment="1">
      <alignment horizontal="center" vertical="center"/>
    </xf>
    <xf numFmtId="176" fontId="7" fillId="0" borderId="14" xfId="3" applyNumberFormat="1" applyFont="1" applyBorder="1" applyAlignment="1">
      <alignment horizontal="center" vertical="center"/>
    </xf>
    <xf numFmtId="178" fontId="10" fillId="0" borderId="15" xfId="3" applyNumberFormat="1" applyFont="1" applyBorder="1" applyAlignment="1">
      <alignment horizontal="center" wrapText="1" shrinkToFit="1"/>
    </xf>
    <xf numFmtId="0" fontId="2" fillId="0" borderId="15" xfId="3" applyBorder="1" applyAlignment="1" applyProtection="1">
      <alignment horizontal="center" vertical="center" wrapText="1"/>
      <protection locked="0"/>
    </xf>
    <xf numFmtId="181" fontId="7" fillId="0" borderId="16" xfId="3" applyNumberFormat="1" applyFont="1" applyBorder="1" applyAlignment="1">
      <alignment horizontal="center" vertical="center" shrinkToFit="1"/>
    </xf>
    <xf numFmtId="178" fontId="7" fillId="0" borderId="17" xfId="3" applyNumberFormat="1" applyFont="1" applyBorder="1" applyAlignment="1">
      <alignment horizontal="center" vertical="center" shrinkToFit="1"/>
    </xf>
    <xf numFmtId="178" fontId="10" fillId="0" borderId="18" xfId="3" applyNumberFormat="1" applyFont="1" applyBorder="1" applyAlignment="1">
      <alignment horizontal="center" wrapText="1" shrinkToFit="1"/>
    </xf>
    <xf numFmtId="0" fontId="2" fillId="0" borderId="18" xfId="3" applyBorder="1" applyAlignment="1" applyProtection="1">
      <alignment horizontal="center" vertical="center"/>
      <protection locked="0"/>
    </xf>
    <xf numFmtId="0" fontId="2" fillId="0" borderId="21" xfId="3" applyBorder="1" applyAlignment="1" applyProtection="1">
      <alignment horizontal="center" shrinkToFit="1"/>
      <protection locked="0"/>
    </xf>
    <xf numFmtId="0" fontId="2" fillId="0" borderId="22" xfId="3" applyBorder="1" applyAlignment="1" applyProtection="1">
      <alignment horizontal="center" shrinkToFit="1"/>
      <protection locked="0"/>
    </xf>
    <xf numFmtId="0" fontId="2" fillId="0" borderId="7" xfId="3" applyBorder="1" applyAlignment="1" applyProtection="1">
      <alignment horizontal="center" shrinkToFit="1"/>
      <protection locked="0"/>
    </xf>
    <xf numFmtId="0" fontId="2" fillId="0" borderId="23" xfId="3" applyBorder="1" applyAlignment="1" applyProtection="1">
      <alignment horizontal="center" shrinkToFit="1"/>
      <protection locked="0"/>
    </xf>
    <xf numFmtId="178" fontId="7" fillId="0" borderId="9" xfId="3" applyNumberFormat="1" applyFont="1" applyBorder="1" applyAlignment="1">
      <alignment horizontal="center" vertical="center"/>
    </xf>
    <xf numFmtId="179" fontId="14" fillId="0" borderId="1" xfId="3" applyNumberFormat="1" applyFont="1" applyBorder="1" applyAlignment="1">
      <alignment horizontal="center" vertical="center"/>
    </xf>
    <xf numFmtId="178" fontId="7" fillId="0" borderId="1" xfId="3" applyNumberFormat="1" applyFont="1" applyBorder="1" applyAlignment="1">
      <alignment horizontal="center" vertical="center"/>
    </xf>
    <xf numFmtId="38" fontId="10" fillId="0" borderId="1" xfId="1" applyFont="1" applyFill="1" applyBorder="1" applyAlignment="1">
      <alignment horizontal="right" vertical="center"/>
    </xf>
    <xf numFmtId="38" fontId="7" fillId="0" borderId="10" xfId="1" applyFont="1" applyFill="1" applyBorder="1" applyAlignment="1">
      <alignment horizontal="center" vertical="center"/>
    </xf>
    <xf numFmtId="38" fontId="7" fillId="0" borderId="16" xfId="1" applyFont="1" applyFill="1" applyBorder="1" applyAlignment="1">
      <alignment horizontal="center" vertical="center" shrinkToFit="1"/>
    </xf>
    <xf numFmtId="38" fontId="7" fillId="0" borderId="19" xfId="1" applyFont="1" applyFill="1" applyBorder="1" applyAlignment="1">
      <alignment horizontal="center" vertical="center" shrinkToFit="1"/>
    </xf>
    <xf numFmtId="176" fontId="7" fillId="0" borderId="10" xfId="3" applyNumberFormat="1" applyFont="1" applyBorder="1" applyAlignment="1">
      <alignment horizontal="center" vertical="center" wrapText="1"/>
    </xf>
    <xf numFmtId="0" fontId="2" fillId="0" borderId="1" xfId="3" applyBorder="1" applyAlignment="1" applyProtection="1">
      <alignment horizontal="center"/>
      <protection locked="0"/>
    </xf>
    <xf numFmtId="0" fontId="2" fillId="0" borderId="9" xfId="3" applyBorder="1" applyAlignment="1" applyProtection="1">
      <alignment horizontal="center"/>
      <protection locked="0"/>
    </xf>
    <xf numFmtId="0" fontId="2" fillId="0" borderId="16" xfId="3" applyBorder="1" applyAlignment="1" applyProtection="1">
      <alignment horizontal="center"/>
      <protection locked="0"/>
    </xf>
  </cellXfs>
  <cellStyles count="5">
    <cellStyle name="パーセント" xfId="2" builtinId="5"/>
    <cellStyle name="桁区切り" xfId="1" builtinId="6"/>
    <cellStyle name="標準" xfId="0" builtinId="0"/>
    <cellStyle name="標準_委託調査内訳書220801" xfId="3" xr:uid="{640A13CD-933D-4314-A20E-D945ED6FE197}"/>
    <cellStyle name="標準_委託調査内訳書220801 2" xfId="4" xr:uid="{B5C98807-B7BB-4108-8927-869BEBE528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3F545-FDFF-473A-AEFF-079165F297D8}">
  <dimension ref="A1:AW30"/>
  <sheetViews>
    <sheetView tabSelected="1" zoomScale="70" zoomScaleNormal="70" workbookViewId="0">
      <selection activeCell="AB37" sqref="AB37"/>
    </sheetView>
  </sheetViews>
  <sheetFormatPr defaultRowHeight="14.25"/>
  <cols>
    <col min="1" max="24" width="9" style="64"/>
    <col min="25" max="25" width="9" style="64" customWidth="1"/>
    <col min="26" max="16384" width="9" style="64"/>
  </cols>
  <sheetData>
    <row r="1" spans="1:49" ht="24">
      <c r="A1" s="1"/>
      <c r="B1" s="2"/>
      <c r="C1" s="2"/>
      <c r="D1" s="2"/>
      <c r="E1" s="4" t="s">
        <v>72</v>
      </c>
      <c r="F1" s="4"/>
      <c r="G1" s="4"/>
      <c r="H1" s="4"/>
      <c r="I1" s="5"/>
      <c r="J1" s="5"/>
      <c r="K1" s="5"/>
      <c r="L1" s="5"/>
      <c r="M1" s="5"/>
      <c r="N1" s="5"/>
      <c r="O1" s="5"/>
      <c r="P1" s="5"/>
      <c r="Q1" s="5"/>
      <c r="R1" s="5"/>
      <c r="S1" s="5"/>
      <c r="T1" s="5"/>
      <c r="U1" s="5"/>
      <c r="V1" s="5"/>
      <c r="W1" s="2"/>
      <c r="X1" s="2"/>
      <c r="Y1" s="2"/>
      <c r="Z1" s="51"/>
      <c r="AA1" s="6"/>
      <c r="AB1" s="4"/>
      <c r="AC1" s="4"/>
      <c r="AD1" s="2"/>
      <c r="AE1" s="2"/>
      <c r="AF1" s="6"/>
      <c r="AG1" s="4"/>
      <c r="AH1" s="4"/>
      <c r="AI1" s="4"/>
      <c r="AJ1" s="4"/>
      <c r="AK1" s="4"/>
      <c r="AL1" s="6"/>
      <c r="AM1" s="6"/>
      <c r="AN1" s="6"/>
      <c r="AO1" s="6"/>
      <c r="AP1" s="4"/>
      <c r="AQ1" s="6"/>
      <c r="AR1" s="4"/>
      <c r="AS1" s="6"/>
      <c r="AT1" s="4"/>
      <c r="AU1" s="1"/>
      <c r="AV1" s="1"/>
      <c r="AW1" s="1"/>
    </row>
    <row r="2" spans="1:49">
      <c r="A2" s="1"/>
      <c r="B2" s="2"/>
      <c r="C2" s="2"/>
      <c r="D2" s="2"/>
      <c r="E2" s="2"/>
      <c r="F2" s="2"/>
      <c r="G2" s="2"/>
      <c r="H2" s="2"/>
      <c r="I2" s="2"/>
      <c r="J2" s="2"/>
      <c r="K2" s="2"/>
      <c r="L2" s="2"/>
      <c r="M2" s="2"/>
      <c r="N2" s="2"/>
      <c r="O2" s="2"/>
      <c r="P2" s="2"/>
      <c r="Q2" s="2"/>
      <c r="R2" s="2"/>
      <c r="S2" s="2"/>
      <c r="T2" s="2"/>
      <c r="U2" s="2"/>
      <c r="V2" s="2"/>
      <c r="W2" s="2"/>
      <c r="X2" s="2"/>
      <c r="Y2" s="2"/>
      <c r="Z2" s="51"/>
      <c r="AA2" s="3"/>
      <c r="AB2" s="2"/>
      <c r="AC2" s="2"/>
      <c r="AD2" s="2"/>
      <c r="AE2" s="2"/>
      <c r="AF2" s="2"/>
      <c r="AG2" s="2"/>
      <c r="AH2" s="2"/>
      <c r="AI2" s="2"/>
      <c r="AJ2" s="2"/>
      <c r="AK2" s="2"/>
      <c r="AL2" s="2"/>
      <c r="AM2" s="2"/>
      <c r="AN2" s="2"/>
      <c r="AO2" s="2"/>
      <c r="AP2" s="2"/>
      <c r="AQ2" s="3"/>
      <c r="AR2" s="2"/>
      <c r="AS2" s="3"/>
      <c r="AT2" s="2"/>
      <c r="AU2" s="1"/>
      <c r="AV2" s="1"/>
      <c r="AW2" s="1"/>
    </row>
    <row r="3" spans="1:49">
      <c r="A3" s="88" t="s">
        <v>4</v>
      </c>
      <c r="B3" s="7"/>
      <c r="C3" s="8"/>
      <c r="D3" s="7"/>
      <c r="E3" s="7"/>
      <c r="F3" s="7"/>
      <c r="G3" s="7"/>
      <c r="H3" s="7"/>
      <c r="I3" s="7"/>
      <c r="J3" s="52" t="s">
        <v>96</v>
      </c>
      <c r="K3" s="7"/>
      <c r="L3" s="7" t="s">
        <v>96</v>
      </c>
      <c r="M3" s="10"/>
      <c r="N3" s="7" t="s">
        <v>96</v>
      </c>
      <c r="O3" s="65"/>
      <c r="P3" s="7" t="s">
        <v>97</v>
      </c>
      <c r="Q3" s="10"/>
      <c r="R3" s="7"/>
      <c r="S3" s="9"/>
      <c r="T3" s="52" t="s">
        <v>102</v>
      </c>
      <c r="U3" s="52" t="s">
        <v>96</v>
      </c>
      <c r="V3" s="81" t="s">
        <v>96</v>
      </c>
      <c r="W3" s="52" t="s">
        <v>96</v>
      </c>
      <c r="X3" s="82" t="s">
        <v>96</v>
      </c>
      <c r="Y3" s="10" t="s">
        <v>104</v>
      </c>
      <c r="Z3" s="83" t="s">
        <v>105</v>
      </c>
      <c r="AA3" s="11" t="s">
        <v>106</v>
      </c>
      <c r="AB3" s="12"/>
      <c r="AC3" s="12"/>
      <c r="AD3" s="12"/>
      <c r="AE3" s="12"/>
      <c r="AF3" s="12"/>
      <c r="AG3" s="13" t="s">
        <v>114</v>
      </c>
      <c r="AH3" s="14"/>
      <c r="AI3" s="14"/>
      <c r="AJ3" s="14"/>
      <c r="AK3" s="14"/>
      <c r="AL3" s="15"/>
      <c r="AM3" s="13" t="s">
        <v>115</v>
      </c>
      <c r="AN3" s="14"/>
      <c r="AO3" s="14"/>
      <c r="AP3" s="15"/>
      <c r="AQ3" s="16" t="s">
        <v>117</v>
      </c>
      <c r="AR3" s="17"/>
      <c r="AS3" s="17"/>
      <c r="AT3" s="66"/>
      <c r="AU3" s="67"/>
      <c r="AV3" s="67"/>
      <c r="AW3" s="67"/>
    </row>
    <row r="4" spans="1:49" ht="28.5" customHeight="1">
      <c r="A4" s="89"/>
      <c r="B4" s="18" t="s">
        <v>5</v>
      </c>
      <c r="C4" s="19"/>
      <c r="D4" s="20"/>
      <c r="E4" s="20"/>
      <c r="F4" s="20"/>
      <c r="G4" s="20"/>
      <c r="H4" s="20"/>
      <c r="I4" s="21"/>
      <c r="J4" s="54"/>
      <c r="K4" s="21"/>
      <c r="L4" s="20"/>
      <c r="M4" s="20"/>
      <c r="N4" s="20"/>
      <c r="O4" s="53"/>
      <c r="P4" s="20"/>
      <c r="Q4" s="20"/>
      <c r="R4" s="21"/>
      <c r="S4" s="22" t="s">
        <v>0</v>
      </c>
      <c r="T4" s="54"/>
      <c r="U4" s="54"/>
      <c r="V4" s="54"/>
      <c r="W4" s="54"/>
      <c r="X4" s="80"/>
      <c r="Y4" s="87" t="s">
        <v>6</v>
      </c>
      <c r="Z4" s="84" t="s">
        <v>7</v>
      </c>
      <c r="AA4" s="7"/>
      <c r="AB4" s="68" t="s">
        <v>8</v>
      </c>
      <c r="AC4" s="23" t="s">
        <v>108</v>
      </c>
      <c r="AD4" s="23" t="s">
        <v>109</v>
      </c>
      <c r="AE4" s="24"/>
      <c r="AF4" s="23"/>
      <c r="AG4" s="23" t="s">
        <v>111</v>
      </c>
      <c r="AH4" s="55" t="s">
        <v>112</v>
      </c>
      <c r="AI4" s="25" t="s">
        <v>113</v>
      </c>
      <c r="AJ4" s="26"/>
      <c r="AK4" s="26"/>
      <c r="AL4" s="27"/>
      <c r="AM4" s="28" t="s">
        <v>116</v>
      </c>
      <c r="AN4" s="29"/>
      <c r="AO4" s="30"/>
      <c r="AP4" s="27"/>
      <c r="AQ4" s="20" t="s">
        <v>118</v>
      </c>
      <c r="AR4" s="69" t="s">
        <v>9</v>
      </c>
      <c r="AS4" s="20" t="s">
        <v>2</v>
      </c>
      <c r="AT4" s="70" t="s">
        <v>120</v>
      </c>
      <c r="AU4" s="71"/>
      <c r="AV4" s="71"/>
      <c r="AW4" s="71"/>
    </row>
    <row r="5" spans="1:49" ht="15" thickBot="1">
      <c r="A5" s="90"/>
      <c r="B5" s="31" t="s">
        <v>10</v>
      </c>
      <c r="C5" s="31" t="s">
        <v>11</v>
      </c>
      <c r="D5" s="31" t="s">
        <v>12</v>
      </c>
      <c r="E5" s="31" t="s">
        <v>13</v>
      </c>
      <c r="F5" s="31" t="s">
        <v>14</v>
      </c>
      <c r="G5" s="31" t="s">
        <v>15</v>
      </c>
      <c r="H5" s="31" t="s">
        <v>16</v>
      </c>
      <c r="I5" s="31" t="s">
        <v>17</v>
      </c>
      <c r="J5" s="56" t="s">
        <v>18</v>
      </c>
      <c r="K5" s="31" t="s">
        <v>19</v>
      </c>
      <c r="L5" s="31" t="s">
        <v>20</v>
      </c>
      <c r="M5" s="31" t="s">
        <v>21</v>
      </c>
      <c r="N5" s="31" t="s">
        <v>22</v>
      </c>
      <c r="O5" s="72" t="s">
        <v>23</v>
      </c>
      <c r="P5" s="31" t="s">
        <v>24</v>
      </c>
      <c r="Q5" s="31" t="s">
        <v>25</v>
      </c>
      <c r="R5" s="31" t="s">
        <v>26</v>
      </c>
      <c r="S5" s="31" t="s">
        <v>100</v>
      </c>
      <c r="T5" s="56" t="s">
        <v>27</v>
      </c>
      <c r="U5" s="56" t="s">
        <v>28</v>
      </c>
      <c r="V5" s="56" t="s">
        <v>29</v>
      </c>
      <c r="W5" s="56" t="s">
        <v>30</v>
      </c>
      <c r="X5" s="32" t="s">
        <v>31</v>
      </c>
      <c r="Y5" s="31" t="s">
        <v>32</v>
      </c>
      <c r="Z5" s="85" t="s">
        <v>33</v>
      </c>
      <c r="AA5" s="32" t="s">
        <v>1</v>
      </c>
      <c r="AB5" s="32" t="s">
        <v>34</v>
      </c>
      <c r="AC5" s="32" t="s">
        <v>35</v>
      </c>
      <c r="AD5" s="73" t="s">
        <v>110</v>
      </c>
      <c r="AE5" s="33" t="s">
        <v>36</v>
      </c>
      <c r="AF5" s="32"/>
      <c r="AG5" s="32" t="s">
        <v>37</v>
      </c>
      <c r="AH5" s="32" t="s">
        <v>38</v>
      </c>
      <c r="AI5" s="32" t="s">
        <v>39</v>
      </c>
      <c r="AJ5" s="32" t="s">
        <v>40</v>
      </c>
      <c r="AK5" s="32" t="s">
        <v>41</v>
      </c>
      <c r="AL5" s="32" t="s">
        <v>42</v>
      </c>
      <c r="AM5" s="32" t="s">
        <v>43</v>
      </c>
      <c r="AN5" s="32" t="s">
        <v>44</v>
      </c>
      <c r="AO5" s="32" t="s">
        <v>41</v>
      </c>
      <c r="AP5" s="32" t="s">
        <v>45</v>
      </c>
      <c r="AQ5" s="32" t="s">
        <v>46</v>
      </c>
      <c r="AR5" s="32" t="s">
        <v>47</v>
      </c>
      <c r="AS5" s="32" t="s">
        <v>48</v>
      </c>
      <c r="AT5" s="74" t="s">
        <v>121</v>
      </c>
      <c r="AU5" s="75" t="s">
        <v>49</v>
      </c>
      <c r="AV5" s="75" t="s">
        <v>50</v>
      </c>
      <c r="AW5" s="75" t="s">
        <v>51</v>
      </c>
    </row>
    <row r="6" spans="1:49" ht="15" thickTop="1">
      <c r="A6" s="34">
        <v>1</v>
      </c>
      <c r="B6" s="37" t="s">
        <v>53</v>
      </c>
      <c r="C6" s="35">
        <v>2114</v>
      </c>
      <c r="D6" s="36" t="s">
        <v>73</v>
      </c>
      <c r="E6" s="36" t="s">
        <v>91</v>
      </c>
      <c r="F6" s="36" t="s">
        <v>92</v>
      </c>
      <c r="G6" s="36" t="s">
        <v>94</v>
      </c>
      <c r="H6" s="36" t="s">
        <v>52</v>
      </c>
      <c r="I6" s="36" t="s">
        <v>54</v>
      </c>
      <c r="J6" s="57">
        <v>11.15</v>
      </c>
      <c r="K6" s="58"/>
      <c r="L6" s="59"/>
      <c r="M6" s="60"/>
      <c r="N6" s="36"/>
      <c r="O6" s="61">
        <v>1979</v>
      </c>
      <c r="P6" s="36">
        <v>30</v>
      </c>
      <c r="Q6" s="60" t="s">
        <v>98</v>
      </c>
      <c r="R6" s="36" t="s">
        <v>55</v>
      </c>
      <c r="S6" s="62" t="s">
        <v>101</v>
      </c>
      <c r="T6" s="60">
        <v>10.130000000000001</v>
      </c>
      <c r="U6" s="60">
        <v>1.02</v>
      </c>
      <c r="V6" s="60">
        <v>10.130000000000001</v>
      </c>
      <c r="W6" s="60">
        <v>0</v>
      </c>
      <c r="X6" s="40" t="s">
        <v>103</v>
      </c>
      <c r="Y6" s="38" t="s">
        <v>56</v>
      </c>
      <c r="Z6" s="86">
        <v>656</v>
      </c>
      <c r="AA6" s="36" t="s">
        <v>107</v>
      </c>
      <c r="AB6" s="36">
        <v>27</v>
      </c>
      <c r="AC6" s="36">
        <v>43</v>
      </c>
      <c r="AD6" s="40">
        <v>18</v>
      </c>
      <c r="AE6" s="41"/>
      <c r="AF6" s="39"/>
      <c r="AG6" s="39">
        <v>0</v>
      </c>
      <c r="AH6" s="40" t="s">
        <v>103</v>
      </c>
      <c r="AI6" s="41">
        <v>0</v>
      </c>
      <c r="AJ6" s="41"/>
      <c r="AK6" s="41"/>
      <c r="AL6" s="41" t="s">
        <v>103</v>
      </c>
      <c r="AM6" s="41">
        <v>0</v>
      </c>
      <c r="AN6" s="41"/>
      <c r="AO6" s="41">
        <v>2.2999999999999998</v>
      </c>
      <c r="AP6" s="41">
        <v>2.2999999999999998</v>
      </c>
      <c r="AQ6" s="36" t="s">
        <v>101</v>
      </c>
      <c r="AR6" s="36" t="s">
        <v>119</v>
      </c>
      <c r="AS6" s="36" t="s">
        <v>101</v>
      </c>
      <c r="AT6" s="37" t="s">
        <v>57</v>
      </c>
      <c r="AU6" s="76"/>
      <c r="AV6" s="77"/>
      <c r="AW6" s="77" t="s">
        <v>103</v>
      </c>
    </row>
    <row r="7" spans="1:49">
      <c r="A7" s="43">
        <v>2</v>
      </c>
      <c r="B7" s="42" t="s">
        <v>53</v>
      </c>
      <c r="C7" s="35">
        <v>2114</v>
      </c>
      <c r="D7" s="36" t="s">
        <v>74</v>
      </c>
      <c r="E7" s="36" t="s">
        <v>91</v>
      </c>
      <c r="F7" s="36" t="s">
        <v>92</v>
      </c>
      <c r="G7" s="36" t="s">
        <v>94</v>
      </c>
      <c r="H7" s="36" t="s">
        <v>52</v>
      </c>
      <c r="I7" s="36" t="s">
        <v>54</v>
      </c>
      <c r="J7" s="57">
        <v>4.3</v>
      </c>
      <c r="K7" s="58"/>
      <c r="L7" s="59"/>
      <c r="M7" s="60"/>
      <c r="N7" s="36"/>
      <c r="O7" s="61">
        <v>1979</v>
      </c>
      <c r="P7" s="36">
        <v>30</v>
      </c>
      <c r="Q7" s="60" t="s">
        <v>98</v>
      </c>
      <c r="R7" s="36" t="s">
        <v>55</v>
      </c>
      <c r="S7" s="62" t="s">
        <v>101</v>
      </c>
      <c r="T7" s="60">
        <v>3.54</v>
      </c>
      <c r="U7" s="60">
        <v>0.76</v>
      </c>
      <c r="V7" s="60">
        <v>3.54</v>
      </c>
      <c r="W7" s="60">
        <v>0</v>
      </c>
      <c r="X7" s="40" t="s">
        <v>103</v>
      </c>
      <c r="Y7" s="38" t="s">
        <v>56</v>
      </c>
      <c r="Z7" s="86">
        <v>270</v>
      </c>
      <c r="AA7" s="36" t="s">
        <v>107</v>
      </c>
      <c r="AB7" s="36">
        <v>27</v>
      </c>
      <c r="AC7" s="36">
        <v>32</v>
      </c>
      <c r="AD7" s="40">
        <v>18</v>
      </c>
      <c r="AE7" s="41"/>
      <c r="AF7" s="39"/>
      <c r="AG7" s="39">
        <v>0</v>
      </c>
      <c r="AH7" s="40" t="s">
        <v>103</v>
      </c>
      <c r="AI7" s="41">
        <v>0</v>
      </c>
      <c r="AJ7" s="41"/>
      <c r="AK7" s="41"/>
      <c r="AL7" s="41" t="s">
        <v>103</v>
      </c>
      <c r="AM7" s="41">
        <v>0</v>
      </c>
      <c r="AN7" s="41"/>
      <c r="AO7" s="41">
        <v>1</v>
      </c>
      <c r="AP7" s="41">
        <v>1</v>
      </c>
      <c r="AQ7" s="36" t="s">
        <v>101</v>
      </c>
      <c r="AR7" s="36" t="s">
        <v>119</v>
      </c>
      <c r="AS7" s="36" t="s">
        <v>101</v>
      </c>
      <c r="AT7" s="37" t="s">
        <v>57</v>
      </c>
      <c r="AU7" s="78"/>
      <c r="AV7" s="79"/>
      <c r="AW7" s="79" t="s">
        <v>103</v>
      </c>
    </row>
    <row r="8" spans="1:49">
      <c r="A8" s="43">
        <v>3</v>
      </c>
      <c r="B8" s="42" t="s">
        <v>53</v>
      </c>
      <c r="C8" s="35">
        <v>2114</v>
      </c>
      <c r="D8" s="36" t="s">
        <v>75</v>
      </c>
      <c r="E8" s="36" t="s">
        <v>91</v>
      </c>
      <c r="F8" s="36" t="s">
        <v>92</v>
      </c>
      <c r="G8" s="36" t="s">
        <v>94</v>
      </c>
      <c r="H8" s="36" t="s">
        <v>52</v>
      </c>
      <c r="I8" s="36" t="s">
        <v>54</v>
      </c>
      <c r="J8" s="57">
        <v>0.93</v>
      </c>
      <c r="K8" s="58"/>
      <c r="L8" s="59"/>
      <c r="M8" s="60"/>
      <c r="N8" s="36"/>
      <c r="O8" s="61">
        <v>1979</v>
      </c>
      <c r="P8" s="36">
        <v>30</v>
      </c>
      <c r="Q8" s="60" t="s">
        <v>99</v>
      </c>
      <c r="R8" s="36"/>
      <c r="S8" s="62" t="s">
        <v>101</v>
      </c>
      <c r="T8" s="60">
        <v>0.93</v>
      </c>
      <c r="U8" s="60">
        <v>0</v>
      </c>
      <c r="V8" s="60">
        <v>0.93</v>
      </c>
      <c r="W8" s="60">
        <v>0.05</v>
      </c>
      <c r="X8" s="40" t="s">
        <v>103</v>
      </c>
      <c r="Y8" s="38" t="s">
        <v>56</v>
      </c>
      <c r="Z8" s="86">
        <v>42</v>
      </c>
      <c r="AA8" s="36" t="s">
        <v>107</v>
      </c>
      <c r="AB8" s="36">
        <v>27</v>
      </c>
      <c r="AC8" s="36">
        <v>23</v>
      </c>
      <c r="AD8" s="40">
        <v>18</v>
      </c>
      <c r="AE8" s="41"/>
      <c r="AF8" s="39"/>
      <c r="AG8" s="39">
        <v>0.1</v>
      </c>
      <c r="AH8" s="40" t="s">
        <v>101</v>
      </c>
      <c r="AI8" s="41">
        <v>0.1</v>
      </c>
      <c r="AJ8" s="41"/>
      <c r="AK8" s="41"/>
      <c r="AL8" s="41">
        <v>0.1</v>
      </c>
      <c r="AM8" s="41">
        <v>0.1</v>
      </c>
      <c r="AN8" s="41"/>
      <c r="AO8" s="41">
        <v>0.5</v>
      </c>
      <c r="AP8" s="41">
        <v>0.6</v>
      </c>
      <c r="AQ8" s="36" t="s">
        <v>101</v>
      </c>
      <c r="AR8" s="36" t="s">
        <v>119</v>
      </c>
      <c r="AS8" s="36" t="s">
        <v>101</v>
      </c>
      <c r="AT8" s="37" t="s">
        <v>57</v>
      </c>
      <c r="AU8" s="78"/>
      <c r="AV8" s="79"/>
      <c r="AW8" s="79" t="s">
        <v>103</v>
      </c>
    </row>
    <row r="9" spans="1:49">
      <c r="A9" s="43">
        <v>4</v>
      </c>
      <c r="B9" s="42" t="s">
        <v>53</v>
      </c>
      <c r="C9" s="35">
        <v>2117</v>
      </c>
      <c r="D9" s="36" t="s">
        <v>76</v>
      </c>
      <c r="E9" s="36" t="s">
        <v>91</v>
      </c>
      <c r="F9" s="36" t="s">
        <v>92</v>
      </c>
      <c r="G9" s="36" t="s">
        <v>94</v>
      </c>
      <c r="H9" s="36" t="s">
        <v>52</v>
      </c>
      <c r="I9" s="36" t="s">
        <v>54</v>
      </c>
      <c r="J9" s="57">
        <v>2.09</v>
      </c>
      <c r="K9" s="58"/>
      <c r="L9" s="59"/>
      <c r="M9" s="60"/>
      <c r="N9" s="36"/>
      <c r="O9" s="61">
        <v>1979</v>
      </c>
      <c r="P9" s="36">
        <v>30</v>
      </c>
      <c r="Q9" s="60" t="s">
        <v>99</v>
      </c>
      <c r="R9" s="36"/>
      <c r="S9" s="62" t="s">
        <v>101</v>
      </c>
      <c r="T9" s="60">
        <v>1.7999999999999998</v>
      </c>
      <c r="U9" s="60">
        <v>0.28999999999999998</v>
      </c>
      <c r="V9" s="60">
        <v>1.7999999999999998</v>
      </c>
      <c r="W9" s="60">
        <v>0.05</v>
      </c>
      <c r="X9" s="40" t="s">
        <v>103</v>
      </c>
      <c r="Y9" s="38" t="s">
        <v>56</v>
      </c>
      <c r="Z9" s="86">
        <v>88</v>
      </c>
      <c r="AA9" s="36" t="s">
        <v>107</v>
      </c>
      <c r="AB9" s="36">
        <v>27</v>
      </c>
      <c r="AC9" s="36">
        <v>13</v>
      </c>
      <c r="AD9" s="40">
        <v>18</v>
      </c>
      <c r="AE9" s="41"/>
      <c r="AF9" s="39"/>
      <c r="AG9" s="39">
        <v>0.1</v>
      </c>
      <c r="AH9" s="40" t="s">
        <v>101</v>
      </c>
      <c r="AI9" s="41">
        <v>0.1</v>
      </c>
      <c r="AJ9" s="41"/>
      <c r="AK9" s="41"/>
      <c r="AL9" s="41">
        <v>0.1</v>
      </c>
      <c r="AM9" s="41">
        <v>0.1</v>
      </c>
      <c r="AN9" s="41"/>
      <c r="AO9" s="41">
        <v>0.8</v>
      </c>
      <c r="AP9" s="41">
        <v>0.9</v>
      </c>
      <c r="AQ9" s="36" t="s">
        <v>101</v>
      </c>
      <c r="AR9" s="36" t="s">
        <v>119</v>
      </c>
      <c r="AS9" s="36" t="s">
        <v>101</v>
      </c>
      <c r="AT9" s="37" t="s">
        <v>57</v>
      </c>
      <c r="AU9" s="78"/>
      <c r="AV9" s="79"/>
      <c r="AW9" s="79" t="s">
        <v>103</v>
      </c>
    </row>
    <row r="10" spans="1:49">
      <c r="A10" s="43">
        <v>5</v>
      </c>
      <c r="B10" s="42" t="s">
        <v>53</v>
      </c>
      <c r="C10" s="35">
        <v>2117</v>
      </c>
      <c r="D10" s="36" t="s">
        <v>77</v>
      </c>
      <c r="E10" s="36" t="s">
        <v>91</v>
      </c>
      <c r="F10" s="36" t="s">
        <v>92</v>
      </c>
      <c r="G10" s="36" t="s">
        <v>94</v>
      </c>
      <c r="H10" s="36" t="s">
        <v>52</v>
      </c>
      <c r="I10" s="36" t="s">
        <v>58</v>
      </c>
      <c r="J10" s="57">
        <v>2.94</v>
      </c>
      <c r="K10" s="58"/>
      <c r="L10" s="59"/>
      <c r="M10" s="60"/>
      <c r="N10" s="36"/>
      <c r="O10" s="61">
        <v>1980</v>
      </c>
      <c r="P10" s="36">
        <v>30</v>
      </c>
      <c r="Q10" s="60" t="s">
        <v>99</v>
      </c>
      <c r="R10" s="36"/>
      <c r="S10" s="62" t="s">
        <v>101</v>
      </c>
      <c r="T10" s="60">
        <v>2.94</v>
      </c>
      <c r="U10" s="60">
        <v>0</v>
      </c>
      <c r="V10" s="60">
        <v>2.94</v>
      </c>
      <c r="W10" s="60">
        <v>6.0000000000000005E-2</v>
      </c>
      <c r="X10" s="40" t="s">
        <v>103</v>
      </c>
      <c r="Y10" s="38" t="s">
        <v>56</v>
      </c>
      <c r="Z10" s="86">
        <v>142</v>
      </c>
      <c r="AA10" s="36" t="s">
        <v>107</v>
      </c>
      <c r="AB10" s="36">
        <v>27</v>
      </c>
      <c r="AC10" s="36">
        <v>13</v>
      </c>
      <c r="AD10" s="40">
        <v>18</v>
      </c>
      <c r="AE10" s="41"/>
      <c r="AF10" s="39"/>
      <c r="AG10" s="39">
        <v>0.1</v>
      </c>
      <c r="AH10" s="40" t="s">
        <v>101</v>
      </c>
      <c r="AI10" s="41">
        <v>0.1</v>
      </c>
      <c r="AJ10" s="41"/>
      <c r="AK10" s="41"/>
      <c r="AL10" s="41">
        <v>0.1</v>
      </c>
      <c r="AM10" s="41">
        <v>0.1</v>
      </c>
      <c r="AN10" s="41"/>
      <c r="AO10" s="41">
        <v>1.2</v>
      </c>
      <c r="AP10" s="41">
        <v>1.3</v>
      </c>
      <c r="AQ10" s="36" t="s">
        <v>101</v>
      </c>
      <c r="AR10" s="36" t="s">
        <v>119</v>
      </c>
      <c r="AS10" s="36" t="s">
        <v>101</v>
      </c>
      <c r="AT10" s="37" t="s">
        <v>57</v>
      </c>
      <c r="AU10" s="78"/>
      <c r="AV10" s="79"/>
      <c r="AW10" s="79" t="s">
        <v>103</v>
      </c>
    </row>
    <row r="11" spans="1:49">
      <c r="A11" s="43">
        <v>6</v>
      </c>
      <c r="B11" s="42" t="s">
        <v>53</v>
      </c>
      <c r="C11" s="35">
        <v>2117</v>
      </c>
      <c r="D11" s="36" t="s">
        <v>78</v>
      </c>
      <c r="E11" s="36" t="s">
        <v>91</v>
      </c>
      <c r="F11" s="36" t="s">
        <v>92</v>
      </c>
      <c r="G11" s="36" t="s">
        <v>94</v>
      </c>
      <c r="H11" s="36" t="s">
        <v>52</v>
      </c>
      <c r="I11" s="36" t="s">
        <v>58</v>
      </c>
      <c r="J11" s="57">
        <v>5.67</v>
      </c>
      <c r="K11" s="58"/>
      <c r="L11" s="59"/>
      <c r="M11" s="60"/>
      <c r="N11" s="36"/>
      <c r="O11" s="61">
        <v>1979</v>
      </c>
      <c r="P11" s="36">
        <v>30</v>
      </c>
      <c r="Q11" s="60" t="s">
        <v>98</v>
      </c>
      <c r="R11" s="36" t="s">
        <v>59</v>
      </c>
      <c r="S11" s="62" t="s">
        <v>101</v>
      </c>
      <c r="T11" s="60">
        <v>5.67</v>
      </c>
      <c r="U11" s="60">
        <v>0</v>
      </c>
      <c r="V11" s="60">
        <v>5.67</v>
      </c>
      <c r="W11" s="60">
        <v>0</v>
      </c>
      <c r="X11" s="40" t="s">
        <v>103</v>
      </c>
      <c r="Y11" s="38" t="s">
        <v>56</v>
      </c>
      <c r="Z11" s="86">
        <v>267</v>
      </c>
      <c r="AA11" s="36" t="s">
        <v>107</v>
      </c>
      <c r="AB11" s="36">
        <v>27</v>
      </c>
      <c r="AC11" s="36">
        <v>43</v>
      </c>
      <c r="AD11" s="40">
        <v>19</v>
      </c>
      <c r="AE11" s="41"/>
      <c r="AF11" s="39"/>
      <c r="AG11" s="39">
        <v>0</v>
      </c>
      <c r="AH11" s="40" t="s">
        <v>103</v>
      </c>
      <c r="AI11" s="41">
        <v>0</v>
      </c>
      <c r="AJ11" s="41"/>
      <c r="AK11" s="41"/>
      <c r="AL11" s="41" t="s">
        <v>103</v>
      </c>
      <c r="AM11" s="41">
        <v>0</v>
      </c>
      <c r="AN11" s="41"/>
      <c r="AO11" s="41">
        <v>1.2</v>
      </c>
      <c r="AP11" s="41">
        <v>1.2</v>
      </c>
      <c r="AQ11" s="36" t="s">
        <v>101</v>
      </c>
      <c r="AR11" s="36" t="s">
        <v>119</v>
      </c>
      <c r="AS11" s="36" t="s">
        <v>101</v>
      </c>
      <c r="AT11" s="37" t="s">
        <v>57</v>
      </c>
      <c r="AU11" s="78"/>
      <c r="AV11" s="79"/>
      <c r="AW11" s="79" t="s">
        <v>103</v>
      </c>
    </row>
    <row r="12" spans="1:49">
      <c r="A12" s="43">
        <v>7</v>
      </c>
      <c r="B12" s="42" t="s">
        <v>53</v>
      </c>
      <c r="C12" s="35">
        <v>2117</v>
      </c>
      <c r="D12" s="36" t="s">
        <v>79</v>
      </c>
      <c r="E12" s="36" t="s">
        <v>91</v>
      </c>
      <c r="F12" s="36" t="s">
        <v>92</v>
      </c>
      <c r="G12" s="36" t="s">
        <v>94</v>
      </c>
      <c r="H12" s="36" t="s">
        <v>52</v>
      </c>
      <c r="I12" s="36" t="s">
        <v>54</v>
      </c>
      <c r="J12" s="57">
        <v>5.62</v>
      </c>
      <c r="K12" s="58"/>
      <c r="L12" s="59"/>
      <c r="M12" s="60"/>
      <c r="N12" s="36"/>
      <c r="O12" s="61">
        <v>1979</v>
      </c>
      <c r="P12" s="36">
        <v>30</v>
      </c>
      <c r="Q12" s="60" t="s">
        <v>98</v>
      </c>
      <c r="R12" s="36" t="s">
        <v>60</v>
      </c>
      <c r="S12" s="62" t="s">
        <v>101</v>
      </c>
      <c r="T12" s="60">
        <v>5.12</v>
      </c>
      <c r="U12" s="60">
        <v>0.5</v>
      </c>
      <c r="V12" s="60">
        <v>5.12</v>
      </c>
      <c r="W12" s="60">
        <v>0</v>
      </c>
      <c r="X12" s="40" t="s">
        <v>103</v>
      </c>
      <c r="Y12" s="38" t="s">
        <v>56</v>
      </c>
      <c r="Z12" s="86">
        <v>209</v>
      </c>
      <c r="AA12" s="36" t="s">
        <v>107</v>
      </c>
      <c r="AB12" s="36">
        <v>27</v>
      </c>
      <c r="AC12" s="36">
        <v>25</v>
      </c>
      <c r="AD12" s="40">
        <v>19</v>
      </c>
      <c r="AE12" s="41"/>
      <c r="AF12" s="39"/>
      <c r="AG12" s="39">
        <v>0</v>
      </c>
      <c r="AH12" s="40" t="s">
        <v>103</v>
      </c>
      <c r="AI12" s="41">
        <v>0</v>
      </c>
      <c r="AJ12" s="41"/>
      <c r="AK12" s="41"/>
      <c r="AL12" s="41" t="s">
        <v>103</v>
      </c>
      <c r="AM12" s="41">
        <v>0</v>
      </c>
      <c r="AN12" s="41"/>
      <c r="AO12" s="41">
        <v>1.4</v>
      </c>
      <c r="AP12" s="41">
        <v>1.4</v>
      </c>
      <c r="AQ12" s="36" t="s">
        <v>101</v>
      </c>
      <c r="AR12" s="36" t="s">
        <v>119</v>
      </c>
      <c r="AS12" s="36" t="s">
        <v>101</v>
      </c>
      <c r="AT12" s="37" t="s">
        <v>57</v>
      </c>
      <c r="AU12" s="78"/>
      <c r="AV12" s="79"/>
      <c r="AW12" s="79" t="s">
        <v>103</v>
      </c>
    </row>
    <row r="13" spans="1:49">
      <c r="A13" s="43">
        <v>8</v>
      </c>
      <c r="B13" s="42" t="s">
        <v>53</v>
      </c>
      <c r="C13" s="35">
        <v>2117</v>
      </c>
      <c r="D13" s="36" t="s">
        <v>80</v>
      </c>
      <c r="E13" s="36" t="s">
        <v>91</v>
      </c>
      <c r="F13" s="36" t="s">
        <v>92</v>
      </c>
      <c r="G13" s="36" t="s">
        <v>94</v>
      </c>
      <c r="H13" s="36" t="s">
        <v>52</v>
      </c>
      <c r="I13" s="36" t="s">
        <v>58</v>
      </c>
      <c r="J13" s="57">
        <v>7.43</v>
      </c>
      <c r="K13" s="58"/>
      <c r="L13" s="59"/>
      <c r="M13" s="60"/>
      <c r="N13" s="36"/>
      <c r="O13" s="61">
        <v>1980</v>
      </c>
      <c r="P13" s="36">
        <v>30</v>
      </c>
      <c r="Q13" s="60" t="s">
        <v>99</v>
      </c>
      <c r="R13" s="36"/>
      <c r="S13" s="62" t="s">
        <v>101</v>
      </c>
      <c r="T13" s="60">
        <v>6.17</v>
      </c>
      <c r="U13" s="60">
        <v>1.26</v>
      </c>
      <c r="V13" s="60">
        <v>6.17</v>
      </c>
      <c r="W13" s="60">
        <v>0.13</v>
      </c>
      <c r="X13" s="40" t="s">
        <v>103</v>
      </c>
      <c r="Y13" s="38" t="s">
        <v>56</v>
      </c>
      <c r="Z13" s="86">
        <v>479</v>
      </c>
      <c r="AA13" s="36" t="s">
        <v>107</v>
      </c>
      <c r="AB13" s="36">
        <v>27</v>
      </c>
      <c r="AC13" s="36">
        <v>12</v>
      </c>
      <c r="AD13" s="40">
        <v>19</v>
      </c>
      <c r="AE13" s="41"/>
      <c r="AF13" s="39"/>
      <c r="AG13" s="39">
        <v>0.2</v>
      </c>
      <c r="AH13" s="40" t="s">
        <v>101</v>
      </c>
      <c r="AI13" s="41">
        <v>0.2</v>
      </c>
      <c r="AJ13" s="41"/>
      <c r="AK13" s="41"/>
      <c r="AL13" s="41">
        <v>0.2</v>
      </c>
      <c r="AM13" s="41">
        <v>0.2</v>
      </c>
      <c r="AN13" s="41"/>
      <c r="AO13" s="41">
        <v>1.1000000000000001</v>
      </c>
      <c r="AP13" s="41">
        <v>1.3</v>
      </c>
      <c r="AQ13" s="36" t="s">
        <v>101</v>
      </c>
      <c r="AR13" s="36" t="s">
        <v>119</v>
      </c>
      <c r="AS13" s="36" t="s">
        <v>101</v>
      </c>
      <c r="AT13" s="37" t="s">
        <v>57</v>
      </c>
      <c r="AU13" s="78"/>
      <c r="AV13" s="79"/>
      <c r="AW13" s="79" t="s">
        <v>103</v>
      </c>
    </row>
    <row r="14" spans="1:49">
      <c r="A14" s="43">
        <v>9</v>
      </c>
      <c r="B14" s="42" t="s">
        <v>53</v>
      </c>
      <c r="C14" s="35">
        <v>2117</v>
      </c>
      <c r="D14" s="36" t="s">
        <v>81</v>
      </c>
      <c r="E14" s="36" t="s">
        <v>91</v>
      </c>
      <c r="F14" s="36" t="s">
        <v>92</v>
      </c>
      <c r="G14" s="36" t="s">
        <v>94</v>
      </c>
      <c r="H14" s="36" t="s">
        <v>52</v>
      </c>
      <c r="I14" s="36" t="s">
        <v>58</v>
      </c>
      <c r="J14" s="57">
        <v>0.85</v>
      </c>
      <c r="K14" s="58"/>
      <c r="L14" s="59"/>
      <c r="M14" s="60"/>
      <c r="N14" s="36"/>
      <c r="O14" s="61">
        <v>1980</v>
      </c>
      <c r="P14" s="36">
        <v>30</v>
      </c>
      <c r="Q14" s="60" t="s">
        <v>99</v>
      </c>
      <c r="R14" s="36"/>
      <c r="S14" s="62" t="s">
        <v>101</v>
      </c>
      <c r="T14" s="60">
        <v>0.85</v>
      </c>
      <c r="U14" s="60">
        <v>0</v>
      </c>
      <c r="V14" s="60">
        <v>0.85</v>
      </c>
      <c r="W14" s="60">
        <v>0.05</v>
      </c>
      <c r="X14" s="40" t="s">
        <v>103</v>
      </c>
      <c r="Y14" s="38" t="s">
        <v>56</v>
      </c>
      <c r="Z14" s="86">
        <v>44</v>
      </c>
      <c r="AA14" s="36" t="s">
        <v>107</v>
      </c>
      <c r="AB14" s="36">
        <v>27</v>
      </c>
      <c r="AC14" s="36">
        <v>22</v>
      </c>
      <c r="AD14" s="40">
        <v>19</v>
      </c>
      <c r="AE14" s="41"/>
      <c r="AF14" s="39"/>
      <c r="AG14" s="39">
        <v>0.1</v>
      </c>
      <c r="AH14" s="40" t="s">
        <v>101</v>
      </c>
      <c r="AI14" s="41">
        <v>0.1</v>
      </c>
      <c r="AJ14" s="41"/>
      <c r="AK14" s="41"/>
      <c r="AL14" s="41">
        <v>0.1</v>
      </c>
      <c r="AM14" s="41">
        <v>0.1</v>
      </c>
      <c r="AN14" s="41"/>
      <c r="AO14" s="41">
        <v>0.4</v>
      </c>
      <c r="AP14" s="41">
        <v>0.5</v>
      </c>
      <c r="AQ14" s="36" t="s">
        <v>101</v>
      </c>
      <c r="AR14" s="36" t="s">
        <v>119</v>
      </c>
      <c r="AS14" s="36" t="s">
        <v>101</v>
      </c>
      <c r="AT14" s="37" t="s">
        <v>57</v>
      </c>
      <c r="AU14" s="78"/>
      <c r="AV14" s="79"/>
      <c r="AW14" s="79" t="s">
        <v>103</v>
      </c>
    </row>
    <row r="15" spans="1:49">
      <c r="A15" s="43">
        <v>10</v>
      </c>
      <c r="B15" s="42" t="s">
        <v>53</v>
      </c>
      <c r="C15" s="35">
        <v>2117</v>
      </c>
      <c r="D15" s="36" t="s">
        <v>73</v>
      </c>
      <c r="E15" s="36" t="s">
        <v>91</v>
      </c>
      <c r="F15" s="36" t="s">
        <v>92</v>
      </c>
      <c r="G15" s="36" t="s">
        <v>94</v>
      </c>
      <c r="H15" s="36" t="s">
        <v>52</v>
      </c>
      <c r="I15" s="36" t="s">
        <v>58</v>
      </c>
      <c r="J15" s="57">
        <v>6.98</v>
      </c>
      <c r="K15" s="58"/>
      <c r="L15" s="59"/>
      <c r="M15" s="60"/>
      <c r="N15" s="36"/>
      <c r="O15" s="61">
        <v>1980</v>
      </c>
      <c r="P15" s="36">
        <v>30</v>
      </c>
      <c r="Q15" s="60" t="s">
        <v>99</v>
      </c>
      <c r="R15" s="36"/>
      <c r="S15" s="62" t="s">
        <v>101</v>
      </c>
      <c r="T15" s="60">
        <v>6.6400000000000006</v>
      </c>
      <c r="U15" s="60">
        <v>0.34</v>
      </c>
      <c r="V15" s="60">
        <v>6.6400000000000006</v>
      </c>
      <c r="W15" s="60">
        <v>0.14000000000000001</v>
      </c>
      <c r="X15" s="40" t="s">
        <v>103</v>
      </c>
      <c r="Y15" s="38" t="s">
        <v>56</v>
      </c>
      <c r="Z15" s="86">
        <v>610</v>
      </c>
      <c r="AA15" s="36" t="s">
        <v>107</v>
      </c>
      <c r="AB15" s="36">
        <v>27</v>
      </c>
      <c r="AC15" s="36">
        <v>16</v>
      </c>
      <c r="AD15" s="40">
        <v>19</v>
      </c>
      <c r="AE15" s="41"/>
      <c r="AF15" s="39"/>
      <c r="AG15" s="39">
        <v>0.2</v>
      </c>
      <c r="AH15" s="40" t="s">
        <v>101</v>
      </c>
      <c r="AI15" s="41">
        <v>0.2</v>
      </c>
      <c r="AJ15" s="41"/>
      <c r="AK15" s="41"/>
      <c r="AL15" s="41">
        <v>0.2</v>
      </c>
      <c r="AM15" s="41">
        <v>0.2</v>
      </c>
      <c r="AN15" s="41"/>
      <c r="AO15" s="41">
        <v>2</v>
      </c>
      <c r="AP15" s="41">
        <v>2.2000000000000002</v>
      </c>
      <c r="AQ15" s="36" t="s">
        <v>101</v>
      </c>
      <c r="AR15" s="36" t="s">
        <v>119</v>
      </c>
      <c r="AS15" s="36" t="s">
        <v>101</v>
      </c>
      <c r="AT15" s="37" t="s">
        <v>57</v>
      </c>
      <c r="AU15" s="78"/>
      <c r="AV15" s="79"/>
      <c r="AW15" s="79" t="s">
        <v>103</v>
      </c>
    </row>
    <row r="16" spans="1:49">
      <c r="A16" s="43">
        <v>11</v>
      </c>
      <c r="B16" s="42" t="s">
        <v>53</v>
      </c>
      <c r="C16" s="35">
        <v>2117</v>
      </c>
      <c r="D16" s="36" t="s">
        <v>74</v>
      </c>
      <c r="E16" s="36" t="s">
        <v>91</v>
      </c>
      <c r="F16" s="36" t="s">
        <v>92</v>
      </c>
      <c r="G16" s="36" t="s">
        <v>94</v>
      </c>
      <c r="H16" s="36" t="s">
        <v>52</v>
      </c>
      <c r="I16" s="36" t="s">
        <v>58</v>
      </c>
      <c r="J16" s="57">
        <v>1.98</v>
      </c>
      <c r="K16" s="58"/>
      <c r="L16" s="59"/>
      <c r="M16" s="60"/>
      <c r="N16" s="36"/>
      <c r="O16" s="61">
        <v>1980</v>
      </c>
      <c r="P16" s="36">
        <v>30</v>
      </c>
      <c r="Q16" s="60" t="s">
        <v>98</v>
      </c>
      <c r="R16" s="36" t="s">
        <v>61</v>
      </c>
      <c r="S16" s="62" t="s">
        <v>101</v>
      </c>
      <c r="T16" s="60">
        <v>1.98</v>
      </c>
      <c r="U16" s="60">
        <v>0</v>
      </c>
      <c r="V16" s="60">
        <v>1.98</v>
      </c>
      <c r="W16" s="60">
        <v>0</v>
      </c>
      <c r="X16" s="40" t="s">
        <v>103</v>
      </c>
      <c r="Y16" s="38" t="s">
        <v>56</v>
      </c>
      <c r="Z16" s="86">
        <v>102</v>
      </c>
      <c r="AA16" s="36" t="s">
        <v>107</v>
      </c>
      <c r="AB16" s="36">
        <v>27</v>
      </c>
      <c r="AC16" s="36">
        <v>33</v>
      </c>
      <c r="AD16" s="40">
        <v>19</v>
      </c>
      <c r="AE16" s="41"/>
      <c r="AF16" s="39"/>
      <c r="AG16" s="39">
        <v>0</v>
      </c>
      <c r="AH16" s="40" t="s">
        <v>103</v>
      </c>
      <c r="AI16" s="41">
        <v>0</v>
      </c>
      <c r="AJ16" s="41"/>
      <c r="AK16" s="41"/>
      <c r="AL16" s="41" t="s">
        <v>103</v>
      </c>
      <c r="AM16" s="41">
        <v>0</v>
      </c>
      <c r="AN16" s="41"/>
      <c r="AO16" s="41">
        <v>0.7</v>
      </c>
      <c r="AP16" s="41">
        <v>0.7</v>
      </c>
      <c r="AQ16" s="36" t="s">
        <v>101</v>
      </c>
      <c r="AR16" s="36" t="s">
        <v>119</v>
      </c>
      <c r="AS16" s="36" t="s">
        <v>101</v>
      </c>
      <c r="AT16" s="37" t="s">
        <v>57</v>
      </c>
      <c r="AU16" s="78"/>
      <c r="AV16" s="79"/>
      <c r="AW16" s="79" t="s">
        <v>103</v>
      </c>
    </row>
    <row r="17" spans="1:49">
      <c r="A17" s="43">
        <v>12</v>
      </c>
      <c r="B17" s="42" t="s">
        <v>53</v>
      </c>
      <c r="C17" s="35">
        <v>2117</v>
      </c>
      <c r="D17" s="36" t="s">
        <v>82</v>
      </c>
      <c r="E17" s="36" t="s">
        <v>91</v>
      </c>
      <c r="F17" s="36" t="s">
        <v>92</v>
      </c>
      <c r="G17" s="36" t="s">
        <v>94</v>
      </c>
      <c r="H17" s="36" t="s">
        <v>52</v>
      </c>
      <c r="I17" s="36" t="s">
        <v>54</v>
      </c>
      <c r="J17" s="57">
        <v>4.05</v>
      </c>
      <c r="K17" s="58"/>
      <c r="L17" s="59"/>
      <c r="M17" s="60"/>
      <c r="N17" s="36"/>
      <c r="O17" s="61">
        <v>1981</v>
      </c>
      <c r="P17" s="36">
        <v>30</v>
      </c>
      <c r="Q17" s="60" t="s">
        <v>99</v>
      </c>
      <c r="R17" s="36"/>
      <c r="S17" s="62" t="s">
        <v>101</v>
      </c>
      <c r="T17" s="60">
        <v>3.6999999999999997</v>
      </c>
      <c r="U17" s="60">
        <v>0.35</v>
      </c>
      <c r="V17" s="60">
        <v>3.6999999999999997</v>
      </c>
      <c r="W17" s="60">
        <v>0.08</v>
      </c>
      <c r="X17" s="40" t="s">
        <v>103</v>
      </c>
      <c r="Y17" s="38" t="s">
        <v>56</v>
      </c>
      <c r="Z17" s="86">
        <v>157</v>
      </c>
      <c r="AA17" s="36" t="s">
        <v>107</v>
      </c>
      <c r="AB17" s="36">
        <v>27</v>
      </c>
      <c r="AC17" s="36">
        <v>9</v>
      </c>
      <c r="AD17" s="40">
        <v>20</v>
      </c>
      <c r="AE17" s="41"/>
      <c r="AF17" s="39"/>
      <c r="AG17" s="39">
        <v>0.2</v>
      </c>
      <c r="AH17" s="40" t="s">
        <v>101</v>
      </c>
      <c r="AI17" s="41">
        <v>0.2</v>
      </c>
      <c r="AJ17" s="41"/>
      <c r="AK17" s="41"/>
      <c r="AL17" s="41">
        <v>0.2</v>
      </c>
      <c r="AM17" s="41">
        <v>0.2</v>
      </c>
      <c r="AN17" s="41"/>
      <c r="AO17" s="41">
        <v>1.2</v>
      </c>
      <c r="AP17" s="41">
        <v>1.4</v>
      </c>
      <c r="AQ17" s="36" t="s">
        <v>101</v>
      </c>
      <c r="AR17" s="36" t="s">
        <v>119</v>
      </c>
      <c r="AS17" s="36" t="s">
        <v>101</v>
      </c>
      <c r="AT17" s="37" t="s">
        <v>57</v>
      </c>
      <c r="AU17" s="78"/>
      <c r="AV17" s="79"/>
      <c r="AW17" s="79" t="s">
        <v>103</v>
      </c>
    </row>
    <row r="18" spans="1:49">
      <c r="A18" s="43">
        <v>13</v>
      </c>
      <c r="B18" s="42" t="s">
        <v>53</v>
      </c>
      <c r="C18" s="35">
        <v>2117</v>
      </c>
      <c r="D18" s="36" t="s">
        <v>83</v>
      </c>
      <c r="E18" s="36" t="s">
        <v>91</v>
      </c>
      <c r="F18" s="36" t="s">
        <v>92</v>
      </c>
      <c r="G18" s="36" t="s">
        <v>94</v>
      </c>
      <c r="H18" s="36" t="s">
        <v>52</v>
      </c>
      <c r="I18" s="36" t="s">
        <v>58</v>
      </c>
      <c r="J18" s="57">
        <v>5.6</v>
      </c>
      <c r="K18" s="58"/>
      <c r="L18" s="59"/>
      <c r="M18" s="60"/>
      <c r="N18" s="36"/>
      <c r="O18" s="61">
        <v>1980</v>
      </c>
      <c r="P18" s="36">
        <v>30</v>
      </c>
      <c r="Q18" s="60" t="s">
        <v>98</v>
      </c>
      <c r="R18" s="36" t="s">
        <v>62</v>
      </c>
      <c r="S18" s="62" t="s">
        <v>101</v>
      </c>
      <c r="T18" s="60">
        <v>5.6</v>
      </c>
      <c r="U18" s="60">
        <v>0</v>
      </c>
      <c r="V18" s="60">
        <v>5.6</v>
      </c>
      <c r="W18" s="60">
        <v>0</v>
      </c>
      <c r="X18" s="40" t="s">
        <v>103</v>
      </c>
      <c r="Y18" s="38" t="s">
        <v>56</v>
      </c>
      <c r="Z18" s="86">
        <v>288</v>
      </c>
      <c r="AA18" s="36" t="s">
        <v>107</v>
      </c>
      <c r="AB18" s="36">
        <v>27</v>
      </c>
      <c r="AC18" s="36">
        <v>13</v>
      </c>
      <c r="AD18" s="40">
        <v>20</v>
      </c>
      <c r="AE18" s="41"/>
      <c r="AF18" s="39"/>
      <c r="AG18" s="39">
        <v>0</v>
      </c>
      <c r="AH18" s="40" t="s">
        <v>103</v>
      </c>
      <c r="AI18" s="41">
        <v>0</v>
      </c>
      <c r="AJ18" s="41"/>
      <c r="AK18" s="41"/>
      <c r="AL18" s="41" t="s">
        <v>103</v>
      </c>
      <c r="AM18" s="41">
        <v>0</v>
      </c>
      <c r="AN18" s="41"/>
      <c r="AO18" s="41">
        <v>1.7</v>
      </c>
      <c r="AP18" s="41">
        <v>1.7</v>
      </c>
      <c r="AQ18" s="36" t="s">
        <v>101</v>
      </c>
      <c r="AR18" s="36" t="s">
        <v>119</v>
      </c>
      <c r="AS18" s="36" t="s">
        <v>101</v>
      </c>
      <c r="AT18" s="37" t="s">
        <v>57</v>
      </c>
      <c r="AU18" s="78"/>
      <c r="AV18" s="79"/>
      <c r="AW18" s="79" t="s">
        <v>103</v>
      </c>
    </row>
    <row r="19" spans="1:49">
      <c r="A19" s="43">
        <v>14</v>
      </c>
      <c r="B19" s="42" t="s">
        <v>53</v>
      </c>
      <c r="C19" s="35">
        <v>2117</v>
      </c>
      <c r="D19" s="36" t="s">
        <v>84</v>
      </c>
      <c r="E19" s="36" t="s">
        <v>91</v>
      </c>
      <c r="F19" s="36" t="s">
        <v>92</v>
      </c>
      <c r="G19" s="36" t="s">
        <v>94</v>
      </c>
      <c r="H19" s="36" t="s">
        <v>52</v>
      </c>
      <c r="I19" s="36" t="s">
        <v>58</v>
      </c>
      <c r="J19" s="57">
        <v>1.67</v>
      </c>
      <c r="K19" s="58"/>
      <c r="L19" s="59"/>
      <c r="M19" s="60"/>
      <c r="N19" s="36"/>
      <c r="O19" s="61">
        <v>1980</v>
      </c>
      <c r="P19" s="36">
        <v>30</v>
      </c>
      <c r="Q19" s="60" t="s">
        <v>98</v>
      </c>
      <c r="R19" s="36" t="s">
        <v>62</v>
      </c>
      <c r="S19" s="62" t="s">
        <v>101</v>
      </c>
      <c r="T19" s="60">
        <v>1.67</v>
      </c>
      <c r="U19" s="60">
        <v>0</v>
      </c>
      <c r="V19" s="60">
        <v>1.67</v>
      </c>
      <c r="W19" s="60">
        <v>0</v>
      </c>
      <c r="X19" s="40" t="s">
        <v>103</v>
      </c>
      <c r="Y19" s="38" t="s">
        <v>56</v>
      </c>
      <c r="Z19" s="86">
        <v>87</v>
      </c>
      <c r="AA19" s="36" t="s">
        <v>107</v>
      </c>
      <c r="AB19" s="36">
        <v>27</v>
      </c>
      <c r="AC19" s="36">
        <v>25</v>
      </c>
      <c r="AD19" s="40">
        <v>20</v>
      </c>
      <c r="AE19" s="41"/>
      <c r="AF19" s="39"/>
      <c r="AG19" s="39">
        <v>0</v>
      </c>
      <c r="AH19" s="40" t="s">
        <v>103</v>
      </c>
      <c r="AI19" s="41">
        <v>0</v>
      </c>
      <c r="AJ19" s="41"/>
      <c r="AK19" s="41"/>
      <c r="AL19" s="41" t="s">
        <v>103</v>
      </c>
      <c r="AM19" s="41">
        <v>0</v>
      </c>
      <c r="AN19" s="41"/>
      <c r="AO19" s="41">
        <v>0.6</v>
      </c>
      <c r="AP19" s="41">
        <v>0.6</v>
      </c>
      <c r="AQ19" s="36" t="s">
        <v>101</v>
      </c>
      <c r="AR19" s="36" t="s">
        <v>119</v>
      </c>
      <c r="AS19" s="36" t="s">
        <v>101</v>
      </c>
      <c r="AT19" s="37" t="s">
        <v>57</v>
      </c>
      <c r="AU19" s="78"/>
      <c r="AV19" s="79"/>
      <c r="AW19" s="79" t="s">
        <v>103</v>
      </c>
    </row>
    <row r="20" spans="1:49">
      <c r="A20" s="43">
        <v>15</v>
      </c>
      <c r="B20" s="42" t="s">
        <v>53</v>
      </c>
      <c r="C20" s="35">
        <v>2117</v>
      </c>
      <c r="D20" s="36" t="s">
        <v>85</v>
      </c>
      <c r="E20" s="36" t="s">
        <v>91</v>
      </c>
      <c r="F20" s="36" t="s">
        <v>92</v>
      </c>
      <c r="G20" s="36" t="s">
        <v>94</v>
      </c>
      <c r="H20" s="36" t="s">
        <v>52</v>
      </c>
      <c r="I20" s="36" t="s">
        <v>54</v>
      </c>
      <c r="J20" s="57">
        <v>6.29</v>
      </c>
      <c r="K20" s="58"/>
      <c r="L20" s="59"/>
      <c r="M20" s="60"/>
      <c r="N20" s="36"/>
      <c r="O20" s="61">
        <v>1981</v>
      </c>
      <c r="P20" s="36">
        <v>30</v>
      </c>
      <c r="Q20" s="60" t="s">
        <v>98</v>
      </c>
      <c r="R20" s="36" t="s">
        <v>63</v>
      </c>
      <c r="S20" s="62" t="s">
        <v>101</v>
      </c>
      <c r="T20" s="60">
        <v>6.29</v>
      </c>
      <c r="U20" s="60">
        <v>0</v>
      </c>
      <c r="V20" s="60">
        <v>6.29</v>
      </c>
      <c r="W20" s="60">
        <v>0</v>
      </c>
      <c r="X20" s="40" t="s">
        <v>103</v>
      </c>
      <c r="Y20" s="38" t="s">
        <v>56</v>
      </c>
      <c r="Z20" s="86">
        <v>322</v>
      </c>
      <c r="AA20" s="36" t="s">
        <v>107</v>
      </c>
      <c r="AB20" s="36">
        <v>27</v>
      </c>
      <c r="AC20" s="36">
        <v>14</v>
      </c>
      <c r="AD20" s="40">
        <v>20</v>
      </c>
      <c r="AE20" s="41"/>
      <c r="AF20" s="39"/>
      <c r="AG20" s="39">
        <v>0</v>
      </c>
      <c r="AH20" s="40" t="s">
        <v>103</v>
      </c>
      <c r="AI20" s="41">
        <v>0</v>
      </c>
      <c r="AJ20" s="41"/>
      <c r="AK20" s="41"/>
      <c r="AL20" s="41" t="s">
        <v>103</v>
      </c>
      <c r="AM20" s="41">
        <v>0</v>
      </c>
      <c r="AN20" s="41"/>
      <c r="AO20" s="41">
        <v>1.2</v>
      </c>
      <c r="AP20" s="41">
        <v>1.2</v>
      </c>
      <c r="AQ20" s="36" t="s">
        <v>101</v>
      </c>
      <c r="AR20" s="36" t="s">
        <v>119</v>
      </c>
      <c r="AS20" s="36" t="s">
        <v>101</v>
      </c>
      <c r="AT20" s="37" t="s">
        <v>57</v>
      </c>
      <c r="AU20" s="78"/>
      <c r="AV20" s="79"/>
      <c r="AW20" s="79" t="s">
        <v>103</v>
      </c>
    </row>
    <row r="21" spans="1:49">
      <c r="A21" s="43">
        <v>16</v>
      </c>
      <c r="B21" s="42" t="s">
        <v>53</v>
      </c>
      <c r="C21" s="35">
        <v>2117</v>
      </c>
      <c r="D21" s="36" t="s">
        <v>86</v>
      </c>
      <c r="E21" s="36" t="s">
        <v>91</v>
      </c>
      <c r="F21" s="36" t="s">
        <v>92</v>
      </c>
      <c r="G21" s="36" t="s">
        <v>94</v>
      </c>
      <c r="H21" s="36" t="s">
        <v>52</v>
      </c>
      <c r="I21" s="36" t="s">
        <v>54</v>
      </c>
      <c r="J21" s="57">
        <v>8.8800000000000008</v>
      </c>
      <c r="K21" s="58"/>
      <c r="L21" s="59"/>
      <c r="M21" s="60"/>
      <c r="N21" s="36"/>
      <c r="O21" s="61">
        <v>1982</v>
      </c>
      <c r="P21" s="36">
        <v>30</v>
      </c>
      <c r="Q21" s="60" t="s">
        <v>98</v>
      </c>
      <c r="R21" s="36" t="s">
        <v>63</v>
      </c>
      <c r="S21" s="62" t="s">
        <v>101</v>
      </c>
      <c r="T21" s="60">
        <v>8.8800000000000008</v>
      </c>
      <c r="U21" s="60">
        <v>0</v>
      </c>
      <c r="V21" s="60">
        <v>8.8800000000000008</v>
      </c>
      <c r="W21" s="60">
        <v>0</v>
      </c>
      <c r="X21" s="40" t="s">
        <v>103</v>
      </c>
      <c r="Y21" s="38" t="s">
        <v>56</v>
      </c>
      <c r="Z21" s="86">
        <v>516</v>
      </c>
      <c r="AA21" s="36" t="s">
        <v>107</v>
      </c>
      <c r="AB21" s="36">
        <v>27</v>
      </c>
      <c r="AC21" s="36">
        <v>19</v>
      </c>
      <c r="AD21" s="40">
        <v>21</v>
      </c>
      <c r="AE21" s="41"/>
      <c r="AF21" s="39"/>
      <c r="AG21" s="39">
        <v>0</v>
      </c>
      <c r="AH21" s="40" t="s">
        <v>103</v>
      </c>
      <c r="AI21" s="41">
        <v>0</v>
      </c>
      <c r="AJ21" s="41"/>
      <c r="AK21" s="41"/>
      <c r="AL21" s="41" t="s">
        <v>103</v>
      </c>
      <c r="AM21" s="41">
        <v>0</v>
      </c>
      <c r="AN21" s="41"/>
      <c r="AO21" s="41">
        <v>1.6</v>
      </c>
      <c r="AP21" s="41">
        <v>1.6</v>
      </c>
      <c r="AQ21" s="36" t="s">
        <v>101</v>
      </c>
      <c r="AR21" s="36" t="s">
        <v>119</v>
      </c>
      <c r="AS21" s="36" t="s">
        <v>101</v>
      </c>
      <c r="AT21" s="37" t="s">
        <v>57</v>
      </c>
      <c r="AU21" s="78"/>
      <c r="AV21" s="79"/>
      <c r="AW21" s="79" t="s">
        <v>103</v>
      </c>
    </row>
    <row r="22" spans="1:49">
      <c r="A22" s="43">
        <v>17</v>
      </c>
      <c r="B22" s="42" t="s">
        <v>53</v>
      </c>
      <c r="C22" s="35">
        <v>2117</v>
      </c>
      <c r="D22" s="36" t="s">
        <v>87</v>
      </c>
      <c r="E22" s="36" t="s">
        <v>91</v>
      </c>
      <c r="F22" s="36" t="s">
        <v>92</v>
      </c>
      <c r="G22" s="36" t="s">
        <v>94</v>
      </c>
      <c r="H22" s="36" t="s">
        <v>52</v>
      </c>
      <c r="I22" s="36" t="s">
        <v>58</v>
      </c>
      <c r="J22" s="57">
        <v>1.1299999999999999</v>
      </c>
      <c r="K22" s="58"/>
      <c r="L22" s="59"/>
      <c r="M22" s="60"/>
      <c r="N22" s="36"/>
      <c r="O22" s="61">
        <v>1980</v>
      </c>
      <c r="P22" s="36">
        <v>30</v>
      </c>
      <c r="Q22" s="60" t="s">
        <v>99</v>
      </c>
      <c r="R22" s="36"/>
      <c r="S22" s="62" t="s">
        <v>101</v>
      </c>
      <c r="T22" s="60">
        <v>1.1299999999999999</v>
      </c>
      <c r="U22" s="60">
        <v>0</v>
      </c>
      <c r="V22" s="60">
        <v>1.1299999999999999</v>
      </c>
      <c r="W22" s="60">
        <v>0.05</v>
      </c>
      <c r="X22" s="40" t="s">
        <v>103</v>
      </c>
      <c r="Y22" s="38" t="s">
        <v>56</v>
      </c>
      <c r="Z22" s="86">
        <v>55</v>
      </c>
      <c r="AA22" s="36" t="s">
        <v>107</v>
      </c>
      <c r="AB22" s="36">
        <v>27</v>
      </c>
      <c r="AC22" s="36">
        <v>22</v>
      </c>
      <c r="AD22" s="40">
        <v>20</v>
      </c>
      <c r="AE22" s="41"/>
      <c r="AF22" s="39"/>
      <c r="AG22" s="39">
        <v>0</v>
      </c>
      <c r="AH22" s="40" t="s">
        <v>103</v>
      </c>
      <c r="AI22" s="41">
        <v>0</v>
      </c>
      <c r="AJ22" s="41"/>
      <c r="AK22" s="41"/>
      <c r="AL22" s="41" t="s">
        <v>103</v>
      </c>
      <c r="AM22" s="41">
        <v>0</v>
      </c>
      <c r="AN22" s="41"/>
      <c r="AO22" s="41">
        <v>0.5</v>
      </c>
      <c r="AP22" s="41">
        <v>0.5</v>
      </c>
      <c r="AQ22" s="36" t="s">
        <v>101</v>
      </c>
      <c r="AR22" s="36" t="s">
        <v>119</v>
      </c>
      <c r="AS22" s="36" t="s">
        <v>101</v>
      </c>
      <c r="AT22" s="37" t="s">
        <v>57</v>
      </c>
      <c r="AU22" s="78"/>
      <c r="AV22" s="79"/>
      <c r="AW22" s="79" t="s">
        <v>103</v>
      </c>
    </row>
    <row r="23" spans="1:49">
      <c r="A23" s="43">
        <v>18</v>
      </c>
      <c r="B23" s="42" t="s">
        <v>64</v>
      </c>
      <c r="C23" s="35">
        <v>3144</v>
      </c>
      <c r="D23" s="36" t="s">
        <v>88</v>
      </c>
      <c r="E23" s="36" t="s">
        <v>91</v>
      </c>
      <c r="F23" s="36" t="s">
        <v>93</v>
      </c>
      <c r="G23" s="36" t="s">
        <v>95</v>
      </c>
      <c r="H23" s="36" t="s">
        <v>3</v>
      </c>
      <c r="I23" s="36" t="s">
        <v>54</v>
      </c>
      <c r="J23" s="57">
        <v>9.34</v>
      </c>
      <c r="K23" s="58"/>
      <c r="L23" s="59"/>
      <c r="M23" s="60"/>
      <c r="N23" s="36"/>
      <c r="O23" s="61">
        <v>1961</v>
      </c>
      <c r="P23" s="36">
        <v>100</v>
      </c>
      <c r="Q23" s="60" t="s">
        <v>99</v>
      </c>
      <c r="R23" s="36"/>
      <c r="S23" s="62" t="s">
        <v>101</v>
      </c>
      <c r="T23" s="60">
        <v>9.34</v>
      </c>
      <c r="U23" s="60">
        <v>0</v>
      </c>
      <c r="V23" s="60">
        <v>9.34</v>
      </c>
      <c r="W23" s="60">
        <v>0.47000000000000003</v>
      </c>
      <c r="X23" s="40" t="s">
        <v>103</v>
      </c>
      <c r="Y23" s="38"/>
      <c r="Z23" s="86">
        <v>1194</v>
      </c>
      <c r="AA23" s="36" t="s">
        <v>107</v>
      </c>
      <c r="AB23" s="36">
        <v>12</v>
      </c>
      <c r="AC23" s="36">
        <v>38</v>
      </c>
      <c r="AD23" s="40">
        <v>29</v>
      </c>
      <c r="AE23" s="41"/>
      <c r="AF23" s="39"/>
      <c r="AG23" s="39">
        <v>0.3</v>
      </c>
      <c r="AH23" s="40" t="s">
        <v>101</v>
      </c>
      <c r="AI23" s="41">
        <v>0.3</v>
      </c>
      <c r="AJ23" s="41"/>
      <c r="AK23" s="41"/>
      <c r="AL23" s="41">
        <v>0.3</v>
      </c>
      <c r="AM23" s="41">
        <v>0.3</v>
      </c>
      <c r="AN23" s="41"/>
      <c r="AO23" s="41">
        <v>1.5</v>
      </c>
      <c r="AP23" s="41">
        <v>1.8</v>
      </c>
      <c r="AQ23" s="36" t="s">
        <v>101</v>
      </c>
      <c r="AR23" s="36" t="s">
        <v>119</v>
      </c>
      <c r="AS23" s="36" t="s">
        <v>119</v>
      </c>
      <c r="AT23" s="37" t="s">
        <v>57</v>
      </c>
      <c r="AU23" s="78"/>
      <c r="AV23" s="79"/>
      <c r="AW23" s="79" t="s">
        <v>122</v>
      </c>
    </row>
    <row r="24" spans="1:49">
      <c r="A24" s="43">
        <v>19</v>
      </c>
      <c r="B24" s="42" t="s">
        <v>64</v>
      </c>
      <c r="C24" s="35">
        <v>3144</v>
      </c>
      <c r="D24" s="36" t="s">
        <v>89</v>
      </c>
      <c r="E24" s="36" t="s">
        <v>91</v>
      </c>
      <c r="F24" s="36" t="s">
        <v>93</v>
      </c>
      <c r="G24" s="36" t="s">
        <v>95</v>
      </c>
      <c r="H24" s="36" t="s">
        <v>3</v>
      </c>
      <c r="I24" s="36" t="s">
        <v>54</v>
      </c>
      <c r="J24" s="57">
        <v>9.32</v>
      </c>
      <c r="K24" s="58"/>
      <c r="L24" s="59"/>
      <c r="M24" s="60"/>
      <c r="N24" s="36"/>
      <c r="O24" s="61">
        <v>1961</v>
      </c>
      <c r="P24" s="36">
        <v>100</v>
      </c>
      <c r="Q24" s="60" t="s">
        <v>99</v>
      </c>
      <c r="R24" s="36"/>
      <c r="S24" s="62" t="s">
        <v>101</v>
      </c>
      <c r="T24" s="60">
        <v>9.32</v>
      </c>
      <c r="U24" s="60">
        <v>0</v>
      </c>
      <c r="V24" s="60">
        <v>9.32</v>
      </c>
      <c r="W24" s="60">
        <v>0.47000000000000003</v>
      </c>
      <c r="X24" s="40" t="s">
        <v>103</v>
      </c>
      <c r="Y24" s="38"/>
      <c r="Z24" s="86">
        <v>1192</v>
      </c>
      <c r="AA24" s="36" t="s">
        <v>107</v>
      </c>
      <c r="AB24" s="36">
        <v>12</v>
      </c>
      <c r="AC24" s="36">
        <v>29</v>
      </c>
      <c r="AD24" s="40">
        <v>29</v>
      </c>
      <c r="AE24" s="41"/>
      <c r="AF24" s="39"/>
      <c r="AG24" s="39">
        <v>0.3</v>
      </c>
      <c r="AH24" s="40" t="s">
        <v>101</v>
      </c>
      <c r="AI24" s="41">
        <v>0.3</v>
      </c>
      <c r="AJ24" s="41"/>
      <c r="AK24" s="41"/>
      <c r="AL24" s="41">
        <v>0.3</v>
      </c>
      <c r="AM24" s="41">
        <v>0.3</v>
      </c>
      <c r="AN24" s="41"/>
      <c r="AO24" s="41">
        <v>1.5</v>
      </c>
      <c r="AP24" s="41">
        <v>1.8</v>
      </c>
      <c r="AQ24" s="36" t="s">
        <v>101</v>
      </c>
      <c r="AR24" s="36" t="s">
        <v>119</v>
      </c>
      <c r="AS24" s="36" t="s">
        <v>119</v>
      </c>
      <c r="AT24" s="37" t="s">
        <v>57</v>
      </c>
      <c r="AU24" s="78"/>
      <c r="AV24" s="79"/>
      <c r="AW24" s="79" t="s">
        <v>122</v>
      </c>
    </row>
    <row r="25" spans="1:49">
      <c r="A25" s="43">
        <v>20</v>
      </c>
      <c r="B25" s="42" t="s">
        <v>64</v>
      </c>
      <c r="C25" s="35">
        <v>3144</v>
      </c>
      <c r="D25" s="36" t="s">
        <v>90</v>
      </c>
      <c r="E25" s="36" t="s">
        <v>91</v>
      </c>
      <c r="F25" s="36" t="s">
        <v>93</v>
      </c>
      <c r="G25" s="36" t="s">
        <v>95</v>
      </c>
      <c r="H25" s="36" t="s">
        <v>3</v>
      </c>
      <c r="I25" s="36" t="s">
        <v>54</v>
      </c>
      <c r="J25" s="57">
        <v>9.19</v>
      </c>
      <c r="K25" s="58"/>
      <c r="L25" s="59"/>
      <c r="M25" s="60"/>
      <c r="N25" s="36"/>
      <c r="O25" s="61">
        <v>1961</v>
      </c>
      <c r="P25" s="36">
        <v>100</v>
      </c>
      <c r="Q25" s="60" t="s">
        <v>99</v>
      </c>
      <c r="R25" s="36"/>
      <c r="S25" s="62" t="s">
        <v>101</v>
      </c>
      <c r="T25" s="60">
        <v>9.19</v>
      </c>
      <c r="U25" s="60">
        <v>0</v>
      </c>
      <c r="V25" s="60">
        <v>9.19</v>
      </c>
      <c r="W25" s="60">
        <v>0.46</v>
      </c>
      <c r="X25" s="40" t="s">
        <v>103</v>
      </c>
      <c r="Y25" s="38"/>
      <c r="Z25" s="86">
        <v>1175</v>
      </c>
      <c r="AA25" s="36" t="s">
        <v>107</v>
      </c>
      <c r="AB25" s="36">
        <v>12</v>
      </c>
      <c r="AC25" s="36">
        <v>24</v>
      </c>
      <c r="AD25" s="40">
        <v>29</v>
      </c>
      <c r="AE25" s="41"/>
      <c r="AF25" s="39"/>
      <c r="AG25" s="39">
        <v>0.3</v>
      </c>
      <c r="AH25" s="40" t="s">
        <v>101</v>
      </c>
      <c r="AI25" s="41">
        <v>0.3</v>
      </c>
      <c r="AJ25" s="41"/>
      <c r="AK25" s="41"/>
      <c r="AL25" s="41">
        <v>0.3</v>
      </c>
      <c r="AM25" s="41">
        <v>0.3</v>
      </c>
      <c r="AN25" s="41"/>
      <c r="AO25" s="41">
        <v>1.7</v>
      </c>
      <c r="AP25" s="41">
        <v>2</v>
      </c>
      <c r="AQ25" s="36" t="s">
        <v>101</v>
      </c>
      <c r="AR25" s="36" t="s">
        <v>119</v>
      </c>
      <c r="AS25" s="36" t="s">
        <v>119</v>
      </c>
      <c r="AT25" s="37" t="s">
        <v>57</v>
      </c>
      <c r="AU25" s="78"/>
      <c r="AV25" s="79"/>
      <c r="AW25" s="79" t="s">
        <v>122</v>
      </c>
    </row>
    <row r="26" spans="1:49">
      <c r="A26" s="43"/>
      <c r="B26" s="42" t="s">
        <v>65</v>
      </c>
      <c r="C26" s="35"/>
      <c r="D26" s="36"/>
      <c r="E26" s="36"/>
      <c r="F26" s="36"/>
      <c r="G26" s="36"/>
      <c r="H26" s="36"/>
      <c r="I26" s="36"/>
      <c r="J26" s="37"/>
      <c r="K26" s="37"/>
      <c r="L26" s="36"/>
      <c r="M26" s="60"/>
      <c r="N26" s="36"/>
      <c r="O26" s="60"/>
      <c r="P26" s="36"/>
      <c r="Q26" s="60"/>
      <c r="R26" s="36"/>
      <c r="S26" s="62"/>
      <c r="T26" s="60">
        <f>SUM(T6:T25)</f>
        <v>100.89000000000001</v>
      </c>
      <c r="U26" s="36"/>
      <c r="V26" s="36"/>
      <c r="W26" s="36"/>
      <c r="X26" s="36"/>
      <c r="Y26" s="38"/>
      <c r="Z26" s="86">
        <f>SUM(Z6:Z25)</f>
        <v>7895</v>
      </c>
      <c r="AA26" s="36"/>
      <c r="AB26" s="36"/>
      <c r="AC26" s="36"/>
      <c r="AD26" s="36"/>
      <c r="AE26" s="41"/>
      <c r="AF26" s="39"/>
      <c r="AG26" s="40"/>
      <c r="AH26" s="40"/>
      <c r="AI26" s="41"/>
      <c r="AJ26" s="41"/>
      <c r="AK26" s="41"/>
      <c r="AL26" s="41"/>
      <c r="AM26" s="41"/>
      <c r="AN26" s="41"/>
      <c r="AO26" s="41"/>
      <c r="AP26" s="41"/>
      <c r="AQ26" s="36"/>
      <c r="AR26" s="36"/>
      <c r="AS26" s="36"/>
      <c r="AT26" s="37"/>
      <c r="AU26" s="78"/>
      <c r="AV26" s="79"/>
      <c r="AW26" s="79"/>
    </row>
    <row r="27" spans="1:49">
      <c r="A27" s="1"/>
      <c r="B27" s="44"/>
      <c r="C27" s="1"/>
      <c r="D27" s="44"/>
      <c r="E27" s="44"/>
      <c r="F27" s="44"/>
      <c r="G27" s="44"/>
      <c r="H27" s="45"/>
      <c r="I27" s="44"/>
      <c r="J27" s="44"/>
      <c r="K27" s="44"/>
      <c r="L27" s="44"/>
      <c r="M27" s="44"/>
      <c r="N27" s="44"/>
      <c r="O27" s="44"/>
      <c r="P27" s="44"/>
      <c r="Q27" s="44"/>
      <c r="R27" s="44"/>
      <c r="S27" s="44"/>
      <c r="T27" s="44"/>
      <c r="U27" s="44"/>
      <c r="V27" s="44"/>
      <c r="W27" s="44"/>
      <c r="X27" s="44"/>
      <c r="Y27" s="46"/>
      <c r="Z27" s="63"/>
      <c r="AA27" s="48"/>
      <c r="AB27" s="45"/>
      <c r="AC27" s="45"/>
      <c r="AD27" s="47"/>
      <c r="AE27" s="47"/>
      <c r="AF27" s="45"/>
      <c r="AG27" s="45"/>
      <c r="AH27" s="45"/>
      <c r="AI27" s="45"/>
      <c r="AJ27" s="45"/>
      <c r="AK27" s="45"/>
      <c r="AL27" s="45"/>
      <c r="AM27" s="45"/>
      <c r="AN27" s="45"/>
      <c r="AO27" s="45"/>
      <c r="AP27" s="45"/>
      <c r="AQ27" s="48"/>
      <c r="AR27" s="1"/>
      <c r="AS27" s="48"/>
      <c r="AT27" s="45"/>
      <c r="AU27" s="1"/>
      <c r="AV27" s="1"/>
      <c r="AW27" s="1"/>
    </row>
    <row r="28" spans="1:49">
      <c r="A28" s="1"/>
      <c r="B28" s="49" t="s">
        <v>66</v>
      </c>
      <c r="C28" s="1"/>
      <c r="D28" s="44"/>
      <c r="E28" s="50" t="s">
        <v>67</v>
      </c>
      <c r="F28" s="50"/>
      <c r="G28" s="50"/>
      <c r="H28" s="45"/>
      <c r="I28" s="44"/>
      <c r="J28" s="44"/>
      <c r="K28" s="44"/>
      <c r="L28" s="44"/>
      <c r="M28" s="44"/>
      <c r="N28" s="44"/>
      <c r="O28" s="44"/>
      <c r="P28" s="44"/>
      <c r="Q28" s="44"/>
      <c r="R28" s="44"/>
      <c r="S28" s="44"/>
      <c r="T28" s="44"/>
      <c r="U28" s="44"/>
      <c r="V28" s="44"/>
      <c r="W28" s="44"/>
      <c r="X28" s="44"/>
      <c r="Y28" s="46"/>
      <c r="Z28" s="63"/>
      <c r="AA28" s="48"/>
      <c r="AB28" s="45"/>
      <c r="AC28" s="45"/>
      <c r="AD28" s="47"/>
      <c r="AE28" s="47"/>
      <c r="AF28" s="45"/>
      <c r="AG28" s="45"/>
      <c r="AH28" s="45"/>
      <c r="AI28" s="45"/>
      <c r="AJ28" s="45"/>
      <c r="AK28" s="45"/>
      <c r="AL28" s="45"/>
      <c r="AM28" s="45"/>
      <c r="AN28" s="45"/>
      <c r="AO28" s="45"/>
      <c r="AP28" s="45"/>
      <c r="AQ28" s="48"/>
      <c r="AR28" s="1"/>
      <c r="AS28" s="48"/>
      <c r="AT28" s="45"/>
      <c r="AU28" s="1"/>
      <c r="AV28" s="1"/>
      <c r="AW28" s="1"/>
    </row>
    <row r="29" spans="1:49">
      <c r="A29" s="1"/>
      <c r="B29" s="49" t="s">
        <v>68</v>
      </c>
      <c r="C29" s="1"/>
      <c r="D29" s="44"/>
      <c r="E29" s="50" t="s">
        <v>69</v>
      </c>
      <c r="F29" s="50"/>
      <c r="G29" s="50"/>
      <c r="H29" s="45"/>
      <c r="I29" s="44"/>
      <c r="J29" s="44"/>
      <c r="K29" s="44"/>
      <c r="L29" s="44"/>
      <c r="M29" s="44"/>
      <c r="N29" s="44"/>
      <c r="O29" s="44"/>
      <c r="P29" s="44"/>
      <c r="Q29" s="44"/>
      <c r="R29" s="44"/>
      <c r="S29" s="44"/>
      <c r="T29" s="44"/>
      <c r="U29" s="44"/>
      <c r="V29" s="44"/>
      <c r="W29" s="44"/>
      <c r="X29" s="44"/>
      <c r="Y29" s="46"/>
      <c r="Z29" s="63"/>
      <c r="AA29" s="48"/>
      <c r="AB29" s="45"/>
      <c r="AC29" s="45"/>
      <c r="AD29" s="47"/>
      <c r="AE29" s="47"/>
      <c r="AF29" s="45"/>
      <c r="AG29" s="45"/>
      <c r="AH29" s="45"/>
      <c r="AI29" s="45"/>
      <c r="AJ29" s="45"/>
      <c r="AK29" s="45"/>
      <c r="AL29" s="45"/>
      <c r="AM29" s="45"/>
      <c r="AN29" s="45"/>
      <c r="AO29" s="45"/>
      <c r="AP29" s="45"/>
      <c r="AQ29" s="48"/>
      <c r="AR29" s="1"/>
      <c r="AS29" s="48"/>
      <c r="AT29" s="45"/>
      <c r="AU29" s="1"/>
      <c r="AV29" s="1"/>
      <c r="AW29" s="1"/>
    </row>
    <row r="30" spans="1:49">
      <c r="A30" s="1"/>
      <c r="B30" s="49" t="s">
        <v>70</v>
      </c>
      <c r="C30" s="1"/>
      <c r="D30" s="44"/>
      <c r="E30" s="50" t="s">
        <v>71</v>
      </c>
      <c r="F30" s="50"/>
      <c r="G30" s="50"/>
      <c r="H30" s="45"/>
      <c r="I30" s="44"/>
      <c r="J30" s="44"/>
      <c r="K30" s="44"/>
      <c r="L30" s="44"/>
      <c r="M30" s="44"/>
      <c r="N30" s="44"/>
      <c r="O30" s="44"/>
      <c r="P30" s="44"/>
      <c r="Q30" s="44"/>
      <c r="R30" s="44"/>
      <c r="S30" s="44"/>
      <c r="T30" s="44"/>
      <c r="U30" s="44"/>
      <c r="V30" s="44"/>
      <c r="W30" s="44"/>
      <c r="X30" s="44"/>
      <c r="Y30" s="46"/>
      <c r="Z30" s="63"/>
      <c r="AA30" s="48"/>
      <c r="AB30" s="45"/>
      <c r="AC30" s="45"/>
      <c r="AD30" s="47"/>
      <c r="AE30" s="47"/>
      <c r="AF30" s="45"/>
      <c r="AG30" s="45"/>
      <c r="AH30" s="45"/>
      <c r="AI30" s="45"/>
      <c r="AJ30" s="45"/>
      <c r="AK30" s="45"/>
      <c r="AL30" s="45"/>
      <c r="AM30" s="45"/>
      <c r="AN30" s="45"/>
      <c r="AO30" s="45"/>
      <c r="AP30" s="45"/>
      <c r="AQ30" s="48"/>
      <c r="AR30" s="1"/>
      <c r="AS30" s="48"/>
      <c r="AT30" s="45"/>
      <c r="AU30" s="1"/>
      <c r="AV30" s="1"/>
      <c r="AW30" s="1"/>
    </row>
  </sheetData>
  <mergeCells count="1">
    <mergeCell ref="A3:A5"/>
  </mergeCells>
  <phoneticPr fontId="4"/>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2026-04-27T07:01:50Z</dcterms:created>
  <dcterms:modified xsi:type="dcterms:W3CDTF">2026-04-27T08:44:30Z</dcterms:modified>
</cp:coreProperties>
</file>