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13_ncr:1_{EFFA4F9C-2FAC-4413-A776-7DAE723D9E46}" xr6:coauthVersionLast="47" xr6:coauthVersionMax="47" xr10:uidLastSave="{00000000-0000-0000-0000-000000000000}"/>
  <bookViews>
    <workbookView xWindow="-120" yWindow="-120" windowWidth="29040" windowHeight="15720" xr2:uid="{BB62E618-1D28-4D21-BDFA-6B619AFD8DFD}"/>
  </bookViews>
  <sheets>
    <sheet name="公表用" sheetId="1" r:id="rId1"/>
    <sheet name="リスト" sheetId="2" r:id="rId2"/>
  </sheets>
  <definedNames>
    <definedName name="_xlnm._FilterDatabase" localSheetId="0" hidden="1">公表用!$B$5:$AT$36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37" i="1" l="1"/>
  <c r="U37" i="1"/>
  <c r="S37" i="1"/>
</calcChain>
</file>

<file path=xl/sharedStrings.xml><?xml version="1.0" encoding="utf-8"?>
<sst xmlns="http://schemas.openxmlformats.org/spreadsheetml/2006/main" count="684" uniqueCount="123">
  <si>
    <t>令和８年度後志森林管理署収穫調査業務委託２号</t>
    <rPh sb="0" eb="2">
      <t>レイワ</t>
    </rPh>
    <rPh sb="3" eb="5">
      <t>ネンド</t>
    </rPh>
    <rPh sb="4" eb="5">
      <t>ド</t>
    </rPh>
    <rPh sb="5" eb="7">
      <t>シリベシ</t>
    </rPh>
    <rPh sb="7" eb="9">
      <t>シンリン</t>
    </rPh>
    <rPh sb="9" eb="11">
      <t>カンリ</t>
    </rPh>
    <rPh sb="11" eb="12">
      <t>ショ</t>
    </rPh>
    <rPh sb="12" eb="14">
      <t>シュウカク</t>
    </rPh>
    <rPh sb="14" eb="16">
      <t>チョウサ</t>
    </rPh>
    <rPh sb="16" eb="18">
      <t>ギョウム</t>
    </rPh>
    <rPh sb="18" eb="20">
      <t>イタク</t>
    </rPh>
    <rPh sb="21" eb="22">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</si>
  <si>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</si>
  <si>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</si>
  <si>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</si>
  <si>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</si>
  <si>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</si>
  <si>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</si>
  <si>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</si>
  <si>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</si>
  <si>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</si>
  <si>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</si>
  <si>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</si>
  <si>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</si>
  <si>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</si>
  <si>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</si>
  <si>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</si>
  <si>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</si>
  <si>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</si>
  <si>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</si>
  <si>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</si>
  <si>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</si>
  <si>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</si>
  <si>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</si>
  <si>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発  砲</t>
    <phoneticPr fontId="5"/>
  </si>
  <si>
    <t>林班</t>
    <rPh sb="0" eb="1">
      <t>リン</t>
    </rPh>
    <rPh sb="1" eb="2">
      <t>ハン</t>
    </rPh>
    <phoneticPr fontId="10"/>
  </si>
  <si>
    <t>小班</t>
    <rPh sb="0" eb="1">
      <t>ショウ</t>
    </rPh>
    <rPh sb="1" eb="2">
      <t>ハン</t>
    </rPh>
    <phoneticPr fontId="10"/>
  </si>
  <si>
    <t>立製別</t>
    <rPh sb="0" eb="1">
      <t>リツ</t>
    </rPh>
    <rPh sb="1" eb="2">
      <t>セ</t>
    </rPh>
    <rPh sb="2" eb="3">
      <t>ベツ</t>
    </rPh>
    <phoneticPr fontId="10"/>
  </si>
  <si>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</si>
  <si>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</si>
  <si>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</si>
  <si>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</si>
  <si>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</si>
  <si>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</si>
  <si>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</si>
  <si>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</si>
  <si>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</si>
  <si>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</si>
  <si>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</si>
  <si>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</si>
  <si>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</si>
  <si>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</si>
  <si>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</si>
  <si>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</si>
  <si>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</si>
  <si>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</si>
  <si>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</si>
  <si>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</si>
  <si>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</si>
  <si>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</si>
  <si>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</si>
  <si>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</si>
  <si>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</si>
  <si>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</si>
  <si>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</si>
  <si>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</si>
  <si>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</si>
  <si>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</si>
  <si>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</si>
  <si>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</si>
  <si>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</si>
  <si>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壮瞥</t>
  </si>
  <si>
    <t>い</t>
  </si>
  <si>
    <t>人工林</t>
  </si>
  <si>
    <t>製品</t>
  </si>
  <si>
    <t>間伐</t>
  </si>
  <si>
    <t>列状間伐</t>
    <rPh sb="0" eb="1">
      <t>レツ</t>
    </rPh>
    <rPh sb="1" eb="2">
      <t>ジョウ</t>
    </rPh>
    <rPh sb="2" eb="4">
      <t>カンバツ</t>
    </rPh>
    <phoneticPr fontId="5"/>
  </si>
  <si>
    <t>ﾄﾄﾞﾏﾂ</t>
  </si>
  <si>
    <t>標準地(面積)</t>
  </si>
  <si>
    <t>襲用元</t>
    <rPh sb="0" eb="2">
      <t>シュウヨウ</t>
    </rPh>
    <rPh sb="2" eb="3">
      <t>モト</t>
    </rPh>
    <phoneticPr fontId="11"/>
  </si>
  <si>
    <t>無</t>
  </si>
  <si>
    <t/>
  </si>
  <si>
    <t>中</t>
  </si>
  <si>
    <t>有</t>
  </si>
  <si>
    <t>幟有</t>
  </si>
  <si>
    <t>ろ</t>
  </si>
  <si>
    <t>天然林</t>
  </si>
  <si>
    <t>択伐</t>
  </si>
  <si>
    <t>は</t>
  </si>
  <si>
    <t>と</t>
  </si>
  <si>
    <t>省略</t>
  </si>
  <si>
    <t>2004い</t>
  </si>
  <si>
    <t>ち</t>
  </si>
  <si>
    <t>に</t>
  </si>
  <si>
    <t>ほ</t>
  </si>
  <si>
    <t>2021に</t>
  </si>
  <si>
    <t>へ</t>
  </si>
  <si>
    <t>2022ほ</t>
  </si>
  <si>
    <t>2023へ</t>
  </si>
  <si>
    <t>る</t>
  </si>
  <si>
    <t>伊達</t>
  </si>
  <si>
    <t>2170は</t>
  </si>
  <si>
    <t>疎</t>
  </si>
  <si>
    <t>た</t>
  </si>
  <si>
    <t>れ</t>
  </si>
  <si>
    <t>2174に</t>
  </si>
  <si>
    <t>ｶﾗﾏﾂ</t>
  </si>
  <si>
    <t>り</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</si>
  <si>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</si>
  <si>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</si>
  <si>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</si>
  <si>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</si>
  <si>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</si>
  <si>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</si>
  <si>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</si>
  <si>
    <t>国有林</t>
    <rPh sb="0" eb="3">
      <t>コクユウリン</t>
    </rPh>
    <phoneticPr fontId="10"/>
  </si>
  <si>
    <t>(担当区)</t>
    <rPh sb="1" eb="4">
      <t>タントウク</t>
    </rPh>
    <phoneticPr fontId="10"/>
  </si>
  <si>
    <t>人天別</t>
    <rPh sb="0" eb="1">
      <t>ヒト</t>
    </rPh>
    <rPh sb="1" eb="2">
      <t>テン</t>
    </rPh>
    <rPh sb="2" eb="3">
      <t>ベツ</t>
    </rPh>
    <phoneticPr fontId="10"/>
  </si>
  <si>
    <t>伐採種</t>
    <rPh sb="0" eb="2">
      <t>バッサイ</t>
    </rPh>
    <rPh sb="2" eb="3">
      <t>シュ</t>
    </rPh>
    <phoneticPr fontId="5"/>
  </si>
  <si>
    <t>伐採方法</t>
    <rPh sb="0" eb="2">
      <t>バッサイ</t>
    </rPh>
    <rPh sb="2" eb="4">
      <t>ホウホウ</t>
    </rPh>
    <phoneticPr fontId="5"/>
  </si>
  <si>
    <t>事業区分</t>
    <rPh sb="0" eb="2">
      <t>ジギョウ</t>
    </rPh>
    <rPh sb="2" eb="4">
      <t>クブン</t>
    </rPh>
    <phoneticPr fontId="2"/>
  </si>
  <si>
    <t>事業区分</t>
    <rPh sb="0" eb="2">
      <t>ジギョウ</t>
    </rPh>
    <rPh sb="2" eb="4">
      <t>クブン</t>
    </rPh>
    <phoneticPr fontId="10"/>
  </si>
  <si>
    <t>一般</t>
    <rPh sb="0" eb="2">
      <t>イッパン</t>
    </rPh>
    <phoneticPr fontId="14"/>
  </si>
  <si>
    <t>保育活用</t>
    <rPh sb="0" eb="2">
      <t>ホイク</t>
    </rPh>
    <rPh sb="2" eb="4">
      <t>カツヨウ</t>
    </rPh>
    <phoneticPr fontId="14"/>
  </si>
  <si>
    <t>誘導伐</t>
    <rPh sb="0" eb="3">
      <t>ユウドウバツ</t>
    </rPh>
    <phoneticPr fontId="14"/>
  </si>
  <si>
    <t>育成受光伐</t>
    <rPh sb="0" eb="2">
      <t>イクセイ</t>
    </rPh>
    <rPh sb="2" eb="4">
      <t>ジュコウ</t>
    </rPh>
    <rPh sb="4" eb="5">
      <t>バツ</t>
    </rPh>
    <phoneticPr fontId="14"/>
  </si>
  <si>
    <t>天然林受光伐</t>
    <rPh sb="0" eb="6">
      <t>テンネンリンジュコウバツ</t>
    </rPh>
    <phoneticPr fontId="14"/>
  </si>
  <si>
    <t>保護伐</t>
    <rPh sb="0" eb="3">
      <t>ホゴバツ</t>
    </rPh>
    <phoneticPr fontId="14"/>
  </si>
  <si>
    <t>植生</t>
    <rPh sb="0" eb="2">
      <t>ショクセイ</t>
    </rPh>
    <phoneticPr fontId="5"/>
  </si>
  <si>
    <t>下層</t>
    <phoneticPr fontId="2"/>
  </si>
  <si>
    <t>毎木
調査</t>
    <rPh sb="0" eb="1">
      <t>マイ</t>
    </rPh>
    <rPh sb="1" eb="2">
      <t>ボク</t>
    </rPh>
    <rPh sb="3" eb="5">
      <t>チョウサ</t>
    </rPh>
    <phoneticPr fontId="5"/>
  </si>
  <si>
    <t>回数</t>
    <rPh sb="0" eb="2">
      <t>カイスウ</t>
    </rPh>
    <phoneticPr fontId="5"/>
  </si>
  <si>
    <t>間伐</t>
    <phoneticPr fontId="2"/>
  </si>
  <si>
    <t>備考</t>
    <rPh sb="0" eb="1">
      <t>ビ</t>
    </rPh>
    <rPh sb="1" eb="2">
      <t>コウ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</si>
</sst>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5" formatCode="&quot;¥&quot;#,##0;&quot;¥&quot;\-#,##0"/>
    <numFmt numFmtId="176" formatCode="0.00_);[Red]\(0.00\)"/>
    <numFmt numFmtId="177" formatCode="#,##0.0_);[Red]\(#,##0.0\)"/>
    <numFmt numFmtId="178" formatCode="#,##0_);[Red]\(#,##0\)"/>
    <numFmt numFmtId="179" formatCode="0.0"/>
    <numFmt numFmtId="180" formatCode="[$-411]ge"/>
  </numFmts>
  <fonts count="15">
    <font>
      <sz val="12"/>
      <name val="ＭＳ 明朝"/>
      <family val="1"/>
      <charset val="128"/>
    </font>
    <font>
      <sz val="11"/>
      <name val="ＭＳ Ｐゴシック"/>
      <family val="3"/>
      <charset val="128"/>
    </font>
    <font>
      <sz val="6"/>
      <name val="ＭＳ ゴシック"/>
      <family val="2"/>
      <charset val="128"/>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sz val="11"/>
      <color theme="1"/>
      <name val="ＭＳ Ｐゴシック"/>
      <family val="2"/>
      <charset val="128"/>
      <scheme val="minor"/>
    </font>
    <font>
      <sz val="10"/>
      <name val="ＭＳ Ｐゴシック"/>
      <family val="3"/>
      <charset val="128"/>
    </font>
    <font>
      <b/>
      <sz val="10"/>
      <name val="ＭＳ ゴシック"/>
      <family val="3"/>
      <charset val="128"/>
    </font>
    <font>
      <sz val="9"/>
      <name val="ＭＳ ゴシック"/>
      <family val="3"/>
      <charset val="128"/>
    </font>
  </fonts>
  <fills count="2">
    <fill>
      <patternFill patternType="none"/>
    </fill>
    <fill>
      <patternFill patternType="gray125"/>
    </fill>
  </fills>
  <borders count="22">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6">
    <xf numFmtId="0" fontId="0" fillId="0" borderId="0" xfId="0"/>
    <xf numFmtId="0" fontId="4" fillId="0" borderId="0" xfId="3" applyFont="1" applyProtection="1">
      <protection locked="0"/>
    </xf>
    <xf numFmtId="0" fontId="3"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1" fillId="0" borderId="0" xfId="3" applyProtection="1">
      <protection locked="0"/>
    </xf>
    <xf numFmtId="0" fontId="3" fillId="0" borderId="0" xfId="3" applyFont="1" applyAlignment="1" applyProtection="1">
      <alignment horizontal="center"/>
      <protection locked="0"/>
    </xf>
    <xf numFmtId="176" fontId="9" fillId="0" borderId="1" xfId="3" applyNumberFormat="1" applyFont="1" applyBorder="1" applyAlignment="1">
      <alignment horizontal="right" vertical="center"/>
    </xf>
    <xf numFmtId="38" fontId="9" fillId="0" borderId="1" xfId="3" applyNumberFormat="1" applyFont="1" applyBorder="1" applyAlignment="1">
      <alignment horizontal="righ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38" fontId="9" fillId="0" borderId="9" xfId="3" applyNumberFormat="1" applyFont="1" applyBorder="1" applyAlignment="1">
      <alignment horizontal="right" vertical="center"/>
    </xf>
    <xf numFmtId="176" fontId="9" fillId="0" borderId="10" xfId="3" applyNumberFormat="1" applyFont="1" applyBorder="1" applyAlignment="1">
      <alignment horizontal="right" vertical="center"/>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0" borderId="1" xfId="3" applyNumberFormat="1" applyFont="1" applyBorder="1" applyAlignment="1">
      <alignment horizontal="center" vertical="center" shrinkToFit="1"/>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177" fontId="9" fillId="0" borderId="14" xfId="3" applyNumberFormat="1" applyFont="1" applyBorder="1" applyAlignment="1">
      <alignment horizontal="center" wrapText="1" shrinkToFit="1"/>
    </xf>
    <xf numFmtId="177" fontId="9" fillId="0" borderId="17" xfId="3" applyNumberFormat="1" applyFont="1" applyBorder="1" applyAlignment="1">
      <alignment horizontal="center" wrapText="1" shrinkToFit="1"/>
    </xf>
    <xf numFmtId="0" fontId="1" fillId="0" borderId="18" xfId="3" applyBorder="1" applyAlignment="1" applyProtection="1">
      <alignment horizontal="center"/>
      <protection locked="0"/>
    </xf>
    <xf numFmtId="38" fontId="8" fillId="0" borderId="18" xfId="3" applyNumberFormat="1" applyFont="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40" fontId="8" fillId="0" borderId="18" xfId="3" applyNumberFormat="1" applyFont="1" applyBorder="1" applyAlignment="1">
      <alignment horizontal="center" vertical="center" shrinkToFit="1"/>
    </xf>
    <xf numFmtId="0" fontId="8" fillId="0"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0" borderId="18" xfId="3" applyNumberFormat="1" applyFont="1" applyBorder="1" applyAlignment="1">
      <alignment vertical="center" shrinkToFit="1"/>
    </xf>
    <xf numFmtId="38" fontId="8" fillId="0" borderId="18" xfId="3" applyNumberFormat="1" applyFont="1" applyBorder="1" applyAlignment="1">
      <alignment horizontal="right" vertical="center" shrinkToFit="1"/>
    </xf>
    <xf numFmtId="177" fontId="8" fillId="0" borderId="18" xfId="3" applyNumberFormat="1" applyFont="1" applyBorder="1" applyAlignment="1">
      <alignment horizontal="center" vertical="center" shrinkToFit="1"/>
    </xf>
    <xf numFmtId="0" fontId="1" fillId="0" borderId="19" xfId="3" applyBorder="1" applyAlignment="1" applyProtection="1">
      <alignment horizontal="center" shrinkToFit="1"/>
      <protection locked="0"/>
    </xf>
    <xf numFmtId="0" fontId="1" fillId="0" borderId="20" xfId="3" applyBorder="1" applyAlignment="1" applyProtection="1">
      <alignment horizontal="center"/>
      <protection locked="0"/>
    </xf>
    <xf numFmtId="0" fontId="1" fillId="0" borderId="21" xfId="3" applyBorder="1" applyAlignment="1" applyProtection="1">
      <alignment horizontal="center" shrinkToFit="1"/>
      <protection locked="0"/>
    </xf>
    <xf numFmtId="0" fontId="1" fillId="0" borderId="20" xfId="3" applyBorder="1" applyProtection="1">
      <protection locked="0"/>
    </xf>
    <xf numFmtId="5" fontId="1" fillId="0" borderId="20"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Fill="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38" fontId="8" fillId="0" borderId="20" xfId="3" applyNumberFormat="1" applyFont="1" applyBorder="1" applyAlignment="1" applyProtection="1">
      <alignment horizontal="center" vertical="center" shrinkToFit="1"/>
      <protection locked="0"/>
    </xf>
    <xf numFmtId="0" fontId="1" fillId="0" borderId="21"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xf numFmtId="0" fontId="8" fillId="0" borderId="0" xfId="0" applyFont="1"/>
    <xf numFmtId="38" fontId="9" fillId="0" borderId="18" xfId="3" applyNumberFormat="1" applyFont="1" applyBorder="1" applyAlignment="1" applyProtection="1">
      <alignment horizontal="center" vertical="center" shrinkToFit="1"/>
      <protection locked="0"/>
    </xf>
    <xf numFmtId="38" fontId="9" fillId="0" borderId="1" xfId="3" applyNumberFormat="1" applyFont="1" applyBorder="1" applyAlignment="1">
      <alignment horizontal="center" vertical="center"/>
    </xf>
    <xf numFmtId="38" fontId="9" fillId="0" borderId="1" xfId="3" applyNumberFormat="1" applyFont="1" applyBorder="1" applyAlignment="1">
      <alignment vertical="center"/>
    </xf>
    <xf numFmtId="38" fontId="13" fillId="0" borderId="1" xfId="3" applyNumberFormat="1" applyFont="1" applyBorder="1" applyAlignment="1">
      <alignment horizontal="center" vertical="center"/>
    </xf>
    <xf numFmtId="38" fontId="9" fillId="0" borderId="2" xfId="3" applyNumberFormat="1" applyFont="1" applyBorder="1" applyAlignment="1">
      <alignment vertical="center"/>
    </xf>
    <xf numFmtId="38" fontId="9" fillId="0" borderId="3" xfId="3" applyNumberFormat="1" applyFont="1" applyBorder="1" applyAlignment="1">
      <alignment vertical="center"/>
    </xf>
    <xf numFmtId="38" fontId="9" fillId="0" borderId="4" xfId="3" applyNumberFormat="1" applyFont="1" applyBorder="1" applyAlignment="1">
      <alignment vertical="center"/>
    </xf>
    <xf numFmtId="177" fontId="9" fillId="0" borderId="2" xfId="3" applyNumberFormat="1" applyFont="1" applyBorder="1" applyAlignment="1">
      <alignment vertical="center"/>
    </xf>
    <xf numFmtId="177" fontId="9" fillId="0" borderId="3" xfId="3" applyNumberFormat="1" applyFont="1" applyBorder="1" applyAlignment="1">
      <alignment vertical="center"/>
    </xf>
    <xf numFmtId="177" fontId="9" fillId="0" borderId="4" xfId="3" applyNumberFormat="1" applyFont="1" applyBorder="1" applyAlignment="1">
      <alignment vertical="center"/>
    </xf>
    <xf numFmtId="0" fontId="12" fillId="0" borderId="8" xfId="3" applyFont="1" applyBorder="1" applyAlignment="1" applyProtection="1">
      <alignment vertical="center" wrapText="1"/>
      <protection locked="0"/>
    </xf>
    <xf numFmtId="178" fontId="9" fillId="0" borderId="9" xfId="3" applyNumberFormat="1" applyFont="1" applyBorder="1" applyAlignment="1">
      <alignment horizontal="center"/>
    </xf>
    <xf numFmtId="38" fontId="9" fillId="0" borderId="9" xfId="3" applyNumberFormat="1" applyFont="1" applyBorder="1" applyAlignment="1">
      <alignment vertical="center"/>
    </xf>
    <xf numFmtId="38" fontId="9" fillId="0" borderId="9" xfId="3" applyNumberFormat="1" applyFont="1" applyBorder="1" applyAlignment="1">
      <alignment horizontal="center" vertical="center"/>
    </xf>
    <xf numFmtId="38" fontId="9" fillId="0" borderId="9" xfId="3" applyNumberFormat="1" applyFont="1" applyBorder="1" applyAlignment="1">
      <alignment horizontal="center" vertical="center" wrapText="1"/>
    </xf>
    <xf numFmtId="38" fontId="9" fillId="0" borderId="10" xfId="3" applyNumberFormat="1" applyFont="1" applyBorder="1" applyAlignment="1">
      <alignment horizontal="center" vertical="center"/>
    </xf>
    <xf numFmtId="176" fontId="9" fillId="0" borderId="10" xfId="3" applyNumberFormat="1" applyFont="1" applyBorder="1" applyAlignment="1">
      <alignment horizontal="center" vertical="center"/>
    </xf>
    <xf numFmtId="176" fontId="9" fillId="0" borderId="10" xfId="3" applyNumberFormat="1" applyFont="1" applyBorder="1" applyAlignment="1">
      <alignment horizontal="center" vertical="center" wrapText="1"/>
    </xf>
    <xf numFmtId="177" fontId="9" fillId="0" borderId="11" xfId="3" applyNumberFormat="1" applyFont="1" applyBorder="1" applyAlignment="1">
      <alignment vertical="center"/>
    </xf>
    <xf numFmtId="0" fontId="9" fillId="0" borderId="11" xfId="3" applyFont="1" applyBorder="1" applyAlignment="1">
      <alignment horizontal="left" vertical="center"/>
    </xf>
    <xf numFmtId="0" fontId="12" fillId="0" borderId="14" xfId="3" applyFont="1" applyBorder="1" applyAlignment="1" applyProtection="1">
      <alignment horizontal="center" vertical="center" wrapText="1"/>
      <protection locked="0"/>
    </xf>
    <xf numFmtId="178" fontId="9" fillId="0" borderId="15" xfId="3" applyNumberFormat="1" applyFont="1" applyBorder="1" applyAlignment="1">
      <alignment horizontal="center" vertical="center" shrinkToFit="1"/>
    </xf>
    <xf numFmtId="38" fontId="9" fillId="0" borderId="15" xfId="3" applyNumberFormat="1" applyFont="1" applyBorder="1" applyAlignment="1">
      <alignment horizontal="center" vertical="center" shrinkToFit="1"/>
    </xf>
    <xf numFmtId="176" fontId="9" fillId="0" borderId="15" xfId="3" applyNumberFormat="1" applyFont="1" applyBorder="1" applyAlignment="1">
      <alignment horizontal="center" vertical="center" shrinkToFit="1"/>
    </xf>
    <xf numFmtId="177" fontId="9" fillId="0" borderId="15" xfId="3" applyNumberFormat="1" applyFont="1" applyBorder="1" applyAlignment="1">
      <alignment horizontal="center" vertical="center" shrinkToFit="1"/>
    </xf>
    <xf numFmtId="38" fontId="9" fillId="0" borderId="16" xfId="3" applyNumberFormat="1" applyFont="1" applyBorder="1" applyAlignment="1">
      <alignment horizontal="center" vertical="center" shrinkToFit="1"/>
    </xf>
    <xf numFmtId="0" fontId="12" fillId="0" borderId="17" xfId="3" applyFont="1" applyBorder="1" applyAlignment="1" applyProtection="1">
      <alignment horizontal="center" vertical="center"/>
      <protection locked="0"/>
    </xf>
    <xf numFmtId="38" fontId="14" fillId="0" borderId="18" xfId="3" applyNumberFormat="1" applyFont="1" applyBorder="1" applyAlignment="1">
      <alignment horizontal="center" vertical="center" shrinkToFit="1"/>
    </xf>
    <xf numFmtId="40" fontId="8" fillId="0" borderId="18" xfId="1" applyNumberFormat="1" applyFont="1" applyFill="1" applyBorder="1" applyAlignment="1">
      <alignment horizontal="right" vertical="center" shrinkToFit="1"/>
    </xf>
    <xf numFmtId="0" fontId="8" fillId="0" borderId="18" xfId="3" applyFont="1" applyBorder="1" applyAlignment="1">
      <alignment vertical="center" shrinkToFit="1"/>
    </xf>
    <xf numFmtId="0" fontId="8" fillId="0" borderId="18" xfId="3" applyFont="1" applyBorder="1" applyAlignment="1">
      <alignment horizontal="right" vertical="center" shrinkToFit="1"/>
    </xf>
    <xf numFmtId="179" fontId="8" fillId="0" borderId="18" xfId="3" applyNumberFormat="1" applyFont="1" applyBorder="1" applyAlignment="1">
      <alignment horizontal="right" vertical="center" shrinkToFit="1"/>
    </xf>
    <xf numFmtId="0" fontId="6" fillId="0" borderId="0" xfId="3" applyFont="1" applyAlignment="1" applyProtection="1">
      <alignment horizontal="right"/>
      <protection locked="0"/>
    </xf>
    <xf numFmtId="0" fontId="3" fillId="0" borderId="0" xfId="3" applyFont="1" applyAlignment="1" applyProtection="1">
      <alignment horizontal="right"/>
      <protection locked="0"/>
    </xf>
    <xf numFmtId="0" fontId="0" fillId="0" borderId="0" xfId="0" applyAlignment="1">
      <alignment horizontal="right"/>
    </xf>
    <xf numFmtId="180" fontId="8" fillId="0" borderId="18" xfId="3" applyNumberFormat="1" applyFont="1" applyBorder="1" applyAlignment="1">
      <alignment horizontal="center" vertical="center" shrinkToFit="1"/>
    </xf>
    <xf numFmtId="180" fontId="8" fillId="0" borderId="18" xfId="3" applyNumberFormat="1" applyFont="1" applyBorder="1" applyAlignment="1" applyProtection="1">
      <alignment horizontal="center" vertical="center" shrinkToFit="1"/>
      <protection locked="0"/>
    </xf>
    <xf numFmtId="0" fontId="12" fillId="0" borderId="1" xfId="3" applyFont="1" applyBorder="1" applyAlignment="1" applyProtection="1">
      <alignment horizontal="center"/>
      <protection locked="0"/>
    </xf>
    <xf numFmtId="0" fontId="12" fillId="0" borderId="9" xfId="3" applyFont="1" applyBorder="1" applyAlignment="1" applyProtection="1">
      <alignment horizontal="center"/>
      <protection locked="0"/>
    </xf>
    <xf numFmtId="0" fontId="12" fillId="0" borderId="15" xfId="3" applyFont="1" applyBorder="1" applyAlignment="1" applyProtection="1">
      <alignment horizontal="center"/>
      <protection locked="0"/>
    </xf>
  </cellXfs>
  <cellStyles count="4">
    <cellStyle name="パーセント" xfId="2" builtinId="5"/>
    <cellStyle name="桁区切り" xfId="1" builtinId="6"/>
    <cellStyle name="標準" xfId="0" builtinId="0"/>
    <cellStyle name="標準_委託調査内訳書220801" xfId="3" xr:uid="{B0455014-1514-4581-A401-55138F73192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86053-4372-4112-846B-71027B6A2552}">
  <sheetPr codeName="Sheet52">
    <pageSetUpPr fitToPage="1"/>
  </sheetPr>
  <dimension ref="A1:AT41"/>
  <sheetViews>
    <sheetView showZeros="0" tabSelected="1" workbookViewId="0">
      <selection activeCell="V12" sqref="J12:V13"/>
    </sheetView>
  </sheetViews>
  <sheetFormatPr defaultRowHeight="14.25"/>
  <cols>
    <col min="9" max="9" width="12.125" customWidth="1"/>
    <col min="11" max="11" width="9" style="90"/>
    <col min="13" max="13" width="9" style="90"/>
    <col min="16" max="17" width="11.125" customWidth="1"/>
    <col min="18" max="18" width="6.125" customWidth="1"/>
    <col min="23" max="24" width="0" hidden="1" customWidth="1"/>
    <col min="26" max="45" width="6.125" customWidth="1"/>
    <col min="46" max="46" width="18.125" customWidth="1"/>
  </cols>
  <sheetData>
    <row r="1" spans="1:46" ht="24">
      <c r="A1" s="1" t="s">
        <v>0</v>
      </c>
      <c r="B1" s="2"/>
      <c r="C1" s="2"/>
      <c r="D1" s="2"/>
      <c r="F1" s="1"/>
      <c r="G1" s="3"/>
      <c r="H1" s="3"/>
      <c r="I1" s="3"/>
      <c r="J1" s="3"/>
      <c r="K1" s="88"/>
      <c r="L1" s="3"/>
      <c r="M1" s="88"/>
      <c r="N1" s="3"/>
      <c r="O1" s="3"/>
      <c r="P1" s="3"/>
      <c r="Q1" s="3"/>
      <c r="R1" s="2"/>
      <c r="S1" s="2"/>
      <c r="T1" s="2"/>
      <c r="U1" s="2"/>
      <c r="V1" s="2"/>
      <c r="W1" s="2"/>
      <c r="X1" s="2"/>
      <c r="Y1" s="2"/>
      <c r="Z1" s="4"/>
      <c r="AA1" s="1"/>
      <c r="AB1" s="2"/>
      <c r="AC1" s="4"/>
      <c r="AD1" s="4"/>
      <c r="AE1" s="1"/>
      <c r="AF1" s="1"/>
      <c r="AG1" s="1"/>
      <c r="AH1" s="1"/>
      <c r="AI1" s="1"/>
      <c r="AJ1" s="4"/>
      <c r="AK1" s="4"/>
      <c r="AL1" s="4"/>
      <c r="AM1" s="4"/>
      <c r="AN1" s="1"/>
      <c r="AO1" s="4"/>
      <c r="AP1" s="4"/>
      <c r="AQ1" s="4"/>
      <c r="AR1" s="1"/>
      <c r="AS1" s="5"/>
      <c r="AT1" s="5"/>
    </row>
    <row r="2" spans="1:46">
      <c r="A2" s="5"/>
      <c r="B2" s="2"/>
      <c r="C2" s="2"/>
      <c r="D2" s="2"/>
      <c r="E2" s="2"/>
      <c r="F2" s="2"/>
      <c r="G2" s="2"/>
      <c r="H2" s="2"/>
      <c r="I2" s="2"/>
      <c r="J2" s="2"/>
      <c r="K2" s="89"/>
      <c r="L2" s="2"/>
      <c r="M2" s="89"/>
      <c r="N2" s="2"/>
      <c r="O2" s="2"/>
      <c r="P2" s="2"/>
      <c r="Q2" s="2"/>
      <c r="R2" s="2"/>
      <c r="S2" s="2"/>
      <c r="T2" s="2"/>
      <c r="U2" s="2"/>
      <c r="V2" s="2"/>
      <c r="W2" s="2"/>
      <c r="X2" s="2"/>
      <c r="Y2" s="2"/>
      <c r="Z2" s="6"/>
      <c r="AA2" s="2"/>
      <c r="AB2" s="2"/>
      <c r="AC2" s="2"/>
      <c r="AD2" s="2"/>
      <c r="AE2" s="2"/>
      <c r="AF2" s="2"/>
      <c r="AG2" s="2"/>
      <c r="AH2" s="2"/>
      <c r="AI2" s="2"/>
      <c r="AJ2" s="2"/>
      <c r="AK2" s="2"/>
      <c r="AL2" s="2"/>
      <c r="AM2" s="2"/>
      <c r="AN2" s="2"/>
      <c r="AO2" s="6"/>
      <c r="AP2" s="6"/>
      <c r="AQ2" s="6"/>
      <c r="AR2" s="2"/>
      <c r="AS2" s="5"/>
      <c r="AT2" s="5"/>
    </row>
    <row r="3" spans="1:46" ht="24">
      <c r="A3" s="93" t="s">
        <v>1</v>
      </c>
      <c r="B3" s="57"/>
      <c r="C3" s="58"/>
      <c r="D3" s="57"/>
      <c r="E3" s="57"/>
      <c r="F3" s="57"/>
      <c r="G3" s="57"/>
      <c r="H3" s="57"/>
      <c r="I3" s="57"/>
      <c r="J3" s="57"/>
      <c r="K3" s="7" t="s">
        <v>2</v>
      </c>
      <c r="L3" s="57"/>
      <c r="M3" s="7" t="s">
        <v>2</v>
      </c>
      <c r="N3" s="57"/>
      <c r="O3" s="8" t="s">
        <v>3</v>
      </c>
      <c r="P3" s="57"/>
      <c r="Q3" s="59"/>
      <c r="R3" s="57"/>
      <c r="S3" s="7" t="s">
        <v>2</v>
      </c>
      <c r="T3" s="7" t="s">
        <v>2</v>
      </c>
      <c r="U3" s="7" t="s">
        <v>2</v>
      </c>
      <c r="V3" s="7" t="s">
        <v>2</v>
      </c>
      <c r="W3" s="7" t="s">
        <v>2</v>
      </c>
      <c r="X3" s="7" t="s">
        <v>4</v>
      </c>
      <c r="Y3" s="8" t="s">
        <v>5</v>
      </c>
      <c r="Z3" s="60" t="s">
        <v>6</v>
      </c>
      <c r="AA3" s="61"/>
      <c r="AB3" s="61"/>
      <c r="AC3" s="61"/>
      <c r="AD3" s="62"/>
      <c r="AE3" s="63" t="s">
        <v>7</v>
      </c>
      <c r="AF3" s="64"/>
      <c r="AG3" s="64"/>
      <c r="AH3" s="64"/>
      <c r="AI3" s="64"/>
      <c r="AJ3" s="65"/>
      <c r="AK3" s="63" t="s">
        <v>8</v>
      </c>
      <c r="AL3" s="64"/>
      <c r="AM3" s="64"/>
      <c r="AN3" s="65"/>
      <c r="AO3" s="9" t="s">
        <v>9</v>
      </c>
      <c r="AP3" s="10"/>
      <c r="AQ3" s="11"/>
      <c r="AR3" s="12" t="s">
        <v>10</v>
      </c>
      <c r="AS3" s="66"/>
      <c r="AT3" s="66"/>
    </row>
    <row r="4" spans="1:46" ht="24">
      <c r="A4" s="94"/>
      <c r="B4" s="67" t="s">
        <v>104</v>
      </c>
      <c r="C4" s="68"/>
      <c r="D4" s="69"/>
      <c r="E4" s="69"/>
      <c r="F4" s="69"/>
      <c r="G4" s="70"/>
      <c r="H4" s="70"/>
      <c r="I4" s="70"/>
      <c r="J4" s="69"/>
      <c r="K4" s="13"/>
      <c r="L4" s="69"/>
      <c r="M4" s="13"/>
      <c r="N4" s="70"/>
      <c r="O4" s="13"/>
      <c r="P4" s="69"/>
      <c r="Q4" s="69"/>
      <c r="R4" s="69" t="s">
        <v>11</v>
      </c>
      <c r="S4" s="71"/>
      <c r="T4" s="71"/>
      <c r="U4" s="14"/>
      <c r="V4" s="72"/>
      <c r="W4" s="72"/>
      <c r="X4" s="73" t="s">
        <v>12</v>
      </c>
      <c r="Y4" s="69" t="s">
        <v>13</v>
      </c>
      <c r="Z4" s="57" t="s">
        <v>118</v>
      </c>
      <c r="AA4" s="15" t="s">
        <v>14</v>
      </c>
      <c r="AB4" s="16" t="s">
        <v>15</v>
      </c>
      <c r="AC4" s="15" t="s">
        <v>16</v>
      </c>
      <c r="AD4" s="15"/>
      <c r="AE4" s="16" t="s">
        <v>17</v>
      </c>
      <c r="AF4" s="17" t="s">
        <v>18</v>
      </c>
      <c r="AG4" s="74" t="s">
        <v>19</v>
      </c>
      <c r="AH4" s="18"/>
      <c r="AI4" s="18"/>
      <c r="AJ4" s="19"/>
      <c r="AK4" s="75" t="s">
        <v>20</v>
      </c>
      <c r="AL4" s="20"/>
      <c r="AM4" s="21"/>
      <c r="AN4" s="19"/>
      <c r="AO4" s="69" t="s">
        <v>21</v>
      </c>
      <c r="AP4" s="69" t="s">
        <v>22</v>
      </c>
      <c r="AQ4" s="70" t="s">
        <v>119</v>
      </c>
      <c r="AR4" s="22" t="s">
        <v>23</v>
      </c>
      <c r="AS4" s="76" t="s">
        <v>121</v>
      </c>
      <c r="AT4" s="76"/>
    </row>
    <row r="5" spans="1:46" ht="15" thickBot="1">
      <c r="A5" s="95"/>
      <c r="B5" s="77" t="s">
        <v>105</v>
      </c>
      <c r="C5" s="78" t="s">
        <v>24</v>
      </c>
      <c r="D5" s="78" t="s">
        <v>25</v>
      </c>
      <c r="E5" s="78" t="s">
        <v>106</v>
      </c>
      <c r="F5" s="78" t="s">
        <v>26</v>
      </c>
      <c r="G5" s="78" t="s">
        <v>107</v>
      </c>
      <c r="H5" s="78" t="s">
        <v>108</v>
      </c>
      <c r="I5" s="78" t="s">
        <v>109</v>
      </c>
      <c r="J5" s="78" t="s">
        <v>27</v>
      </c>
      <c r="K5" s="78" t="s">
        <v>28</v>
      </c>
      <c r="L5" s="78" t="s">
        <v>29</v>
      </c>
      <c r="M5" s="78" t="s">
        <v>30</v>
      </c>
      <c r="N5" s="78" t="s">
        <v>31</v>
      </c>
      <c r="O5" s="78" t="s">
        <v>32</v>
      </c>
      <c r="P5" s="78" t="s">
        <v>33</v>
      </c>
      <c r="Q5" s="78" t="s">
        <v>34</v>
      </c>
      <c r="R5" s="78" t="s">
        <v>35</v>
      </c>
      <c r="S5" s="78" t="s">
        <v>36</v>
      </c>
      <c r="T5" s="78" t="s">
        <v>37</v>
      </c>
      <c r="U5" s="79" t="s">
        <v>38</v>
      </c>
      <c r="V5" s="79" t="s">
        <v>39</v>
      </c>
      <c r="W5" s="79" t="s">
        <v>40</v>
      </c>
      <c r="X5" s="79" t="s">
        <v>41</v>
      </c>
      <c r="Y5" s="78" t="s">
        <v>42</v>
      </c>
      <c r="Z5" s="80" t="s">
        <v>117</v>
      </c>
      <c r="AA5" s="80" t="s">
        <v>43</v>
      </c>
      <c r="AB5" s="81" t="s">
        <v>44</v>
      </c>
      <c r="AC5" s="80" t="s">
        <v>45</v>
      </c>
      <c r="AD5" s="80" t="s">
        <v>46</v>
      </c>
      <c r="AE5" s="80" t="s">
        <v>47</v>
      </c>
      <c r="AF5" s="80" t="s">
        <v>48</v>
      </c>
      <c r="AG5" s="80" t="s">
        <v>49</v>
      </c>
      <c r="AH5" s="80" t="s">
        <v>50</v>
      </c>
      <c r="AI5" s="80" t="s">
        <v>51</v>
      </c>
      <c r="AJ5" s="80" t="s">
        <v>52</v>
      </c>
      <c r="AK5" s="80" t="s">
        <v>53</v>
      </c>
      <c r="AL5" s="80" t="s">
        <v>54</v>
      </c>
      <c r="AM5" s="80" t="s">
        <v>51</v>
      </c>
      <c r="AN5" s="80" t="s">
        <v>55</v>
      </c>
      <c r="AO5" s="80" t="s">
        <v>56</v>
      </c>
      <c r="AP5" s="80" t="s">
        <v>57</v>
      </c>
      <c r="AQ5" s="80" t="s">
        <v>58</v>
      </c>
      <c r="AR5" s="23" t="s">
        <v>59</v>
      </c>
      <c r="AS5" s="82" t="s">
        <v>120</v>
      </c>
      <c r="AT5" s="82" t="s">
        <v>122</v>
      </c>
    </row>
    <row r="6" spans="1:46" ht="15" thickTop="1">
      <c r="A6" s="24">
        <v>1</v>
      </c>
      <c r="B6" s="25" t="s">
        <v>60</v>
      </c>
      <c r="C6" s="26">
        <v>2004</v>
      </c>
      <c r="D6" s="27" t="s">
        <v>61</v>
      </c>
      <c r="E6" s="27" t="s">
        <v>62</v>
      </c>
      <c r="F6" s="27" t="s">
        <v>63</v>
      </c>
      <c r="G6" s="27" t="s">
        <v>64</v>
      </c>
      <c r="H6" s="25" t="s">
        <v>65</v>
      </c>
      <c r="I6" s="56" t="s">
        <v>112</v>
      </c>
      <c r="J6" s="27" t="s">
        <v>66</v>
      </c>
      <c r="K6" s="30"/>
      <c r="L6" s="27"/>
      <c r="M6" s="30"/>
      <c r="N6" s="91">
        <v>20455</v>
      </c>
      <c r="O6" s="29">
        <v>33</v>
      </c>
      <c r="P6" s="83" t="s">
        <v>67</v>
      </c>
      <c r="Q6" s="27" t="s">
        <v>68</v>
      </c>
      <c r="R6" s="27" t="s">
        <v>69</v>
      </c>
      <c r="S6" s="30">
        <v>9.9700000000000006</v>
      </c>
      <c r="T6" s="84"/>
      <c r="U6" s="31">
        <v>9.9700000000000006</v>
      </c>
      <c r="V6" s="31">
        <v>0.2</v>
      </c>
      <c r="W6" s="31" t="s">
        <v>70</v>
      </c>
      <c r="X6" s="31"/>
      <c r="Y6" s="32">
        <v>419</v>
      </c>
      <c r="Z6" s="27" t="s">
        <v>71</v>
      </c>
      <c r="AA6" s="32">
        <v>9</v>
      </c>
      <c r="AB6" s="32">
        <v>17</v>
      </c>
      <c r="AC6" s="85">
        <v>67</v>
      </c>
      <c r="AD6" s="27"/>
      <c r="AE6" s="86">
        <v>0.2</v>
      </c>
      <c r="AF6" s="26" t="s">
        <v>69</v>
      </c>
      <c r="AG6" s="86">
        <v>0.2</v>
      </c>
      <c r="AH6" s="86"/>
      <c r="AI6" s="86"/>
      <c r="AJ6" s="86">
        <v>0.2</v>
      </c>
      <c r="AK6" s="86">
        <v>0.2</v>
      </c>
      <c r="AL6" s="86"/>
      <c r="AM6" s="87">
        <v>1.4000000000000001</v>
      </c>
      <c r="AN6" s="87">
        <v>1.6</v>
      </c>
      <c r="AO6" s="27" t="s">
        <v>69</v>
      </c>
      <c r="AP6" s="27" t="s">
        <v>72</v>
      </c>
      <c r="AQ6" s="27" t="s">
        <v>69</v>
      </c>
      <c r="AR6" s="25" t="s">
        <v>73</v>
      </c>
      <c r="AS6" s="34">
        <v>2</v>
      </c>
      <c r="AT6" s="34" t="s">
        <v>70</v>
      </c>
    </row>
    <row r="7" spans="1:46">
      <c r="A7" s="35">
        <v>2</v>
      </c>
      <c r="B7" s="25" t="s">
        <v>60</v>
      </c>
      <c r="C7" s="26">
        <v>2004</v>
      </c>
      <c r="D7" s="27" t="s">
        <v>74</v>
      </c>
      <c r="E7" s="27" t="s">
        <v>75</v>
      </c>
      <c r="F7" s="27" t="s">
        <v>63</v>
      </c>
      <c r="G7" s="27" t="s">
        <v>76</v>
      </c>
      <c r="H7" s="25" t="s">
        <v>65</v>
      </c>
      <c r="I7" s="56" t="s">
        <v>115</v>
      </c>
      <c r="J7" s="27" t="s">
        <v>66</v>
      </c>
      <c r="K7" s="30"/>
      <c r="L7" s="27"/>
      <c r="M7" s="30"/>
      <c r="N7" s="91">
        <v>20821</v>
      </c>
      <c r="O7" s="29">
        <v>25</v>
      </c>
      <c r="P7" s="83" t="s">
        <v>67</v>
      </c>
      <c r="Q7" s="27"/>
      <c r="R7" s="27" t="s">
        <v>69</v>
      </c>
      <c r="S7" s="30">
        <v>3.25</v>
      </c>
      <c r="T7" s="84"/>
      <c r="U7" s="31">
        <v>3.25</v>
      </c>
      <c r="V7" s="31">
        <v>6.9999999999999993E-2</v>
      </c>
      <c r="W7" s="31" t="s">
        <v>70</v>
      </c>
      <c r="X7" s="31"/>
      <c r="Y7" s="32">
        <v>76</v>
      </c>
      <c r="Z7" s="27" t="s">
        <v>71</v>
      </c>
      <c r="AA7" s="32">
        <v>10</v>
      </c>
      <c r="AB7" s="32">
        <v>21</v>
      </c>
      <c r="AC7" s="85">
        <v>67</v>
      </c>
      <c r="AD7" s="27"/>
      <c r="AE7" s="86">
        <v>0.2</v>
      </c>
      <c r="AF7" s="26" t="s">
        <v>69</v>
      </c>
      <c r="AG7" s="86">
        <v>0.2</v>
      </c>
      <c r="AH7" s="86"/>
      <c r="AI7" s="86"/>
      <c r="AJ7" s="86">
        <v>0.2</v>
      </c>
      <c r="AK7" s="86">
        <v>0.2</v>
      </c>
      <c r="AL7" s="86"/>
      <c r="AM7" s="87">
        <v>0.79999999999999993</v>
      </c>
      <c r="AN7" s="87">
        <v>1</v>
      </c>
      <c r="AO7" s="27" t="s">
        <v>69</v>
      </c>
      <c r="AP7" s="27" t="s">
        <v>72</v>
      </c>
      <c r="AQ7" s="27" t="s">
        <v>69</v>
      </c>
      <c r="AR7" s="25" t="s">
        <v>73</v>
      </c>
      <c r="AS7" s="36">
        <v>1</v>
      </c>
      <c r="AT7" s="36" t="s">
        <v>70</v>
      </c>
    </row>
    <row r="8" spans="1:46">
      <c r="A8" s="35">
        <v>3</v>
      </c>
      <c r="B8" s="25" t="s">
        <v>60</v>
      </c>
      <c r="C8" s="26">
        <v>2004</v>
      </c>
      <c r="D8" s="27" t="s">
        <v>77</v>
      </c>
      <c r="E8" s="27" t="s">
        <v>75</v>
      </c>
      <c r="F8" s="27" t="s">
        <v>63</v>
      </c>
      <c r="G8" s="27" t="s">
        <v>76</v>
      </c>
      <c r="H8" s="25" t="s">
        <v>65</v>
      </c>
      <c r="I8" s="56" t="s">
        <v>115</v>
      </c>
      <c r="J8" s="27" t="s">
        <v>66</v>
      </c>
      <c r="K8" s="30"/>
      <c r="L8" s="27"/>
      <c r="M8" s="30"/>
      <c r="N8" s="91">
        <v>21186</v>
      </c>
      <c r="O8" s="29">
        <v>25</v>
      </c>
      <c r="P8" s="83" t="s">
        <v>67</v>
      </c>
      <c r="Q8" s="27"/>
      <c r="R8" s="27" t="s">
        <v>69</v>
      </c>
      <c r="S8" s="30">
        <v>8.1999999999999993</v>
      </c>
      <c r="T8" s="84"/>
      <c r="U8" s="31">
        <v>8.1999999999999993</v>
      </c>
      <c r="V8" s="31">
        <v>0.17</v>
      </c>
      <c r="W8" s="31" t="s">
        <v>70</v>
      </c>
      <c r="X8" s="28"/>
      <c r="Y8" s="32">
        <v>437</v>
      </c>
      <c r="Z8" s="27" t="s">
        <v>71</v>
      </c>
      <c r="AA8" s="32">
        <v>11</v>
      </c>
      <c r="AB8" s="32">
        <v>35</v>
      </c>
      <c r="AC8" s="85">
        <v>67</v>
      </c>
      <c r="AD8" s="27"/>
      <c r="AE8" s="86">
        <v>0.2</v>
      </c>
      <c r="AF8" s="26" t="s">
        <v>69</v>
      </c>
      <c r="AG8" s="86">
        <v>0.2</v>
      </c>
      <c r="AH8" s="86"/>
      <c r="AI8" s="86"/>
      <c r="AJ8" s="86">
        <v>0.2</v>
      </c>
      <c r="AK8" s="86">
        <v>0.2</v>
      </c>
      <c r="AL8" s="86"/>
      <c r="AM8" s="87">
        <v>1.1000000000000001</v>
      </c>
      <c r="AN8" s="87">
        <v>1.3</v>
      </c>
      <c r="AO8" s="27" t="s">
        <v>69</v>
      </c>
      <c r="AP8" s="27" t="s">
        <v>72</v>
      </c>
      <c r="AQ8" s="27" t="s">
        <v>69</v>
      </c>
      <c r="AR8" s="25" t="s">
        <v>73</v>
      </c>
      <c r="AS8" s="36">
        <v>1</v>
      </c>
      <c r="AT8" s="36" t="s">
        <v>70</v>
      </c>
    </row>
    <row r="9" spans="1:46">
      <c r="A9" s="35">
        <v>4</v>
      </c>
      <c r="B9" s="25" t="s">
        <v>60</v>
      </c>
      <c r="C9" s="26">
        <v>2004</v>
      </c>
      <c r="D9" s="27" t="s">
        <v>78</v>
      </c>
      <c r="E9" s="27" t="s">
        <v>62</v>
      </c>
      <c r="F9" s="27" t="s">
        <v>63</v>
      </c>
      <c r="G9" s="27" t="s">
        <v>64</v>
      </c>
      <c r="H9" s="25" t="s">
        <v>65</v>
      </c>
      <c r="I9" s="56" t="s">
        <v>112</v>
      </c>
      <c r="J9" s="27" t="s">
        <v>66</v>
      </c>
      <c r="K9" s="30"/>
      <c r="L9" s="27"/>
      <c r="M9" s="30"/>
      <c r="N9" s="91">
        <v>20090</v>
      </c>
      <c r="O9" s="29">
        <v>33</v>
      </c>
      <c r="P9" s="83" t="s">
        <v>79</v>
      </c>
      <c r="Q9" s="27" t="s">
        <v>80</v>
      </c>
      <c r="R9" s="27" t="s">
        <v>69</v>
      </c>
      <c r="S9" s="30">
        <v>10</v>
      </c>
      <c r="T9" s="84"/>
      <c r="U9" s="31">
        <v>10</v>
      </c>
      <c r="V9" s="31"/>
      <c r="W9" s="31" t="s">
        <v>70</v>
      </c>
      <c r="X9" s="31"/>
      <c r="Y9" s="32">
        <v>668</v>
      </c>
      <c r="Z9" s="27" t="s">
        <v>71</v>
      </c>
      <c r="AA9" s="32">
        <v>17</v>
      </c>
      <c r="AB9" s="32">
        <v>19</v>
      </c>
      <c r="AC9" s="85">
        <v>68</v>
      </c>
      <c r="AD9" s="27"/>
      <c r="AE9" s="86">
        <v>0</v>
      </c>
      <c r="AF9" s="26" t="s">
        <v>70</v>
      </c>
      <c r="AG9" s="86">
        <v>0</v>
      </c>
      <c r="AH9" s="86"/>
      <c r="AI9" s="86"/>
      <c r="AJ9" s="86" t="s">
        <v>70</v>
      </c>
      <c r="AK9" s="86">
        <v>0</v>
      </c>
      <c r="AL9" s="86"/>
      <c r="AM9" s="87">
        <v>1.3</v>
      </c>
      <c r="AN9" s="87">
        <v>1.3</v>
      </c>
      <c r="AO9" s="27" t="s">
        <v>69</v>
      </c>
      <c r="AP9" s="27" t="s">
        <v>72</v>
      </c>
      <c r="AQ9" s="27" t="s">
        <v>69</v>
      </c>
      <c r="AR9" s="25" t="s">
        <v>73</v>
      </c>
      <c r="AS9" s="36">
        <v>2</v>
      </c>
      <c r="AT9" s="36" t="s">
        <v>70</v>
      </c>
    </row>
    <row r="10" spans="1:46">
      <c r="A10" s="35">
        <v>5</v>
      </c>
      <c r="B10" s="25" t="s">
        <v>60</v>
      </c>
      <c r="C10" s="26">
        <v>2004</v>
      </c>
      <c r="D10" s="27" t="s">
        <v>81</v>
      </c>
      <c r="E10" s="27" t="s">
        <v>75</v>
      </c>
      <c r="F10" s="27" t="s">
        <v>63</v>
      </c>
      <c r="G10" s="27" t="s">
        <v>76</v>
      </c>
      <c r="H10" s="25" t="s">
        <v>65</v>
      </c>
      <c r="I10" s="56" t="s">
        <v>115</v>
      </c>
      <c r="J10" s="27" t="s">
        <v>66</v>
      </c>
      <c r="K10" s="30"/>
      <c r="L10" s="27"/>
      <c r="M10" s="30"/>
      <c r="N10" s="91">
        <v>22282</v>
      </c>
      <c r="O10" s="29">
        <v>25</v>
      </c>
      <c r="P10" s="83" t="s">
        <v>67</v>
      </c>
      <c r="Q10" s="27"/>
      <c r="R10" s="27" t="s">
        <v>69</v>
      </c>
      <c r="S10" s="30">
        <v>5</v>
      </c>
      <c r="T10" s="84"/>
      <c r="U10" s="31">
        <v>5</v>
      </c>
      <c r="V10" s="31">
        <v>0.1</v>
      </c>
      <c r="W10" s="31" t="s">
        <v>70</v>
      </c>
      <c r="X10" s="28"/>
      <c r="Y10" s="32">
        <v>88</v>
      </c>
      <c r="Z10" s="27" t="s">
        <v>71</v>
      </c>
      <c r="AA10" s="32">
        <v>17</v>
      </c>
      <c r="AB10" s="32">
        <v>54</v>
      </c>
      <c r="AC10" s="85">
        <v>68</v>
      </c>
      <c r="AD10" s="27"/>
      <c r="AE10" s="86">
        <v>0.2</v>
      </c>
      <c r="AF10" s="26" t="s">
        <v>69</v>
      </c>
      <c r="AG10" s="86">
        <v>0.2</v>
      </c>
      <c r="AH10" s="86"/>
      <c r="AI10" s="86"/>
      <c r="AJ10" s="86">
        <v>0.2</v>
      </c>
      <c r="AK10" s="86">
        <v>0.2</v>
      </c>
      <c r="AL10" s="86"/>
      <c r="AM10" s="87">
        <v>1.3</v>
      </c>
      <c r="AN10" s="87">
        <v>1.5</v>
      </c>
      <c r="AO10" s="27" t="s">
        <v>69</v>
      </c>
      <c r="AP10" s="27" t="s">
        <v>72</v>
      </c>
      <c r="AQ10" s="27" t="s">
        <v>69</v>
      </c>
      <c r="AR10" s="25" t="s">
        <v>73</v>
      </c>
      <c r="AS10" s="36">
        <v>2</v>
      </c>
      <c r="AT10" s="36" t="s">
        <v>70</v>
      </c>
    </row>
    <row r="11" spans="1:46">
      <c r="A11" s="35">
        <v>6</v>
      </c>
      <c r="B11" s="25" t="s">
        <v>60</v>
      </c>
      <c r="C11" s="26">
        <v>2020</v>
      </c>
      <c r="D11" s="27" t="s">
        <v>82</v>
      </c>
      <c r="E11" s="27" t="s">
        <v>62</v>
      </c>
      <c r="F11" s="27" t="s">
        <v>63</v>
      </c>
      <c r="G11" s="27" t="s">
        <v>64</v>
      </c>
      <c r="H11" s="25" t="s">
        <v>65</v>
      </c>
      <c r="I11" s="56" t="s">
        <v>112</v>
      </c>
      <c r="J11" s="27" t="s">
        <v>66</v>
      </c>
      <c r="K11" s="30"/>
      <c r="L11" s="27"/>
      <c r="M11" s="30"/>
      <c r="N11" s="91">
        <v>24108</v>
      </c>
      <c r="O11" s="29">
        <v>33</v>
      </c>
      <c r="P11" s="83" t="s">
        <v>67</v>
      </c>
      <c r="Q11" s="27"/>
      <c r="R11" s="27" t="s">
        <v>69</v>
      </c>
      <c r="S11" s="30">
        <v>12.31</v>
      </c>
      <c r="T11" s="84">
        <v>2.75</v>
      </c>
      <c r="U11" s="31">
        <v>9.56</v>
      </c>
      <c r="V11" s="31">
        <v>0.2</v>
      </c>
      <c r="W11" s="31" t="s">
        <v>70</v>
      </c>
      <c r="X11" s="31"/>
      <c r="Y11" s="32">
        <v>490</v>
      </c>
      <c r="Z11" s="27" t="s">
        <v>71</v>
      </c>
      <c r="AA11" s="32">
        <v>23</v>
      </c>
      <c r="AB11" s="32">
        <v>15</v>
      </c>
      <c r="AC11" s="85">
        <v>70</v>
      </c>
      <c r="AD11" s="27"/>
      <c r="AE11" s="86">
        <v>0.2</v>
      </c>
      <c r="AF11" s="26" t="s">
        <v>69</v>
      </c>
      <c r="AG11" s="86">
        <v>0.2</v>
      </c>
      <c r="AH11" s="86"/>
      <c r="AI11" s="86"/>
      <c r="AJ11" s="86">
        <v>0.2</v>
      </c>
      <c r="AK11" s="86">
        <v>0.2</v>
      </c>
      <c r="AL11" s="86"/>
      <c r="AM11" s="87">
        <v>2.1</v>
      </c>
      <c r="AN11" s="87">
        <v>2.3000000000000003</v>
      </c>
      <c r="AO11" s="27" t="s">
        <v>69</v>
      </c>
      <c r="AP11" s="27" t="s">
        <v>72</v>
      </c>
      <c r="AQ11" s="27" t="s">
        <v>69</v>
      </c>
      <c r="AR11" s="25" t="s">
        <v>73</v>
      </c>
      <c r="AS11" s="36">
        <v>2</v>
      </c>
      <c r="AT11" s="36" t="s">
        <v>70</v>
      </c>
    </row>
    <row r="12" spans="1:46">
      <c r="A12" s="35">
        <v>7</v>
      </c>
      <c r="B12" s="25" t="s">
        <v>60</v>
      </c>
      <c r="C12" s="26">
        <v>2021</v>
      </c>
      <c r="D12" s="27" t="s">
        <v>82</v>
      </c>
      <c r="E12" s="27" t="s">
        <v>62</v>
      </c>
      <c r="F12" s="27" t="s">
        <v>63</v>
      </c>
      <c r="G12" s="27" t="s">
        <v>64</v>
      </c>
      <c r="H12" s="25" t="s">
        <v>65</v>
      </c>
      <c r="I12" s="56" t="s">
        <v>112</v>
      </c>
      <c r="J12" s="27" t="s">
        <v>66</v>
      </c>
      <c r="K12" s="30"/>
      <c r="L12" s="27"/>
      <c r="M12" s="30"/>
      <c r="N12" s="91">
        <v>25204</v>
      </c>
      <c r="O12" s="29">
        <v>25</v>
      </c>
      <c r="P12" s="83" t="s">
        <v>67</v>
      </c>
      <c r="Q12" s="27" t="s">
        <v>68</v>
      </c>
      <c r="R12" s="27" t="s">
        <v>69</v>
      </c>
      <c r="S12" s="30">
        <v>7.18</v>
      </c>
      <c r="T12" s="84"/>
      <c r="U12" s="31">
        <v>7.18</v>
      </c>
      <c r="V12" s="31">
        <v>0.15000000000000002</v>
      </c>
      <c r="W12" s="31" t="s">
        <v>70</v>
      </c>
      <c r="X12" s="28"/>
      <c r="Y12" s="32">
        <v>414</v>
      </c>
      <c r="Z12" s="27" t="s">
        <v>71</v>
      </c>
      <c r="AA12" s="32">
        <v>19</v>
      </c>
      <c r="AB12" s="32">
        <v>18</v>
      </c>
      <c r="AC12" s="85">
        <v>70</v>
      </c>
      <c r="AD12" s="27"/>
      <c r="AE12" s="86">
        <v>0.2</v>
      </c>
      <c r="AF12" s="26" t="s">
        <v>69</v>
      </c>
      <c r="AG12" s="86">
        <v>0.2</v>
      </c>
      <c r="AH12" s="86"/>
      <c r="AI12" s="86"/>
      <c r="AJ12" s="86">
        <v>0.2</v>
      </c>
      <c r="AK12" s="86">
        <v>0.2</v>
      </c>
      <c r="AL12" s="86"/>
      <c r="AM12" s="87">
        <v>1.2000000000000002</v>
      </c>
      <c r="AN12" s="87">
        <v>1.4000000000000001</v>
      </c>
      <c r="AO12" s="27" t="s">
        <v>69</v>
      </c>
      <c r="AP12" s="27" t="s">
        <v>72</v>
      </c>
      <c r="AQ12" s="27" t="s">
        <v>69</v>
      </c>
      <c r="AR12" s="25" t="s">
        <v>73</v>
      </c>
      <c r="AS12" s="36">
        <v>3</v>
      </c>
      <c r="AT12" s="36" t="s">
        <v>70</v>
      </c>
    </row>
    <row r="13" spans="1:46">
      <c r="A13" s="35">
        <v>8</v>
      </c>
      <c r="B13" s="25" t="s">
        <v>60</v>
      </c>
      <c r="C13" s="26">
        <v>2021</v>
      </c>
      <c r="D13" s="27" t="s">
        <v>83</v>
      </c>
      <c r="E13" s="27" t="s">
        <v>62</v>
      </c>
      <c r="F13" s="27" t="s">
        <v>63</v>
      </c>
      <c r="G13" s="27" t="s">
        <v>64</v>
      </c>
      <c r="H13" s="25" t="s">
        <v>65</v>
      </c>
      <c r="I13" s="56" t="s">
        <v>112</v>
      </c>
      <c r="J13" s="27" t="s">
        <v>66</v>
      </c>
      <c r="K13" s="30"/>
      <c r="L13" s="27"/>
      <c r="M13" s="30"/>
      <c r="N13" s="91">
        <v>24838</v>
      </c>
      <c r="O13" s="29">
        <v>25</v>
      </c>
      <c r="P13" s="83" t="s">
        <v>79</v>
      </c>
      <c r="Q13" s="27" t="s">
        <v>84</v>
      </c>
      <c r="R13" s="27" t="s">
        <v>69</v>
      </c>
      <c r="S13" s="30">
        <v>11.05</v>
      </c>
      <c r="T13" s="84"/>
      <c r="U13" s="31">
        <v>11.05</v>
      </c>
      <c r="V13" s="31"/>
      <c r="W13" s="31" t="s">
        <v>70</v>
      </c>
      <c r="X13" s="28"/>
      <c r="Y13" s="32">
        <v>440</v>
      </c>
      <c r="Z13" s="27" t="s">
        <v>71</v>
      </c>
      <c r="AA13" s="32">
        <v>19</v>
      </c>
      <c r="AB13" s="32">
        <v>24</v>
      </c>
      <c r="AC13" s="85">
        <v>70</v>
      </c>
      <c r="AD13" s="27"/>
      <c r="AE13" s="86">
        <v>0</v>
      </c>
      <c r="AF13" s="26" t="s">
        <v>70</v>
      </c>
      <c r="AG13" s="86">
        <v>0</v>
      </c>
      <c r="AH13" s="86"/>
      <c r="AI13" s="86"/>
      <c r="AJ13" s="86" t="s">
        <v>70</v>
      </c>
      <c r="AK13" s="86">
        <v>0</v>
      </c>
      <c r="AL13" s="86"/>
      <c r="AM13" s="87">
        <v>1.7000000000000002</v>
      </c>
      <c r="AN13" s="87">
        <v>1.7000000000000002</v>
      </c>
      <c r="AO13" s="27" t="s">
        <v>69</v>
      </c>
      <c r="AP13" s="27" t="s">
        <v>72</v>
      </c>
      <c r="AQ13" s="27" t="s">
        <v>69</v>
      </c>
      <c r="AR13" s="25" t="s">
        <v>73</v>
      </c>
      <c r="AS13" s="36">
        <v>3</v>
      </c>
      <c r="AT13" s="36" t="s">
        <v>70</v>
      </c>
    </row>
    <row r="14" spans="1:46">
      <c r="A14" s="35">
        <v>9</v>
      </c>
      <c r="B14" s="25" t="s">
        <v>60</v>
      </c>
      <c r="C14" s="26">
        <v>2021</v>
      </c>
      <c r="D14" s="27" t="s">
        <v>85</v>
      </c>
      <c r="E14" s="27" t="s">
        <v>62</v>
      </c>
      <c r="F14" s="27" t="s">
        <v>63</v>
      </c>
      <c r="G14" s="27" t="s">
        <v>64</v>
      </c>
      <c r="H14" s="25" t="s">
        <v>65</v>
      </c>
      <c r="I14" s="56" t="s">
        <v>112</v>
      </c>
      <c r="J14" s="27" t="s">
        <v>66</v>
      </c>
      <c r="K14" s="30"/>
      <c r="L14" s="27"/>
      <c r="M14" s="30"/>
      <c r="N14" s="91">
        <v>24473</v>
      </c>
      <c r="O14" s="29">
        <v>25</v>
      </c>
      <c r="P14" s="83" t="s">
        <v>79</v>
      </c>
      <c r="Q14" s="27" t="s">
        <v>84</v>
      </c>
      <c r="R14" s="27" t="s">
        <v>69</v>
      </c>
      <c r="S14" s="30">
        <v>12.98</v>
      </c>
      <c r="T14" s="84"/>
      <c r="U14" s="31">
        <v>12.98</v>
      </c>
      <c r="V14" s="31"/>
      <c r="W14" s="31" t="s">
        <v>70</v>
      </c>
      <c r="X14" s="28"/>
      <c r="Y14" s="32">
        <v>475</v>
      </c>
      <c r="Z14" s="27" t="s">
        <v>71</v>
      </c>
      <c r="AA14" s="32">
        <v>15</v>
      </c>
      <c r="AB14" s="32">
        <v>17</v>
      </c>
      <c r="AC14" s="85">
        <v>70</v>
      </c>
      <c r="AD14" s="27"/>
      <c r="AE14" s="86">
        <v>0</v>
      </c>
      <c r="AF14" s="26" t="s">
        <v>70</v>
      </c>
      <c r="AG14" s="86">
        <v>0</v>
      </c>
      <c r="AH14" s="86"/>
      <c r="AI14" s="86"/>
      <c r="AJ14" s="86" t="s">
        <v>70</v>
      </c>
      <c r="AK14" s="86">
        <v>0</v>
      </c>
      <c r="AL14" s="86"/>
      <c r="AM14" s="87">
        <v>1.5</v>
      </c>
      <c r="AN14" s="87">
        <v>1.5</v>
      </c>
      <c r="AO14" s="27" t="s">
        <v>69</v>
      </c>
      <c r="AP14" s="27" t="s">
        <v>72</v>
      </c>
      <c r="AQ14" s="27" t="s">
        <v>69</v>
      </c>
      <c r="AR14" s="25" t="s">
        <v>73</v>
      </c>
      <c r="AS14" s="36">
        <v>3</v>
      </c>
      <c r="AT14" s="36" t="s">
        <v>70</v>
      </c>
    </row>
    <row r="15" spans="1:46">
      <c r="A15" s="35">
        <v>10</v>
      </c>
      <c r="B15" s="25" t="s">
        <v>60</v>
      </c>
      <c r="C15" s="26">
        <v>2022</v>
      </c>
      <c r="D15" s="27" t="s">
        <v>61</v>
      </c>
      <c r="E15" s="27" t="s">
        <v>62</v>
      </c>
      <c r="F15" s="27" t="s">
        <v>63</v>
      </c>
      <c r="G15" s="27" t="s">
        <v>64</v>
      </c>
      <c r="H15" s="25" t="s">
        <v>65</v>
      </c>
      <c r="I15" s="56" t="s">
        <v>112</v>
      </c>
      <c r="J15" s="27" t="s">
        <v>66</v>
      </c>
      <c r="K15" s="30"/>
      <c r="L15" s="27"/>
      <c r="M15" s="30"/>
      <c r="N15" s="91">
        <v>25934</v>
      </c>
      <c r="O15" s="29">
        <v>25</v>
      </c>
      <c r="P15" s="83" t="s">
        <v>79</v>
      </c>
      <c r="Q15" s="27" t="s">
        <v>86</v>
      </c>
      <c r="R15" s="27" t="s">
        <v>69</v>
      </c>
      <c r="S15" s="30">
        <v>2.21</v>
      </c>
      <c r="T15" s="84"/>
      <c r="U15" s="31">
        <v>2.21</v>
      </c>
      <c r="V15" s="31"/>
      <c r="W15" s="31" t="s">
        <v>70</v>
      </c>
      <c r="X15" s="28"/>
      <c r="Y15" s="32">
        <v>48</v>
      </c>
      <c r="Z15" s="27" t="s">
        <v>71</v>
      </c>
      <c r="AA15" s="32">
        <v>27</v>
      </c>
      <c r="AB15" s="32">
        <v>12</v>
      </c>
      <c r="AC15" s="85">
        <v>69</v>
      </c>
      <c r="AD15" s="27"/>
      <c r="AE15" s="86">
        <v>0</v>
      </c>
      <c r="AF15" s="26" t="s">
        <v>70</v>
      </c>
      <c r="AG15" s="86">
        <v>0</v>
      </c>
      <c r="AH15" s="86"/>
      <c r="AI15" s="86"/>
      <c r="AJ15" s="86" t="s">
        <v>70</v>
      </c>
      <c r="AK15" s="86">
        <v>0</v>
      </c>
      <c r="AL15" s="86"/>
      <c r="AM15" s="87">
        <v>0.7</v>
      </c>
      <c r="AN15" s="87">
        <v>0.7</v>
      </c>
      <c r="AO15" s="27" t="s">
        <v>69</v>
      </c>
      <c r="AP15" s="27" t="s">
        <v>72</v>
      </c>
      <c r="AQ15" s="27" t="s">
        <v>69</v>
      </c>
      <c r="AR15" s="25" t="s">
        <v>73</v>
      </c>
      <c r="AS15" s="36">
        <v>2</v>
      </c>
      <c r="AT15" s="36" t="s">
        <v>70</v>
      </c>
    </row>
    <row r="16" spans="1:46">
      <c r="A16" s="35">
        <v>11</v>
      </c>
      <c r="B16" s="25" t="s">
        <v>60</v>
      </c>
      <c r="C16" s="26">
        <v>2022</v>
      </c>
      <c r="D16" s="27" t="s">
        <v>74</v>
      </c>
      <c r="E16" s="27" t="s">
        <v>62</v>
      </c>
      <c r="F16" s="27" t="s">
        <v>63</v>
      </c>
      <c r="G16" s="27" t="s">
        <v>64</v>
      </c>
      <c r="H16" s="25" t="s">
        <v>65</v>
      </c>
      <c r="I16" s="56" t="s">
        <v>112</v>
      </c>
      <c r="J16" s="27" t="s">
        <v>66</v>
      </c>
      <c r="K16" s="30"/>
      <c r="L16" s="27"/>
      <c r="M16" s="30"/>
      <c r="N16" s="91">
        <v>25934</v>
      </c>
      <c r="O16" s="29">
        <v>25</v>
      </c>
      <c r="P16" s="83" t="s">
        <v>79</v>
      </c>
      <c r="Q16" s="27" t="s">
        <v>86</v>
      </c>
      <c r="R16" s="27" t="s">
        <v>69</v>
      </c>
      <c r="S16" s="30">
        <v>0.81</v>
      </c>
      <c r="T16" s="84"/>
      <c r="U16" s="31">
        <v>0.81</v>
      </c>
      <c r="V16" s="31"/>
      <c r="W16" s="31" t="s">
        <v>70</v>
      </c>
      <c r="X16" s="28"/>
      <c r="Y16" s="32">
        <v>14</v>
      </c>
      <c r="Z16" s="27" t="s">
        <v>71</v>
      </c>
      <c r="AA16" s="32">
        <v>33</v>
      </c>
      <c r="AB16" s="32">
        <v>13</v>
      </c>
      <c r="AC16" s="85">
        <v>69</v>
      </c>
      <c r="AD16" s="27"/>
      <c r="AE16" s="86">
        <v>0</v>
      </c>
      <c r="AF16" s="26" t="s">
        <v>70</v>
      </c>
      <c r="AG16" s="86">
        <v>0</v>
      </c>
      <c r="AH16" s="86"/>
      <c r="AI16" s="86"/>
      <c r="AJ16" s="86" t="s">
        <v>70</v>
      </c>
      <c r="AK16" s="86">
        <v>0</v>
      </c>
      <c r="AL16" s="86"/>
      <c r="AM16" s="87">
        <v>0.5</v>
      </c>
      <c r="AN16" s="87">
        <v>0.5</v>
      </c>
      <c r="AO16" s="27" t="s">
        <v>69</v>
      </c>
      <c r="AP16" s="27" t="s">
        <v>72</v>
      </c>
      <c r="AQ16" s="27" t="s">
        <v>69</v>
      </c>
      <c r="AR16" s="25" t="s">
        <v>73</v>
      </c>
      <c r="AS16" s="36">
        <v>2</v>
      </c>
      <c r="AT16" s="36" t="s">
        <v>70</v>
      </c>
    </row>
    <row r="17" spans="1:46">
      <c r="A17" s="35">
        <v>12</v>
      </c>
      <c r="B17" s="25" t="s">
        <v>60</v>
      </c>
      <c r="C17" s="26">
        <v>2022</v>
      </c>
      <c r="D17" s="27" t="s">
        <v>77</v>
      </c>
      <c r="E17" s="27" t="s">
        <v>62</v>
      </c>
      <c r="F17" s="27" t="s">
        <v>63</v>
      </c>
      <c r="G17" s="27" t="s">
        <v>64</v>
      </c>
      <c r="H17" s="25" t="s">
        <v>65</v>
      </c>
      <c r="I17" s="56" t="s">
        <v>112</v>
      </c>
      <c r="J17" s="27" t="s">
        <v>66</v>
      </c>
      <c r="K17" s="30"/>
      <c r="L17" s="27"/>
      <c r="M17" s="30"/>
      <c r="N17" s="91">
        <v>26299</v>
      </c>
      <c r="O17" s="29">
        <v>25</v>
      </c>
      <c r="P17" s="83" t="s">
        <v>79</v>
      </c>
      <c r="Q17" s="27" t="s">
        <v>86</v>
      </c>
      <c r="R17" s="27" t="s">
        <v>69</v>
      </c>
      <c r="S17" s="30">
        <v>9.02</v>
      </c>
      <c r="T17" s="84"/>
      <c r="U17" s="31">
        <v>9.02</v>
      </c>
      <c r="V17" s="31"/>
      <c r="W17" s="31" t="s">
        <v>70</v>
      </c>
      <c r="X17" s="28"/>
      <c r="Y17" s="32">
        <v>242</v>
      </c>
      <c r="Z17" s="27" t="s">
        <v>71</v>
      </c>
      <c r="AA17" s="32">
        <v>22</v>
      </c>
      <c r="AB17" s="32">
        <v>10</v>
      </c>
      <c r="AC17" s="85">
        <v>69</v>
      </c>
      <c r="AD17" s="27"/>
      <c r="AE17" s="86">
        <v>0</v>
      </c>
      <c r="AF17" s="26" t="s">
        <v>70</v>
      </c>
      <c r="AG17" s="86">
        <v>0</v>
      </c>
      <c r="AH17" s="86"/>
      <c r="AI17" s="86"/>
      <c r="AJ17" s="86" t="s">
        <v>70</v>
      </c>
      <c r="AK17" s="86">
        <v>0</v>
      </c>
      <c r="AL17" s="86"/>
      <c r="AM17" s="87">
        <v>1.3</v>
      </c>
      <c r="AN17" s="87">
        <v>1.3</v>
      </c>
      <c r="AO17" s="27" t="s">
        <v>69</v>
      </c>
      <c r="AP17" s="27" t="s">
        <v>72</v>
      </c>
      <c r="AQ17" s="27" t="s">
        <v>69</v>
      </c>
      <c r="AR17" s="25" t="s">
        <v>73</v>
      </c>
      <c r="AS17" s="36">
        <v>2</v>
      </c>
      <c r="AT17" s="36" t="s">
        <v>70</v>
      </c>
    </row>
    <row r="18" spans="1:46">
      <c r="A18" s="35">
        <v>13</v>
      </c>
      <c r="B18" s="25" t="s">
        <v>60</v>
      </c>
      <c r="C18" s="26">
        <v>2022</v>
      </c>
      <c r="D18" s="27" t="s">
        <v>83</v>
      </c>
      <c r="E18" s="27" t="s">
        <v>62</v>
      </c>
      <c r="F18" s="27" t="s">
        <v>63</v>
      </c>
      <c r="G18" s="27" t="s">
        <v>64</v>
      </c>
      <c r="H18" s="25" t="s">
        <v>65</v>
      </c>
      <c r="I18" s="56" t="s">
        <v>112</v>
      </c>
      <c r="J18" s="27" t="s">
        <v>66</v>
      </c>
      <c r="K18" s="30"/>
      <c r="L18" s="27"/>
      <c r="M18" s="30"/>
      <c r="N18" s="91">
        <v>26665</v>
      </c>
      <c r="O18" s="29">
        <v>25</v>
      </c>
      <c r="P18" s="83" t="s">
        <v>67</v>
      </c>
      <c r="Q18" s="27" t="s">
        <v>68</v>
      </c>
      <c r="R18" s="27" t="s">
        <v>69</v>
      </c>
      <c r="S18" s="30">
        <v>7.2</v>
      </c>
      <c r="T18" s="84"/>
      <c r="U18" s="31">
        <v>7.2</v>
      </c>
      <c r="V18" s="31">
        <v>0.15000000000000002</v>
      </c>
      <c r="W18" s="31" t="s">
        <v>70</v>
      </c>
      <c r="X18" s="28"/>
      <c r="Y18" s="32">
        <v>176</v>
      </c>
      <c r="Z18" s="27" t="s">
        <v>71</v>
      </c>
      <c r="AA18" s="32">
        <v>20</v>
      </c>
      <c r="AB18" s="32">
        <v>5</v>
      </c>
      <c r="AC18" s="85">
        <v>70</v>
      </c>
      <c r="AD18" s="27"/>
      <c r="AE18" s="86">
        <v>0.2</v>
      </c>
      <c r="AF18" s="26" t="s">
        <v>69</v>
      </c>
      <c r="AG18" s="86">
        <v>0.2</v>
      </c>
      <c r="AH18" s="86"/>
      <c r="AI18" s="86"/>
      <c r="AJ18" s="86">
        <v>0.2</v>
      </c>
      <c r="AK18" s="86">
        <v>0.2</v>
      </c>
      <c r="AL18" s="86"/>
      <c r="AM18" s="87">
        <v>1.1000000000000001</v>
      </c>
      <c r="AN18" s="87">
        <v>1.3</v>
      </c>
      <c r="AO18" s="27" t="s">
        <v>69</v>
      </c>
      <c r="AP18" s="27" t="s">
        <v>72</v>
      </c>
      <c r="AQ18" s="27" t="s">
        <v>69</v>
      </c>
      <c r="AR18" s="25" t="s">
        <v>73</v>
      </c>
      <c r="AS18" s="36">
        <v>2</v>
      </c>
      <c r="AT18" s="36" t="s">
        <v>70</v>
      </c>
    </row>
    <row r="19" spans="1:46">
      <c r="A19" s="35">
        <v>14</v>
      </c>
      <c r="B19" s="25" t="s">
        <v>60</v>
      </c>
      <c r="C19" s="26">
        <v>2022</v>
      </c>
      <c r="D19" s="27" t="s">
        <v>85</v>
      </c>
      <c r="E19" s="27" t="s">
        <v>62</v>
      </c>
      <c r="F19" s="27" t="s">
        <v>63</v>
      </c>
      <c r="G19" s="27" t="s">
        <v>64</v>
      </c>
      <c r="H19" s="25" t="s">
        <v>65</v>
      </c>
      <c r="I19" s="56" t="s">
        <v>112</v>
      </c>
      <c r="J19" s="27" t="s">
        <v>66</v>
      </c>
      <c r="K19" s="30"/>
      <c r="L19" s="27"/>
      <c r="M19" s="30"/>
      <c r="N19" s="91">
        <v>26299</v>
      </c>
      <c r="O19" s="29">
        <v>25</v>
      </c>
      <c r="P19" s="83" t="s">
        <v>79</v>
      </c>
      <c r="Q19" s="27" t="s">
        <v>86</v>
      </c>
      <c r="R19" s="27" t="s">
        <v>69</v>
      </c>
      <c r="S19" s="30">
        <v>12.29</v>
      </c>
      <c r="T19" s="84"/>
      <c r="U19" s="31">
        <v>12.29</v>
      </c>
      <c r="V19" s="31"/>
      <c r="W19" s="31" t="s">
        <v>70</v>
      </c>
      <c r="X19" s="28"/>
      <c r="Y19" s="32">
        <v>443</v>
      </c>
      <c r="Z19" s="27" t="s">
        <v>71</v>
      </c>
      <c r="AA19" s="32">
        <v>17</v>
      </c>
      <c r="AB19" s="32">
        <v>13</v>
      </c>
      <c r="AC19" s="85">
        <v>70</v>
      </c>
      <c r="AD19" s="27"/>
      <c r="AE19" s="86">
        <v>0</v>
      </c>
      <c r="AF19" s="26" t="s">
        <v>70</v>
      </c>
      <c r="AG19" s="86">
        <v>0</v>
      </c>
      <c r="AH19" s="86"/>
      <c r="AI19" s="86"/>
      <c r="AJ19" s="86" t="s">
        <v>70</v>
      </c>
      <c r="AK19" s="86">
        <v>0</v>
      </c>
      <c r="AL19" s="86"/>
      <c r="AM19" s="87">
        <v>1.4000000000000001</v>
      </c>
      <c r="AN19" s="87">
        <v>1.4000000000000001</v>
      </c>
      <c r="AO19" s="27" t="s">
        <v>69</v>
      </c>
      <c r="AP19" s="27" t="s">
        <v>72</v>
      </c>
      <c r="AQ19" s="27" t="s">
        <v>69</v>
      </c>
      <c r="AR19" s="25" t="s">
        <v>73</v>
      </c>
      <c r="AS19" s="36">
        <v>2</v>
      </c>
      <c r="AT19" s="36" t="s">
        <v>70</v>
      </c>
    </row>
    <row r="20" spans="1:46">
      <c r="A20" s="35">
        <v>15</v>
      </c>
      <c r="B20" s="25" t="s">
        <v>60</v>
      </c>
      <c r="C20" s="26">
        <v>2022</v>
      </c>
      <c r="D20" s="27" t="s">
        <v>78</v>
      </c>
      <c r="E20" s="27" t="s">
        <v>62</v>
      </c>
      <c r="F20" s="27" t="s">
        <v>63</v>
      </c>
      <c r="G20" s="27" t="s">
        <v>64</v>
      </c>
      <c r="H20" s="25" t="s">
        <v>65</v>
      </c>
      <c r="I20" s="56" t="s">
        <v>112</v>
      </c>
      <c r="J20" s="27" t="s">
        <v>66</v>
      </c>
      <c r="K20" s="30"/>
      <c r="L20" s="27"/>
      <c r="M20" s="30"/>
      <c r="N20" s="91">
        <v>27030</v>
      </c>
      <c r="O20" s="29">
        <v>25</v>
      </c>
      <c r="P20" s="83" t="s">
        <v>67</v>
      </c>
      <c r="Q20" s="27"/>
      <c r="R20" s="27" t="s">
        <v>69</v>
      </c>
      <c r="S20" s="30">
        <v>7.7</v>
      </c>
      <c r="T20" s="84"/>
      <c r="U20" s="31">
        <v>7.7</v>
      </c>
      <c r="V20" s="31">
        <v>0.16</v>
      </c>
      <c r="W20" s="31" t="s">
        <v>70</v>
      </c>
      <c r="X20" s="28"/>
      <c r="Y20" s="32">
        <v>209</v>
      </c>
      <c r="Z20" s="27" t="s">
        <v>71</v>
      </c>
      <c r="AA20" s="32">
        <v>16</v>
      </c>
      <c r="AB20" s="32">
        <v>14</v>
      </c>
      <c r="AC20" s="85">
        <v>70</v>
      </c>
      <c r="AD20" s="27"/>
      <c r="AE20" s="86">
        <v>0.2</v>
      </c>
      <c r="AF20" s="26" t="s">
        <v>69</v>
      </c>
      <c r="AG20" s="86">
        <v>0.2</v>
      </c>
      <c r="AH20" s="86"/>
      <c r="AI20" s="86"/>
      <c r="AJ20" s="86">
        <v>0.2</v>
      </c>
      <c r="AK20" s="86">
        <v>0.2</v>
      </c>
      <c r="AL20" s="86"/>
      <c r="AM20" s="87">
        <v>1.1000000000000001</v>
      </c>
      <c r="AN20" s="87">
        <v>1.3</v>
      </c>
      <c r="AO20" s="27" t="s">
        <v>69</v>
      </c>
      <c r="AP20" s="27" t="s">
        <v>72</v>
      </c>
      <c r="AQ20" s="27" t="s">
        <v>69</v>
      </c>
      <c r="AR20" s="25" t="s">
        <v>73</v>
      </c>
      <c r="AS20" s="36">
        <v>2</v>
      </c>
      <c r="AT20" s="36" t="s">
        <v>70</v>
      </c>
    </row>
    <row r="21" spans="1:46">
      <c r="A21" s="35">
        <v>16</v>
      </c>
      <c r="B21" s="25" t="s">
        <v>60</v>
      </c>
      <c r="C21" s="26">
        <v>2023</v>
      </c>
      <c r="D21" s="27" t="s">
        <v>83</v>
      </c>
      <c r="E21" s="27" t="s">
        <v>62</v>
      </c>
      <c r="F21" s="27" t="s">
        <v>63</v>
      </c>
      <c r="G21" s="27" t="s">
        <v>64</v>
      </c>
      <c r="H21" s="25" t="s">
        <v>65</v>
      </c>
      <c r="I21" s="56" t="s">
        <v>112</v>
      </c>
      <c r="J21" s="27" t="s">
        <v>66</v>
      </c>
      <c r="K21" s="30"/>
      <c r="L21" s="27"/>
      <c r="M21" s="30"/>
      <c r="N21" s="91">
        <v>25569</v>
      </c>
      <c r="O21" s="29">
        <v>25</v>
      </c>
      <c r="P21" s="83" t="s">
        <v>79</v>
      </c>
      <c r="Q21" s="27" t="s">
        <v>86</v>
      </c>
      <c r="R21" s="27" t="s">
        <v>69</v>
      </c>
      <c r="S21" s="30">
        <v>15.8</v>
      </c>
      <c r="T21" s="84">
        <v>0.7</v>
      </c>
      <c r="U21" s="31">
        <v>15.100000000000001</v>
      </c>
      <c r="V21" s="31"/>
      <c r="W21" s="31" t="s">
        <v>70</v>
      </c>
      <c r="X21" s="28"/>
      <c r="Y21" s="32">
        <v>318</v>
      </c>
      <c r="Z21" s="27" t="s">
        <v>71</v>
      </c>
      <c r="AA21" s="32">
        <v>17</v>
      </c>
      <c r="AB21" s="32">
        <v>7</v>
      </c>
      <c r="AC21" s="85">
        <v>70</v>
      </c>
      <c r="AD21" s="27"/>
      <c r="AE21" s="86">
        <v>0</v>
      </c>
      <c r="AF21" s="26" t="s">
        <v>70</v>
      </c>
      <c r="AG21" s="86">
        <v>0</v>
      </c>
      <c r="AH21" s="86"/>
      <c r="AI21" s="86"/>
      <c r="AJ21" s="86" t="s">
        <v>70</v>
      </c>
      <c r="AK21" s="86">
        <v>0</v>
      </c>
      <c r="AL21" s="86"/>
      <c r="AM21" s="87">
        <v>2.2000000000000002</v>
      </c>
      <c r="AN21" s="87">
        <v>2.2000000000000002</v>
      </c>
      <c r="AO21" s="27" t="s">
        <v>69</v>
      </c>
      <c r="AP21" s="27" t="s">
        <v>72</v>
      </c>
      <c r="AQ21" s="27" t="s">
        <v>69</v>
      </c>
      <c r="AR21" s="25" t="s">
        <v>73</v>
      </c>
      <c r="AS21" s="36">
        <v>2</v>
      </c>
      <c r="AT21" s="36" t="s">
        <v>70</v>
      </c>
    </row>
    <row r="22" spans="1:46">
      <c r="A22" s="35">
        <v>17</v>
      </c>
      <c r="B22" s="25" t="s">
        <v>60</v>
      </c>
      <c r="C22" s="26">
        <v>2023</v>
      </c>
      <c r="D22" s="27" t="s">
        <v>85</v>
      </c>
      <c r="E22" s="27" t="s">
        <v>62</v>
      </c>
      <c r="F22" s="27" t="s">
        <v>63</v>
      </c>
      <c r="G22" s="27" t="s">
        <v>64</v>
      </c>
      <c r="H22" s="25" t="s">
        <v>65</v>
      </c>
      <c r="I22" s="56" t="s">
        <v>112</v>
      </c>
      <c r="J22" s="27" t="s">
        <v>66</v>
      </c>
      <c r="K22" s="30"/>
      <c r="L22" s="27"/>
      <c r="M22" s="30"/>
      <c r="N22" s="91">
        <v>25934</v>
      </c>
      <c r="O22" s="29">
        <v>25</v>
      </c>
      <c r="P22" s="83" t="s">
        <v>67</v>
      </c>
      <c r="Q22" s="27" t="s">
        <v>68</v>
      </c>
      <c r="R22" s="27" t="s">
        <v>69</v>
      </c>
      <c r="S22" s="30">
        <v>6.01</v>
      </c>
      <c r="T22" s="84"/>
      <c r="U22" s="31">
        <v>6.01</v>
      </c>
      <c r="V22" s="31">
        <v>0.13</v>
      </c>
      <c r="W22" s="31" t="s">
        <v>70</v>
      </c>
      <c r="X22" s="28"/>
      <c r="Y22" s="32">
        <v>154</v>
      </c>
      <c r="Z22" s="27" t="s">
        <v>71</v>
      </c>
      <c r="AA22" s="32">
        <v>22</v>
      </c>
      <c r="AB22" s="32">
        <v>7</v>
      </c>
      <c r="AC22" s="85">
        <v>69</v>
      </c>
      <c r="AD22" s="27"/>
      <c r="AE22" s="86">
        <v>0.2</v>
      </c>
      <c r="AF22" s="26" t="s">
        <v>69</v>
      </c>
      <c r="AG22" s="86">
        <v>0.2</v>
      </c>
      <c r="AH22" s="86"/>
      <c r="AI22" s="86"/>
      <c r="AJ22" s="86">
        <v>0.2</v>
      </c>
      <c r="AK22" s="86">
        <v>0.2</v>
      </c>
      <c r="AL22" s="86"/>
      <c r="AM22" s="87">
        <v>1.3</v>
      </c>
      <c r="AN22" s="87">
        <v>1.5</v>
      </c>
      <c r="AO22" s="27" t="s">
        <v>69</v>
      </c>
      <c r="AP22" s="27" t="s">
        <v>72</v>
      </c>
      <c r="AQ22" s="27" t="s">
        <v>69</v>
      </c>
      <c r="AR22" s="25" t="s">
        <v>73</v>
      </c>
      <c r="AS22" s="36">
        <v>2</v>
      </c>
      <c r="AT22" s="36" t="s">
        <v>70</v>
      </c>
    </row>
    <row r="23" spans="1:46">
      <c r="A23" s="35">
        <v>18</v>
      </c>
      <c r="B23" s="25" t="s">
        <v>60</v>
      </c>
      <c r="C23" s="26">
        <v>2023</v>
      </c>
      <c r="D23" s="27" t="s">
        <v>78</v>
      </c>
      <c r="E23" s="27" t="s">
        <v>62</v>
      </c>
      <c r="F23" s="27" t="s">
        <v>63</v>
      </c>
      <c r="G23" s="27" t="s">
        <v>64</v>
      </c>
      <c r="H23" s="25" t="s">
        <v>65</v>
      </c>
      <c r="I23" s="56" t="s">
        <v>112</v>
      </c>
      <c r="J23" s="27" t="s">
        <v>66</v>
      </c>
      <c r="K23" s="30"/>
      <c r="L23" s="27"/>
      <c r="M23" s="30"/>
      <c r="N23" s="91">
        <v>25934</v>
      </c>
      <c r="O23" s="29">
        <v>25</v>
      </c>
      <c r="P23" s="83" t="s">
        <v>79</v>
      </c>
      <c r="Q23" s="27" t="s">
        <v>87</v>
      </c>
      <c r="R23" s="27" t="s">
        <v>69</v>
      </c>
      <c r="S23" s="30">
        <v>1.46</v>
      </c>
      <c r="T23" s="84"/>
      <c r="U23" s="31">
        <v>1.46</v>
      </c>
      <c r="V23" s="31"/>
      <c r="W23" s="31" t="s">
        <v>70</v>
      </c>
      <c r="X23" s="28"/>
      <c r="Y23" s="32">
        <v>64</v>
      </c>
      <c r="Z23" s="27" t="s">
        <v>71</v>
      </c>
      <c r="AA23" s="32">
        <v>18</v>
      </c>
      <c r="AB23" s="32">
        <v>18</v>
      </c>
      <c r="AC23" s="85">
        <v>69</v>
      </c>
      <c r="AD23" s="27"/>
      <c r="AE23" s="86">
        <v>0</v>
      </c>
      <c r="AF23" s="26" t="s">
        <v>70</v>
      </c>
      <c r="AG23" s="86">
        <v>0</v>
      </c>
      <c r="AH23" s="86"/>
      <c r="AI23" s="86"/>
      <c r="AJ23" s="86" t="s">
        <v>70</v>
      </c>
      <c r="AK23" s="86">
        <v>0</v>
      </c>
      <c r="AL23" s="86"/>
      <c r="AM23" s="87">
        <v>0.5</v>
      </c>
      <c r="AN23" s="87">
        <v>0.5</v>
      </c>
      <c r="AO23" s="27" t="s">
        <v>69</v>
      </c>
      <c r="AP23" s="27" t="s">
        <v>72</v>
      </c>
      <c r="AQ23" s="27" t="s">
        <v>69</v>
      </c>
      <c r="AR23" s="25" t="s">
        <v>73</v>
      </c>
      <c r="AS23" s="36">
        <v>2</v>
      </c>
      <c r="AT23" s="36" t="s">
        <v>70</v>
      </c>
    </row>
    <row r="24" spans="1:46">
      <c r="A24" s="35">
        <v>19</v>
      </c>
      <c r="B24" s="25" t="s">
        <v>60</v>
      </c>
      <c r="C24" s="26">
        <v>2023</v>
      </c>
      <c r="D24" s="27" t="s">
        <v>81</v>
      </c>
      <c r="E24" s="27" t="s">
        <v>62</v>
      </c>
      <c r="F24" s="27" t="s">
        <v>63</v>
      </c>
      <c r="G24" s="27" t="s">
        <v>64</v>
      </c>
      <c r="H24" s="25" t="s">
        <v>65</v>
      </c>
      <c r="I24" s="56" t="s">
        <v>112</v>
      </c>
      <c r="J24" s="27" t="s">
        <v>66</v>
      </c>
      <c r="K24" s="30"/>
      <c r="L24" s="27"/>
      <c r="M24" s="30"/>
      <c r="N24" s="91">
        <v>26299</v>
      </c>
      <c r="O24" s="29">
        <v>25</v>
      </c>
      <c r="P24" s="83" t="s">
        <v>79</v>
      </c>
      <c r="Q24" s="27" t="s">
        <v>86</v>
      </c>
      <c r="R24" s="27" t="s">
        <v>69</v>
      </c>
      <c r="S24" s="30">
        <v>2.54</v>
      </c>
      <c r="T24" s="84"/>
      <c r="U24" s="31">
        <v>2.54</v>
      </c>
      <c r="V24" s="31"/>
      <c r="W24" s="31" t="s">
        <v>70</v>
      </c>
      <c r="X24" s="28"/>
      <c r="Y24" s="32">
        <v>65</v>
      </c>
      <c r="Z24" s="27" t="s">
        <v>71</v>
      </c>
      <c r="AA24" s="32">
        <v>19</v>
      </c>
      <c r="AB24" s="32">
        <v>7</v>
      </c>
      <c r="AC24" s="85">
        <v>69</v>
      </c>
      <c r="AD24" s="27"/>
      <c r="AE24" s="86">
        <v>0</v>
      </c>
      <c r="AF24" s="26" t="s">
        <v>70</v>
      </c>
      <c r="AG24" s="86">
        <v>0</v>
      </c>
      <c r="AH24" s="86"/>
      <c r="AI24" s="86"/>
      <c r="AJ24" s="86" t="s">
        <v>70</v>
      </c>
      <c r="AK24" s="86">
        <v>0</v>
      </c>
      <c r="AL24" s="86"/>
      <c r="AM24" s="87">
        <v>0.7</v>
      </c>
      <c r="AN24" s="87">
        <v>0.7</v>
      </c>
      <c r="AO24" s="27" t="s">
        <v>69</v>
      </c>
      <c r="AP24" s="27" t="s">
        <v>72</v>
      </c>
      <c r="AQ24" s="27" t="s">
        <v>69</v>
      </c>
      <c r="AR24" s="25" t="s">
        <v>73</v>
      </c>
      <c r="AS24" s="36">
        <v>2</v>
      </c>
      <c r="AT24" s="36" t="s">
        <v>70</v>
      </c>
    </row>
    <row r="25" spans="1:46">
      <c r="A25" s="35">
        <v>20</v>
      </c>
      <c r="B25" s="25" t="s">
        <v>60</v>
      </c>
      <c r="C25" s="26">
        <v>2023</v>
      </c>
      <c r="D25" s="27" t="s">
        <v>88</v>
      </c>
      <c r="E25" s="27" t="s">
        <v>62</v>
      </c>
      <c r="F25" s="27" t="s">
        <v>63</v>
      </c>
      <c r="G25" s="27" t="s">
        <v>64</v>
      </c>
      <c r="H25" s="25" t="s">
        <v>65</v>
      </c>
      <c r="I25" s="56" t="s">
        <v>112</v>
      </c>
      <c r="J25" s="27" t="s">
        <v>66</v>
      </c>
      <c r="K25" s="30"/>
      <c r="L25" s="27"/>
      <c r="M25" s="30"/>
      <c r="N25" s="91">
        <v>30682</v>
      </c>
      <c r="O25" s="29">
        <v>25</v>
      </c>
      <c r="P25" s="83" t="s">
        <v>67</v>
      </c>
      <c r="Q25" s="27"/>
      <c r="R25" s="27" t="s">
        <v>69</v>
      </c>
      <c r="S25" s="30">
        <v>0.15</v>
      </c>
      <c r="T25" s="84"/>
      <c r="U25" s="31">
        <v>0.15</v>
      </c>
      <c r="V25" s="31">
        <v>0.05</v>
      </c>
      <c r="W25" s="31" t="s">
        <v>70</v>
      </c>
      <c r="X25" s="28"/>
      <c r="Y25" s="32">
        <v>4</v>
      </c>
      <c r="Z25" s="27" t="s">
        <v>71</v>
      </c>
      <c r="AA25" s="32">
        <v>23</v>
      </c>
      <c r="AB25" s="32">
        <v>1</v>
      </c>
      <c r="AC25" s="85">
        <v>69</v>
      </c>
      <c r="AD25" s="27"/>
      <c r="AE25" s="86">
        <v>0.1</v>
      </c>
      <c r="AF25" s="26" t="s">
        <v>69</v>
      </c>
      <c r="AG25" s="86">
        <v>0.1</v>
      </c>
      <c r="AH25" s="86"/>
      <c r="AI25" s="86"/>
      <c r="AJ25" s="86">
        <v>0.1</v>
      </c>
      <c r="AK25" s="86">
        <v>0.1</v>
      </c>
      <c r="AL25" s="86"/>
      <c r="AM25" s="87">
        <v>0.2</v>
      </c>
      <c r="AN25" s="87">
        <v>0.30000000000000004</v>
      </c>
      <c r="AO25" s="27" t="s">
        <v>69</v>
      </c>
      <c r="AP25" s="27" t="s">
        <v>72</v>
      </c>
      <c r="AQ25" s="27" t="s">
        <v>69</v>
      </c>
      <c r="AR25" s="25" t="s">
        <v>73</v>
      </c>
      <c r="AS25" s="36">
        <v>2</v>
      </c>
      <c r="AT25" s="36" t="s">
        <v>70</v>
      </c>
    </row>
    <row r="26" spans="1:46">
      <c r="A26" s="35">
        <v>21</v>
      </c>
      <c r="B26" s="25" t="s">
        <v>89</v>
      </c>
      <c r="C26" s="26">
        <v>2170</v>
      </c>
      <c r="D26" s="27" t="s">
        <v>74</v>
      </c>
      <c r="E26" s="27" t="s">
        <v>62</v>
      </c>
      <c r="F26" s="27" t="s">
        <v>63</v>
      </c>
      <c r="G26" s="27" t="s">
        <v>64</v>
      </c>
      <c r="H26" s="25" t="s">
        <v>65</v>
      </c>
      <c r="I26" s="56" t="s">
        <v>112</v>
      </c>
      <c r="J26" s="27" t="s">
        <v>66</v>
      </c>
      <c r="K26" s="30"/>
      <c r="L26" s="27"/>
      <c r="M26" s="30"/>
      <c r="N26" s="91">
        <v>24838</v>
      </c>
      <c r="O26" s="29">
        <v>33</v>
      </c>
      <c r="P26" s="83" t="s">
        <v>79</v>
      </c>
      <c r="Q26" s="27" t="s">
        <v>90</v>
      </c>
      <c r="R26" s="27" t="s">
        <v>69</v>
      </c>
      <c r="S26" s="30">
        <v>2.04</v>
      </c>
      <c r="T26" s="84"/>
      <c r="U26" s="31">
        <v>2.04</v>
      </c>
      <c r="V26" s="31"/>
      <c r="W26" s="31" t="s">
        <v>70</v>
      </c>
      <c r="X26" s="28"/>
      <c r="Y26" s="32">
        <v>97</v>
      </c>
      <c r="Z26" s="27" t="s">
        <v>91</v>
      </c>
      <c r="AA26" s="32">
        <v>25</v>
      </c>
      <c r="AB26" s="32">
        <v>48</v>
      </c>
      <c r="AC26" s="85">
        <v>72</v>
      </c>
      <c r="AD26" s="27"/>
      <c r="AE26" s="86">
        <v>0</v>
      </c>
      <c r="AF26" s="26" t="s">
        <v>70</v>
      </c>
      <c r="AG26" s="86">
        <v>0</v>
      </c>
      <c r="AH26" s="86"/>
      <c r="AI26" s="86"/>
      <c r="AJ26" s="86" t="s">
        <v>70</v>
      </c>
      <c r="AK26" s="86">
        <v>0</v>
      </c>
      <c r="AL26" s="86"/>
      <c r="AM26" s="87">
        <v>0.7</v>
      </c>
      <c r="AN26" s="87">
        <v>0.7</v>
      </c>
      <c r="AO26" s="27" t="s">
        <v>69</v>
      </c>
      <c r="AP26" s="27" t="s">
        <v>72</v>
      </c>
      <c r="AQ26" s="27" t="s">
        <v>69</v>
      </c>
      <c r="AR26" s="25" t="s">
        <v>73</v>
      </c>
      <c r="AS26" s="36">
        <v>1</v>
      </c>
      <c r="AT26" s="36" t="s">
        <v>70</v>
      </c>
    </row>
    <row r="27" spans="1:46">
      <c r="A27" s="35">
        <v>22</v>
      </c>
      <c r="B27" s="25" t="s">
        <v>89</v>
      </c>
      <c r="C27" s="26">
        <v>2170</v>
      </c>
      <c r="D27" s="27" t="s">
        <v>77</v>
      </c>
      <c r="E27" s="27" t="s">
        <v>62</v>
      </c>
      <c r="F27" s="27" t="s">
        <v>63</v>
      </c>
      <c r="G27" s="27" t="s">
        <v>64</v>
      </c>
      <c r="H27" s="25" t="s">
        <v>65</v>
      </c>
      <c r="I27" s="56" t="s">
        <v>112</v>
      </c>
      <c r="J27" s="27" t="s">
        <v>66</v>
      </c>
      <c r="K27" s="30"/>
      <c r="L27" s="27"/>
      <c r="M27" s="30"/>
      <c r="N27" s="91">
        <v>23743</v>
      </c>
      <c r="O27" s="29">
        <v>33</v>
      </c>
      <c r="P27" s="83" t="s">
        <v>67</v>
      </c>
      <c r="Q27" s="27" t="s">
        <v>68</v>
      </c>
      <c r="R27" s="27" t="s">
        <v>69</v>
      </c>
      <c r="S27" s="30">
        <v>2.68</v>
      </c>
      <c r="T27" s="84"/>
      <c r="U27" s="31">
        <v>2.68</v>
      </c>
      <c r="V27" s="31">
        <v>6.0000000000000005E-2</v>
      </c>
      <c r="W27" s="31" t="s">
        <v>70</v>
      </c>
      <c r="X27" s="28"/>
      <c r="Y27" s="32">
        <v>109</v>
      </c>
      <c r="Z27" s="27" t="s">
        <v>91</v>
      </c>
      <c r="AA27" s="32">
        <v>12</v>
      </c>
      <c r="AB27" s="32">
        <v>11</v>
      </c>
      <c r="AC27" s="85">
        <v>72</v>
      </c>
      <c r="AD27" s="27"/>
      <c r="AE27" s="86">
        <v>0.1</v>
      </c>
      <c r="AF27" s="26" t="s">
        <v>69</v>
      </c>
      <c r="AG27" s="86">
        <v>0.1</v>
      </c>
      <c r="AH27" s="86"/>
      <c r="AI27" s="86"/>
      <c r="AJ27" s="86">
        <v>0.1</v>
      </c>
      <c r="AK27" s="86">
        <v>0.1</v>
      </c>
      <c r="AL27" s="86"/>
      <c r="AM27" s="87">
        <v>1</v>
      </c>
      <c r="AN27" s="87">
        <v>1.1000000000000001</v>
      </c>
      <c r="AO27" s="27" t="s">
        <v>69</v>
      </c>
      <c r="AP27" s="27" t="s">
        <v>72</v>
      </c>
      <c r="AQ27" s="27" t="s">
        <v>69</v>
      </c>
      <c r="AR27" s="25" t="s">
        <v>73</v>
      </c>
      <c r="AS27" s="36">
        <v>1</v>
      </c>
      <c r="AT27" s="36" t="s">
        <v>70</v>
      </c>
    </row>
    <row r="28" spans="1:46">
      <c r="A28" s="35">
        <v>23</v>
      </c>
      <c r="B28" s="25" t="s">
        <v>89</v>
      </c>
      <c r="C28" s="26">
        <v>2170</v>
      </c>
      <c r="D28" s="27" t="s">
        <v>82</v>
      </c>
      <c r="E28" s="27" t="s">
        <v>62</v>
      </c>
      <c r="F28" s="27" t="s">
        <v>63</v>
      </c>
      <c r="G28" s="27" t="s">
        <v>64</v>
      </c>
      <c r="H28" s="25" t="s">
        <v>65</v>
      </c>
      <c r="I28" s="56" t="s">
        <v>112</v>
      </c>
      <c r="J28" s="27" t="s">
        <v>66</v>
      </c>
      <c r="K28" s="30"/>
      <c r="L28" s="27"/>
      <c r="M28" s="30"/>
      <c r="N28" s="91">
        <v>24838</v>
      </c>
      <c r="O28" s="29">
        <v>33</v>
      </c>
      <c r="P28" s="83" t="s">
        <v>67</v>
      </c>
      <c r="Q28" s="27"/>
      <c r="R28" s="27" t="s">
        <v>69</v>
      </c>
      <c r="S28" s="30">
        <v>9.94</v>
      </c>
      <c r="T28" s="84"/>
      <c r="U28" s="31">
        <v>9.94</v>
      </c>
      <c r="V28" s="31">
        <v>0.2</v>
      </c>
      <c r="W28" s="31" t="s">
        <v>70</v>
      </c>
      <c r="X28" s="28"/>
      <c r="Y28" s="32">
        <v>474</v>
      </c>
      <c r="Z28" s="27" t="s">
        <v>91</v>
      </c>
      <c r="AA28" s="32">
        <v>20</v>
      </c>
      <c r="AB28" s="32">
        <v>41</v>
      </c>
      <c r="AC28" s="85">
        <v>72</v>
      </c>
      <c r="AD28" s="27"/>
      <c r="AE28" s="86">
        <v>0.2</v>
      </c>
      <c r="AF28" s="26" t="s">
        <v>69</v>
      </c>
      <c r="AG28" s="86">
        <v>0.2</v>
      </c>
      <c r="AH28" s="86"/>
      <c r="AI28" s="86"/>
      <c r="AJ28" s="86">
        <v>0.2</v>
      </c>
      <c r="AK28" s="86">
        <v>0.2</v>
      </c>
      <c r="AL28" s="86"/>
      <c r="AM28" s="87">
        <v>2.4</v>
      </c>
      <c r="AN28" s="87">
        <v>2.6</v>
      </c>
      <c r="AO28" s="27" t="s">
        <v>69</v>
      </c>
      <c r="AP28" s="27" t="s">
        <v>72</v>
      </c>
      <c r="AQ28" s="27" t="s">
        <v>69</v>
      </c>
      <c r="AR28" s="25" t="s">
        <v>73</v>
      </c>
      <c r="AS28" s="36">
        <v>1</v>
      </c>
      <c r="AT28" s="36" t="s">
        <v>70</v>
      </c>
    </row>
    <row r="29" spans="1:46">
      <c r="A29" s="35">
        <v>24</v>
      </c>
      <c r="B29" s="25" t="s">
        <v>89</v>
      </c>
      <c r="C29" s="26">
        <v>2173</v>
      </c>
      <c r="D29" s="27" t="s">
        <v>92</v>
      </c>
      <c r="E29" s="27" t="s">
        <v>62</v>
      </c>
      <c r="F29" s="27" t="s">
        <v>63</v>
      </c>
      <c r="G29" s="27" t="s">
        <v>64</v>
      </c>
      <c r="H29" s="25" t="s">
        <v>65</v>
      </c>
      <c r="I29" s="56" t="s">
        <v>112</v>
      </c>
      <c r="J29" s="27" t="s">
        <v>66</v>
      </c>
      <c r="K29" s="30"/>
      <c r="L29" s="27"/>
      <c r="M29" s="30"/>
      <c r="N29" s="91">
        <v>30317</v>
      </c>
      <c r="O29" s="29">
        <v>33</v>
      </c>
      <c r="P29" s="83" t="s">
        <v>67</v>
      </c>
      <c r="Q29" s="27"/>
      <c r="R29" s="27" t="s">
        <v>69</v>
      </c>
      <c r="S29" s="30">
        <v>1.5</v>
      </c>
      <c r="T29" s="84"/>
      <c r="U29" s="31">
        <v>1.5</v>
      </c>
      <c r="V29" s="31">
        <v>0.05</v>
      </c>
      <c r="W29" s="31" t="s">
        <v>70</v>
      </c>
      <c r="X29" s="28"/>
      <c r="Y29" s="32">
        <v>42</v>
      </c>
      <c r="Z29" s="27" t="s">
        <v>91</v>
      </c>
      <c r="AA29" s="32">
        <v>26</v>
      </c>
      <c r="AB29" s="32">
        <v>24</v>
      </c>
      <c r="AC29" s="85">
        <v>74</v>
      </c>
      <c r="AD29" s="27"/>
      <c r="AE29" s="86">
        <v>0.1</v>
      </c>
      <c r="AF29" s="26" t="s">
        <v>69</v>
      </c>
      <c r="AG29" s="86">
        <v>0.1</v>
      </c>
      <c r="AH29" s="86"/>
      <c r="AI29" s="86"/>
      <c r="AJ29" s="86">
        <v>0.1</v>
      </c>
      <c r="AK29" s="86">
        <v>0.1</v>
      </c>
      <c r="AL29" s="86"/>
      <c r="AM29" s="87">
        <v>0.7</v>
      </c>
      <c r="AN29" s="87">
        <v>0.79999999999999993</v>
      </c>
      <c r="AO29" s="27" t="s">
        <v>69</v>
      </c>
      <c r="AP29" s="27" t="s">
        <v>72</v>
      </c>
      <c r="AQ29" s="27" t="s">
        <v>69</v>
      </c>
      <c r="AR29" s="25" t="s">
        <v>73</v>
      </c>
      <c r="AS29" s="36">
        <v>1</v>
      </c>
      <c r="AT29" s="36" t="s">
        <v>70</v>
      </c>
    </row>
    <row r="30" spans="1:46">
      <c r="A30" s="35">
        <v>25</v>
      </c>
      <c r="B30" s="25" t="s">
        <v>89</v>
      </c>
      <c r="C30" s="26">
        <v>2173</v>
      </c>
      <c r="D30" s="27" t="s">
        <v>93</v>
      </c>
      <c r="E30" s="27" t="s">
        <v>62</v>
      </c>
      <c r="F30" s="27" t="s">
        <v>63</v>
      </c>
      <c r="G30" s="27" t="s">
        <v>64</v>
      </c>
      <c r="H30" s="25" t="s">
        <v>65</v>
      </c>
      <c r="I30" s="56" t="s">
        <v>112</v>
      </c>
      <c r="J30" s="27" t="s">
        <v>66</v>
      </c>
      <c r="K30" s="30"/>
      <c r="L30" s="27"/>
      <c r="M30" s="30"/>
      <c r="N30" s="91">
        <v>20455</v>
      </c>
      <c r="O30" s="29">
        <v>33</v>
      </c>
      <c r="P30" s="83" t="s">
        <v>67</v>
      </c>
      <c r="Q30" s="27"/>
      <c r="R30" s="27" t="s">
        <v>69</v>
      </c>
      <c r="S30" s="30">
        <v>4.5</v>
      </c>
      <c r="T30" s="84"/>
      <c r="U30" s="31">
        <v>4.5</v>
      </c>
      <c r="V30" s="31">
        <v>0.09</v>
      </c>
      <c r="W30" s="31" t="s">
        <v>70</v>
      </c>
      <c r="X30" s="28"/>
      <c r="Y30" s="32">
        <v>168</v>
      </c>
      <c r="Z30" s="27" t="s">
        <v>91</v>
      </c>
      <c r="AA30" s="32">
        <v>29</v>
      </c>
      <c r="AB30" s="32">
        <v>27</v>
      </c>
      <c r="AC30" s="85">
        <v>74</v>
      </c>
      <c r="AD30" s="27"/>
      <c r="AE30" s="86">
        <v>0.2</v>
      </c>
      <c r="AF30" s="26" t="s">
        <v>69</v>
      </c>
      <c r="AG30" s="86">
        <v>0.2</v>
      </c>
      <c r="AH30" s="86"/>
      <c r="AI30" s="86"/>
      <c r="AJ30" s="86">
        <v>0.2</v>
      </c>
      <c r="AK30" s="86">
        <v>0.2</v>
      </c>
      <c r="AL30" s="86"/>
      <c r="AM30" s="87">
        <v>1</v>
      </c>
      <c r="AN30" s="87">
        <v>1.2</v>
      </c>
      <c r="AO30" s="27" t="s">
        <v>69</v>
      </c>
      <c r="AP30" s="27" t="s">
        <v>72</v>
      </c>
      <c r="AQ30" s="27" t="s">
        <v>69</v>
      </c>
      <c r="AR30" s="25" t="s">
        <v>73</v>
      </c>
      <c r="AS30" s="36">
        <v>1</v>
      </c>
      <c r="AT30" s="36" t="s">
        <v>70</v>
      </c>
    </row>
    <row r="31" spans="1:46">
      <c r="A31" s="35">
        <v>26</v>
      </c>
      <c r="B31" s="25" t="s">
        <v>89</v>
      </c>
      <c r="C31" s="26">
        <v>2174</v>
      </c>
      <c r="D31" s="27" t="s">
        <v>61</v>
      </c>
      <c r="E31" s="27" t="s">
        <v>62</v>
      </c>
      <c r="F31" s="27" t="s">
        <v>63</v>
      </c>
      <c r="G31" s="27" t="s">
        <v>64</v>
      </c>
      <c r="H31" s="25" t="s">
        <v>65</v>
      </c>
      <c r="I31" s="56" t="s">
        <v>112</v>
      </c>
      <c r="J31" s="27" t="s">
        <v>66</v>
      </c>
      <c r="K31" s="30"/>
      <c r="L31" s="27"/>
      <c r="M31" s="30"/>
      <c r="N31" s="91">
        <v>20090</v>
      </c>
      <c r="O31" s="29">
        <v>33</v>
      </c>
      <c r="P31" s="83" t="s">
        <v>79</v>
      </c>
      <c r="Q31" s="27" t="s">
        <v>94</v>
      </c>
      <c r="R31" s="27" t="s">
        <v>69</v>
      </c>
      <c r="S31" s="30">
        <v>4</v>
      </c>
      <c r="T31" s="84"/>
      <c r="U31" s="31">
        <v>4</v>
      </c>
      <c r="V31" s="31"/>
      <c r="W31" s="31" t="s">
        <v>70</v>
      </c>
      <c r="X31" s="28"/>
      <c r="Y31" s="32">
        <v>267</v>
      </c>
      <c r="Z31" s="27" t="s">
        <v>91</v>
      </c>
      <c r="AA31" s="32">
        <v>24</v>
      </c>
      <c r="AB31" s="32">
        <v>10</v>
      </c>
      <c r="AC31" s="85">
        <v>74</v>
      </c>
      <c r="AD31" s="27"/>
      <c r="AE31" s="86">
        <v>0</v>
      </c>
      <c r="AF31" s="26" t="s">
        <v>70</v>
      </c>
      <c r="AG31" s="86">
        <v>0</v>
      </c>
      <c r="AH31" s="86"/>
      <c r="AI31" s="86"/>
      <c r="AJ31" s="86" t="s">
        <v>70</v>
      </c>
      <c r="AK31" s="86">
        <v>0</v>
      </c>
      <c r="AL31" s="86"/>
      <c r="AM31" s="87">
        <v>0.79999999999999993</v>
      </c>
      <c r="AN31" s="87">
        <v>0.79999999999999993</v>
      </c>
      <c r="AO31" s="27" t="s">
        <v>69</v>
      </c>
      <c r="AP31" s="27" t="s">
        <v>72</v>
      </c>
      <c r="AQ31" s="27" t="s">
        <v>69</v>
      </c>
      <c r="AR31" s="25" t="s">
        <v>73</v>
      </c>
      <c r="AS31" s="36">
        <v>2</v>
      </c>
      <c r="AT31" s="36" t="s">
        <v>70</v>
      </c>
    </row>
    <row r="32" spans="1:46">
      <c r="A32" s="35">
        <v>27</v>
      </c>
      <c r="B32" s="25" t="s">
        <v>89</v>
      </c>
      <c r="C32" s="26">
        <v>2174</v>
      </c>
      <c r="D32" s="27" t="s">
        <v>74</v>
      </c>
      <c r="E32" s="27" t="s">
        <v>62</v>
      </c>
      <c r="F32" s="27" t="s">
        <v>63</v>
      </c>
      <c r="G32" s="27" t="s">
        <v>64</v>
      </c>
      <c r="H32" s="25" t="s">
        <v>65</v>
      </c>
      <c r="I32" s="56" t="s">
        <v>112</v>
      </c>
      <c r="J32" s="27" t="s">
        <v>66</v>
      </c>
      <c r="K32" s="30"/>
      <c r="L32" s="27"/>
      <c r="M32" s="30"/>
      <c r="N32" s="91">
        <v>21551</v>
      </c>
      <c r="O32" s="29">
        <v>33</v>
      </c>
      <c r="P32" s="83" t="s">
        <v>79</v>
      </c>
      <c r="Q32" s="27" t="s">
        <v>94</v>
      </c>
      <c r="R32" s="27" t="s">
        <v>69</v>
      </c>
      <c r="S32" s="30">
        <v>1.76</v>
      </c>
      <c r="T32" s="84">
        <v>0.93</v>
      </c>
      <c r="U32" s="31">
        <v>0.83</v>
      </c>
      <c r="V32" s="31"/>
      <c r="W32" s="31" t="s">
        <v>70</v>
      </c>
      <c r="X32" s="28"/>
      <c r="Y32" s="32">
        <v>63</v>
      </c>
      <c r="Z32" s="27" t="s">
        <v>91</v>
      </c>
      <c r="AA32" s="32">
        <v>31</v>
      </c>
      <c r="AB32" s="32">
        <v>22</v>
      </c>
      <c r="AC32" s="85">
        <v>74</v>
      </c>
      <c r="AD32" s="27"/>
      <c r="AE32" s="86">
        <v>0</v>
      </c>
      <c r="AF32" s="26" t="s">
        <v>70</v>
      </c>
      <c r="AG32" s="86">
        <v>0</v>
      </c>
      <c r="AH32" s="86"/>
      <c r="AI32" s="86"/>
      <c r="AJ32" s="86" t="s">
        <v>70</v>
      </c>
      <c r="AK32" s="86">
        <v>0</v>
      </c>
      <c r="AL32" s="86"/>
      <c r="AM32" s="87">
        <v>0.6</v>
      </c>
      <c r="AN32" s="87">
        <v>0.6</v>
      </c>
      <c r="AO32" s="27" t="s">
        <v>69</v>
      </c>
      <c r="AP32" s="27" t="s">
        <v>72</v>
      </c>
      <c r="AQ32" s="27" t="s">
        <v>69</v>
      </c>
      <c r="AR32" s="25" t="s">
        <v>73</v>
      </c>
      <c r="AS32" s="36">
        <v>2</v>
      </c>
      <c r="AT32" s="36" t="s">
        <v>70</v>
      </c>
    </row>
    <row r="33" spans="1:46">
      <c r="A33" s="35">
        <v>28</v>
      </c>
      <c r="B33" s="25" t="s">
        <v>89</v>
      </c>
      <c r="C33" s="26">
        <v>2174</v>
      </c>
      <c r="D33" s="27" t="s">
        <v>82</v>
      </c>
      <c r="E33" s="27" t="s">
        <v>62</v>
      </c>
      <c r="F33" s="27" t="s">
        <v>63</v>
      </c>
      <c r="G33" s="27" t="s">
        <v>64</v>
      </c>
      <c r="H33" s="25" t="s">
        <v>65</v>
      </c>
      <c r="I33" s="56" t="s">
        <v>112</v>
      </c>
      <c r="J33" s="27" t="s">
        <v>66</v>
      </c>
      <c r="K33" s="30"/>
      <c r="L33" s="27"/>
      <c r="M33" s="30"/>
      <c r="N33" s="91">
        <v>21186</v>
      </c>
      <c r="O33" s="29">
        <v>33</v>
      </c>
      <c r="P33" s="83" t="s">
        <v>67</v>
      </c>
      <c r="Q33" s="27" t="s">
        <v>68</v>
      </c>
      <c r="R33" s="27" t="s">
        <v>69</v>
      </c>
      <c r="S33" s="30">
        <v>3.43</v>
      </c>
      <c r="T33" s="84"/>
      <c r="U33" s="31">
        <v>3.43</v>
      </c>
      <c r="V33" s="31">
        <v>6.9999999999999993E-2</v>
      </c>
      <c r="W33" s="31" t="s">
        <v>70</v>
      </c>
      <c r="X33" s="28"/>
      <c r="Y33" s="32">
        <v>162</v>
      </c>
      <c r="Z33" s="27" t="s">
        <v>91</v>
      </c>
      <c r="AA33" s="32">
        <v>25</v>
      </c>
      <c r="AB33" s="32">
        <v>17</v>
      </c>
      <c r="AC33" s="85">
        <v>74</v>
      </c>
      <c r="AD33" s="27"/>
      <c r="AE33" s="86">
        <v>0.2</v>
      </c>
      <c r="AF33" s="26" t="s">
        <v>69</v>
      </c>
      <c r="AG33" s="86">
        <v>0.2</v>
      </c>
      <c r="AH33" s="86"/>
      <c r="AI33" s="86"/>
      <c r="AJ33" s="86">
        <v>0.2</v>
      </c>
      <c r="AK33" s="86">
        <v>0.2</v>
      </c>
      <c r="AL33" s="86"/>
      <c r="AM33" s="87">
        <v>1</v>
      </c>
      <c r="AN33" s="87">
        <v>1.2</v>
      </c>
      <c r="AO33" s="27" t="s">
        <v>69</v>
      </c>
      <c r="AP33" s="27" t="s">
        <v>72</v>
      </c>
      <c r="AQ33" s="27" t="s">
        <v>69</v>
      </c>
      <c r="AR33" s="25" t="s">
        <v>73</v>
      </c>
      <c r="AS33" s="36">
        <v>2</v>
      </c>
      <c r="AT33" s="36" t="s">
        <v>70</v>
      </c>
    </row>
    <row r="34" spans="1:46">
      <c r="A34" s="35">
        <v>29</v>
      </c>
      <c r="B34" s="25" t="s">
        <v>89</v>
      </c>
      <c r="C34" s="26">
        <v>2174</v>
      </c>
      <c r="D34" s="27" t="s">
        <v>83</v>
      </c>
      <c r="E34" s="27" t="s">
        <v>62</v>
      </c>
      <c r="F34" s="27" t="s">
        <v>63</v>
      </c>
      <c r="G34" s="27" t="s">
        <v>64</v>
      </c>
      <c r="H34" s="25" t="s">
        <v>65</v>
      </c>
      <c r="I34" s="56" t="s">
        <v>112</v>
      </c>
      <c r="J34" s="27" t="s">
        <v>66</v>
      </c>
      <c r="K34" s="30">
        <v>3.37</v>
      </c>
      <c r="L34" s="27" t="s">
        <v>95</v>
      </c>
      <c r="M34" s="30">
        <v>1</v>
      </c>
      <c r="N34" s="91">
        <v>23012</v>
      </c>
      <c r="O34" s="29">
        <v>33</v>
      </c>
      <c r="P34" s="83" t="s">
        <v>67</v>
      </c>
      <c r="Q34" s="27"/>
      <c r="R34" s="27" t="s">
        <v>69</v>
      </c>
      <c r="S34" s="30">
        <v>4.37</v>
      </c>
      <c r="T34" s="84"/>
      <c r="U34" s="31">
        <v>4.37</v>
      </c>
      <c r="V34" s="31">
        <v>0.09</v>
      </c>
      <c r="W34" s="31" t="s">
        <v>70</v>
      </c>
      <c r="X34" s="28"/>
      <c r="Y34" s="32">
        <v>130</v>
      </c>
      <c r="Z34" s="27" t="s">
        <v>91</v>
      </c>
      <c r="AA34" s="32">
        <v>25</v>
      </c>
      <c r="AB34" s="32">
        <v>14</v>
      </c>
      <c r="AC34" s="85">
        <v>74</v>
      </c>
      <c r="AD34" s="27"/>
      <c r="AE34" s="86">
        <v>0.2</v>
      </c>
      <c r="AF34" s="26" t="s">
        <v>69</v>
      </c>
      <c r="AG34" s="86">
        <v>0.2</v>
      </c>
      <c r="AH34" s="86"/>
      <c r="AI34" s="86"/>
      <c r="AJ34" s="86">
        <v>0.2</v>
      </c>
      <c r="AK34" s="86">
        <v>0.2</v>
      </c>
      <c r="AL34" s="86"/>
      <c r="AM34" s="87">
        <v>0.7</v>
      </c>
      <c r="AN34" s="87">
        <v>0.89999999999999991</v>
      </c>
      <c r="AO34" s="27" t="s">
        <v>69</v>
      </c>
      <c r="AP34" s="27" t="s">
        <v>72</v>
      </c>
      <c r="AQ34" s="27" t="s">
        <v>69</v>
      </c>
      <c r="AR34" s="25" t="s">
        <v>73</v>
      </c>
      <c r="AS34" s="36">
        <v>1</v>
      </c>
      <c r="AT34" s="36" t="s">
        <v>70</v>
      </c>
    </row>
    <row r="35" spans="1:46">
      <c r="A35" s="35">
        <v>30</v>
      </c>
      <c r="B35" s="25" t="s">
        <v>89</v>
      </c>
      <c r="C35" s="26">
        <v>2174</v>
      </c>
      <c r="D35" s="27" t="s">
        <v>81</v>
      </c>
      <c r="E35" s="27" t="s">
        <v>62</v>
      </c>
      <c r="F35" s="27" t="s">
        <v>63</v>
      </c>
      <c r="G35" s="27" t="s">
        <v>64</v>
      </c>
      <c r="H35" s="25" t="s">
        <v>65</v>
      </c>
      <c r="I35" s="56" t="s">
        <v>112</v>
      </c>
      <c r="J35" s="27" t="s">
        <v>66</v>
      </c>
      <c r="K35" s="30"/>
      <c r="L35" s="27"/>
      <c r="M35" s="30"/>
      <c r="N35" s="91">
        <v>23377</v>
      </c>
      <c r="O35" s="29">
        <v>33</v>
      </c>
      <c r="P35" s="83" t="s">
        <v>67</v>
      </c>
      <c r="Q35" s="27"/>
      <c r="R35" s="27" t="s">
        <v>69</v>
      </c>
      <c r="S35" s="30">
        <v>2.2599999999999998</v>
      </c>
      <c r="T35" s="84">
        <v>0.28000000000000003</v>
      </c>
      <c r="U35" s="31">
        <v>1.9799999999999998</v>
      </c>
      <c r="V35" s="31">
        <v>0.05</v>
      </c>
      <c r="W35" s="31" t="s">
        <v>70</v>
      </c>
      <c r="X35" s="28"/>
      <c r="Y35" s="32">
        <v>86</v>
      </c>
      <c r="Z35" s="27" t="s">
        <v>91</v>
      </c>
      <c r="AA35" s="32">
        <v>31</v>
      </c>
      <c r="AB35" s="32">
        <v>10</v>
      </c>
      <c r="AC35" s="85">
        <v>74</v>
      </c>
      <c r="AD35" s="27"/>
      <c r="AE35" s="86">
        <v>0.1</v>
      </c>
      <c r="AF35" s="26" t="s">
        <v>69</v>
      </c>
      <c r="AG35" s="86">
        <v>0.1</v>
      </c>
      <c r="AH35" s="86"/>
      <c r="AI35" s="86"/>
      <c r="AJ35" s="86">
        <v>0.1</v>
      </c>
      <c r="AK35" s="86">
        <v>0.1</v>
      </c>
      <c r="AL35" s="86"/>
      <c r="AM35" s="87">
        <v>0.79999999999999993</v>
      </c>
      <c r="AN35" s="87">
        <v>0.89999999999999991</v>
      </c>
      <c r="AO35" s="27" t="s">
        <v>69</v>
      </c>
      <c r="AP35" s="27" t="s">
        <v>72</v>
      </c>
      <c r="AQ35" s="27" t="s">
        <v>69</v>
      </c>
      <c r="AR35" s="25" t="s">
        <v>73</v>
      </c>
      <c r="AS35" s="36">
        <v>1</v>
      </c>
      <c r="AT35" s="36" t="s">
        <v>70</v>
      </c>
    </row>
    <row r="36" spans="1:46">
      <c r="A36" s="35">
        <v>31</v>
      </c>
      <c r="B36" s="25" t="s">
        <v>89</v>
      </c>
      <c r="C36" s="26">
        <v>2174</v>
      </c>
      <c r="D36" s="27" t="s">
        <v>96</v>
      </c>
      <c r="E36" s="27" t="s">
        <v>62</v>
      </c>
      <c r="F36" s="27" t="s">
        <v>63</v>
      </c>
      <c r="G36" s="27" t="s">
        <v>64</v>
      </c>
      <c r="H36" s="25" t="s">
        <v>65</v>
      </c>
      <c r="I36" s="56" t="s">
        <v>112</v>
      </c>
      <c r="J36" s="27" t="s">
        <v>66</v>
      </c>
      <c r="K36" s="30"/>
      <c r="L36" s="27"/>
      <c r="M36" s="30"/>
      <c r="N36" s="91">
        <v>21551</v>
      </c>
      <c r="O36" s="29">
        <v>33</v>
      </c>
      <c r="P36" s="83" t="s">
        <v>67</v>
      </c>
      <c r="Q36" s="27"/>
      <c r="R36" s="27" t="s">
        <v>69</v>
      </c>
      <c r="S36" s="30">
        <v>1.7</v>
      </c>
      <c r="T36" s="84"/>
      <c r="U36" s="31">
        <v>1.7</v>
      </c>
      <c r="V36" s="31">
        <v>0.05</v>
      </c>
      <c r="W36" s="31" t="s">
        <v>70</v>
      </c>
      <c r="X36" s="28"/>
      <c r="Y36" s="32">
        <v>90</v>
      </c>
      <c r="Z36" s="27" t="s">
        <v>91</v>
      </c>
      <c r="AA36" s="32">
        <v>29</v>
      </c>
      <c r="AB36" s="32">
        <v>7</v>
      </c>
      <c r="AC36" s="85">
        <v>74</v>
      </c>
      <c r="AD36" s="27"/>
      <c r="AE36" s="86">
        <v>0.1</v>
      </c>
      <c r="AF36" s="26" t="s">
        <v>69</v>
      </c>
      <c r="AG36" s="86">
        <v>0.1</v>
      </c>
      <c r="AH36" s="86"/>
      <c r="AI36" s="86"/>
      <c r="AJ36" s="86">
        <v>0.1</v>
      </c>
      <c r="AK36" s="86">
        <v>0.1</v>
      </c>
      <c r="AL36" s="86"/>
      <c r="AM36" s="87">
        <v>0.5</v>
      </c>
      <c r="AN36" s="87">
        <v>0.6</v>
      </c>
      <c r="AO36" s="27" t="s">
        <v>69</v>
      </c>
      <c r="AP36" s="27" t="s">
        <v>72</v>
      </c>
      <c r="AQ36" s="27" t="s">
        <v>69</v>
      </c>
      <c r="AR36" s="25" t="s">
        <v>73</v>
      </c>
      <c r="AS36" s="36">
        <v>1</v>
      </c>
      <c r="AT36" s="36" t="s">
        <v>70</v>
      </c>
    </row>
    <row r="37" spans="1:46">
      <c r="A37" s="37"/>
      <c r="B37" s="25" t="s">
        <v>97</v>
      </c>
      <c r="C37" s="38"/>
      <c r="D37" s="25"/>
      <c r="E37" s="25"/>
      <c r="F37" s="25"/>
      <c r="G37" s="25"/>
      <c r="H37" s="25"/>
      <c r="I37" s="25"/>
      <c r="J37" s="25"/>
      <c r="K37" s="44"/>
      <c r="L37" s="25"/>
      <c r="M37" s="44"/>
      <c r="N37" s="92"/>
      <c r="O37" s="25"/>
      <c r="P37" s="25"/>
      <c r="Q37" s="25"/>
      <c r="R37" s="25"/>
      <c r="S37" s="39">
        <f>SUBTOTAL(9,S6:S36)</f>
        <v>183.30999999999997</v>
      </c>
      <c r="T37" s="40"/>
      <c r="U37" s="39">
        <f>SUBTOTAL(9,U6:U36)</f>
        <v>178.65</v>
      </c>
      <c r="V37" s="39"/>
      <c r="W37" s="39"/>
      <c r="X37" s="39"/>
      <c r="Y37" s="41">
        <f>SUBTOTAL(9,Y6:Y36)</f>
        <v>6932</v>
      </c>
      <c r="Z37" s="42"/>
      <c r="AA37" s="43"/>
      <c r="AB37" s="44"/>
      <c r="AC37" s="45"/>
      <c r="AD37" s="45"/>
      <c r="AE37" s="45"/>
      <c r="AF37" s="33"/>
      <c r="AG37" s="33"/>
      <c r="AH37" s="33"/>
      <c r="AI37" s="33"/>
      <c r="AJ37" s="45"/>
      <c r="AK37" s="45"/>
      <c r="AL37" s="45"/>
      <c r="AM37" s="45"/>
      <c r="AN37" s="45"/>
      <c r="AO37" s="42"/>
      <c r="AP37" s="42"/>
      <c r="AQ37" s="42"/>
      <c r="AR37" s="46"/>
      <c r="AS37" s="47"/>
      <c r="AT37" s="47"/>
    </row>
    <row r="38" spans="1:46">
      <c r="A38" s="5"/>
      <c r="B38" s="48"/>
      <c r="C38" s="5"/>
      <c r="D38" s="48"/>
      <c r="E38" s="48"/>
      <c r="F38" s="48"/>
      <c r="G38" s="48"/>
      <c r="H38" s="48"/>
      <c r="I38" s="48"/>
      <c r="J38" s="48"/>
      <c r="K38" s="50"/>
      <c r="L38" s="48"/>
      <c r="M38" s="50"/>
      <c r="N38" s="48"/>
      <c r="O38" s="48"/>
      <c r="P38" s="48"/>
      <c r="Q38" s="48"/>
      <c r="R38" s="48"/>
      <c r="S38" s="49"/>
      <c r="T38" s="49"/>
      <c r="U38" s="49"/>
      <c r="V38" s="49"/>
      <c r="W38" s="49"/>
      <c r="X38" s="49"/>
      <c r="Y38" s="50"/>
      <c r="Z38" s="51"/>
      <c r="AA38" s="52"/>
      <c r="AB38" s="50"/>
      <c r="AC38" s="52"/>
      <c r="AD38" s="52"/>
      <c r="AE38" s="52"/>
      <c r="AF38" s="52"/>
      <c r="AG38" s="52"/>
      <c r="AH38" s="52"/>
      <c r="AI38" s="52"/>
      <c r="AJ38" s="52"/>
      <c r="AK38" s="52"/>
      <c r="AL38" s="52"/>
      <c r="AM38" s="52"/>
      <c r="AN38" s="52"/>
      <c r="AO38" s="51"/>
      <c r="AP38" s="51"/>
      <c r="AQ38" s="51"/>
      <c r="AR38" s="52"/>
      <c r="AS38" s="5"/>
      <c r="AT38" s="5"/>
    </row>
    <row r="39" spans="1:46">
      <c r="A39" s="53" t="s">
        <v>98</v>
      </c>
      <c r="B39" s="54" t="s">
        <v>99</v>
      </c>
      <c r="C39" s="5"/>
      <c r="D39" s="48"/>
      <c r="F39" s="54"/>
      <c r="G39" s="48"/>
      <c r="H39" s="48"/>
      <c r="I39" s="48"/>
      <c r="J39" s="48"/>
      <c r="K39" s="50"/>
      <c r="L39" s="48"/>
      <c r="M39" s="50"/>
      <c r="N39" s="48"/>
      <c r="O39" s="48"/>
      <c r="P39" s="48"/>
      <c r="Q39" s="48"/>
      <c r="R39" s="48"/>
      <c r="S39" s="49"/>
      <c r="T39" s="49"/>
      <c r="U39" s="49"/>
      <c r="V39" s="49"/>
      <c r="W39" s="49"/>
      <c r="X39" s="49"/>
      <c r="Y39" s="50"/>
      <c r="Z39" s="51"/>
      <c r="AA39" s="52"/>
      <c r="AB39" s="50"/>
      <c r="AC39" s="52"/>
      <c r="AD39" s="52"/>
      <c r="AE39" s="52"/>
      <c r="AF39" s="52"/>
      <c r="AG39" s="52"/>
      <c r="AH39" s="52"/>
      <c r="AI39" s="52"/>
      <c r="AJ39" s="52"/>
      <c r="AK39" s="52"/>
      <c r="AL39" s="52"/>
      <c r="AM39" s="52"/>
      <c r="AN39" s="52"/>
      <c r="AO39" s="51"/>
      <c r="AP39" s="51"/>
      <c r="AQ39" s="51"/>
      <c r="AR39" s="52"/>
      <c r="AS39" s="5"/>
      <c r="AT39" s="5"/>
    </row>
    <row r="40" spans="1:46">
      <c r="A40" s="53" t="s">
        <v>100</v>
      </c>
      <c r="B40" s="54" t="s">
        <v>101</v>
      </c>
      <c r="C40" s="5"/>
      <c r="D40" s="48"/>
      <c r="F40" s="54"/>
      <c r="G40" s="48"/>
      <c r="H40" s="48"/>
      <c r="I40" s="48"/>
      <c r="J40" s="48"/>
      <c r="K40" s="50"/>
      <c r="L40" s="48"/>
      <c r="M40" s="50"/>
      <c r="N40" s="48"/>
      <c r="O40" s="48"/>
      <c r="P40" s="48"/>
      <c r="Q40" s="48"/>
      <c r="R40" s="48"/>
      <c r="S40" s="49"/>
      <c r="T40" s="49"/>
      <c r="U40" s="49"/>
      <c r="V40" s="49"/>
      <c r="W40" s="49"/>
      <c r="X40" s="49"/>
      <c r="Y40" s="50"/>
      <c r="Z40" s="51"/>
      <c r="AA40" s="52"/>
      <c r="AB40" s="50"/>
      <c r="AC40" s="52"/>
      <c r="AD40" s="52"/>
      <c r="AE40" s="52"/>
      <c r="AF40" s="52"/>
      <c r="AG40" s="52"/>
      <c r="AH40" s="52"/>
      <c r="AI40" s="52"/>
      <c r="AJ40" s="52"/>
      <c r="AK40" s="52"/>
      <c r="AL40" s="52"/>
      <c r="AM40" s="52"/>
      <c r="AN40" s="52"/>
      <c r="AO40" s="51"/>
      <c r="AP40" s="51"/>
      <c r="AQ40" s="51"/>
      <c r="AR40" s="52"/>
      <c r="AS40" s="5"/>
      <c r="AT40" s="5"/>
    </row>
    <row r="41" spans="1:46">
      <c r="A41" s="53" t="s">
        <v>102</v>
      </c>
      <c r="B41" s="54" t="s">
        <v>103</v>
      </c>
      <c r="C41" s="5"/>
      <c r="D41" s="48"/>
      <c r="F41" s="54"/>
      <c r="G41" s="48"/>
      <c r="H41" s="48"/>
      <c r="I41" s="48"/>
      <c r="J41" s="48"/>
      <c r="K41" s="50"/>
      <c r="L41" s="48"/>
      <c r="M41" s="50"/>
      <c r="N41" s="48"/>
      <c r="O41" s="48"/>
      <c r="P41" s="48"/>
      <c r="Q41" s="48"/>
      <c r="R41" s="48"/>
      <c r="S41" s="49"/>
      <c r="T41" s="49"/>
      <c r="U41" s="49"/>
      <c r="V41" s="49"/>
      <c r="W41" s="49"/>
      <c r="X41" s="49"/>
      <c r="Y41" s="50"/>
      <c r="Z41" s="51"/>
      <c r="AA41" s="52"/>
      <c r="AB41" s="50"/>
      <c r="AC41" s="52"/>
      <c r="AD41" s="52"/>
      <c r="AE41" s="52"/>
      <c r="AF41" s="52"/>
      <c r="AG41" s="52"/>
      <c r="AH41" s="52"/>
      <c r="AI41" s="52"/>
      <c r="AJ41" s="52"/>
      <c r="AK41" s="52"/>
      <c r="AL41" s="52"/>
      <c r="AM41" s="52"/>
      <c r="AN41" s="52"/>
      <c r="AO41" s="51"/>
      <c r="AP41" s="51"/>
      <c r="AQ41" s="51"/>
      <c r="AR41" s="52"/>
      <c r="AS41" s="5"/>
      <c r="AT41" s="5"/>
    </row>
  </sheetData>
  <autoFilter ref="B5:AT36" xr:uid="{1F686053-4372-4112-846B-71027B6A2552}"/>
  <mergeCells count="1">
    <mergeCell ref="A3:A5"/>
  </mergeCells>
  <phoneticPr fontId="2"/>
  <dataValidations count="4">
    <dataValidation type="list" showInputMessage="1" showErrorMessage="1" sqref="H6:H36" xr:uid="{D1CC9438-F054-4D9C-BD0E-C66938402A36}">
      <formula1>$CD$3:$CD$15</formula1>
    </dataValidation>
    <dataValidation type="list" allowBlank="1" showInputMessage="1" showErrorMessage="1" sqref="B6:B36" xr:uid="{0661E215-877A-4CB6-AC49-696E25557CF8}">
      <formula1>$CG$3:$CG$20</formula1>
    </dataValidation>
    <dataValidation type="list" allowBlank="1" showInputMessage="1" showErrorMessage="1" sqref="AR6:AR36" xr:uid="{C53050D4-2599-4382-8A58-4AFB003D9CF0}">
      <formula1>"幟有, "</formula1>
    </dataValidation>
    <dataValidation type="list" allowBlank="1" showInputMessage="1" showErrorMessage="1" sqref="J6:J36 L6:L36" xr:uid="{5C271333-318A-49AF-941E-DEA6CEE86754}">
      <formula1>$CE$3:$CE$31</formula1>
    </dataValidation>
  </dataValidations>
  <pageMargins left="0.7" right="0.7" top="0.75" bottom="0.75" header="0.3" footer="0.3"/>
  <pageSetup paperSize="8" scale="51" fitToHeight="0" orientation="landscape" r:id="rId1"/>
  <extLst>
    <ext xmlns:x14="http://schemas.microsoft.com/office/spreadsheetml/2009/9/main" uri="{CCE6A557-97BC-4b89-ADB6-D9C93CAAB3DF}">
      <x14:dataValidations xmlns:xm="http://schemas.microsoft.com/office/excel/2006/main" count="1">
        <x14:dataValidation type="list" showInputMessage="1" showErrorMessage="1" xr:uid="{99701732-B19F-4F21-AAE2-70A311AC891E}">
          <x14:formula1>
            <xm:f>リスト!$A$2:$A$9</xm:f>
          </x14:formula1>
          <xm:sqref>I6:I36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B78DAB-2847-4D3B-9F83-FA2E4B4E89FB}">
  <dimension ref="A1:A7"/>
  <sheetViews>
    <sheetView workbookViewId="0">
      <selection activeCell="B10" sqref="B10"/>
    </sheetView>
  </sheetViews>
  <sheetFormatPr defaultRowHeight="14.25"/>
  <cols>
    <col min="1" max="16384" width="9" style="55"/>
  </cols>
  <sheetData>
    <row r="1" spans="1:1">
      <c r="A1" s="55" t="s">
        <v>110</v>
      </c>
    </row>
    <row r="2" spans="1:1">
      <c r="A2" s="55" t="s">
        <v>111</v>
      </c>
    </row>
    <row r="3" spans="1:1">
      <c r="A3" s="55" t="s">
        <v>112</v>
      </c>
    </row>
    <row r="4" spans="1:1">
      <c r="A4" s="55" t="s">
        <v>113</v>
      </c>
    </row>
    <row r="5" spans="1:1">
      <c r="A5" s="55" t="s">
        <v>114</v>
      </c>
    </row>
    <row r="6" spans="1:1">
      <c r="A6" s="55" t="s">
        <v>115</v>
      </c>
    </row>
    <row r="7" spans="1:1">
      <c r="A7" s="55" t="s">
        <v>116</v>
      </c>
    </row>
  </sheetData>
  <phoneticPr fontId="10"/>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公表用</vt:lpstr>
      <vt:lpstr>リスト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2026-03-27T00:02:44Z</dcterms:created>
  <dcterms:modified xsi:type="dcterms:W3CDTF">2026-03-27T00:02:56Z</dcterms:modified>
</cp:coreProperties>
</file>