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3"/>
  </bookViews>
  <sheets>
    <sheet name="別紙様式2" sheetId="1" r:id="rId1"/>
    <sheet name="別紙様式3" sheetId="2" r:id="rId2"/>
    <sheet name="別紙様式4" sheetId="3" r:id="rId3"/>
    <sheet name="別紙様式5" sheetId="4" r:id="rId4"/>
  </sheets>
  <definedNames>
    <definedName name="_xlnm._FilterDatabase" localSheetId="0" hidden="1">'別紙様式2'!$A$7:$W$7</definedName>
    <definedName name="_xlnm._FilterDatabase" localSheetId="2" hidden="1">'別紙様式4'!$A$7:$Q$50</definedName>
    <definedName name="_xlnm.Print_Area" localSheetId="0">'別紙様式2'!$A$1:$P$80</definedName>
    <definedName name="_xlnm.Print_Area" localSheetId="1">'別紙様式3'!$A$1:$R$9</definedName>
    <definedName name="_xlnm.Print_Area" localSheetId="2">'別紙様式4'!$A$1:$P$84</definedName>
    <definedName name="_xlnm.Print_Area" localSheetId="3">'別紙様式5'!$A$1:$R$9</definedName>
  </definedNames>
  <calcPr fullCalcOnLoad="1"/>
</workbook>
</file>

<file path=xl/sharedStrings.xml><?xml version="1.0" encoding="utf-8"?>
<sst xmlns="http://schemas.openxmlformats.org/spreadsheetml/2006/main" count="1587" uniqueCount="480">
  <si>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</si>
  <si>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</si>
  <si>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</si>
  <si>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</si>
  <si>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</si>
  <si>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</si>
  <si>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</si>
  <si>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</si>
  <si>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</si>
  <si>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</si>
  <si>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</si>
  <si>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</si>
  <si>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</si>
  <si>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</si>
  <si>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</si>
  <si>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</si>
  <si>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</si>
  <si>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</si>
  <si>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</si>
  <si>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</si>
  <si>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</si>
  <si>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</si>
  <si>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</si>
  <si>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</si>
  <si>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</si>
  <si>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</si>
  <si>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</si>
  <si>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</si>
  <si>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</si>
  <si>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</si>
  <si>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</si>
  <si>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</si>
  <si>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北海道檜山郡厚沢部町緑町162-28</t>
  </si>
  <si>
    <t>分任支出負担行為担当官
石狩森林管理署長
荻原裕</t>
  </si>
  <si>
    <t>北海道札幌市中央区宮の森3条7丁目70</t>
  </si>
  <si>
    <t>北海道釧路市千歳町6-11</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</si>
  <si>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</si>
  <si>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</si>
  <si>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</si>
  <si>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</si>
  <si>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</si>
  <si>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</si>
  <si>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</si>
  <si>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分任支出負担行為担当官
宗谷森林管理署長
加納正幸</t>
  </si>
  <si>
    <t>北海道稚内市港4丁目6-6</t>
  </si>
  <si>
    <t>北海道二海郡八雲町出雲町13-4</t>
  </si>
  <si>
    <t>株式会社カワバタ 札幌営業所
法人番号7430001052800</t>
  </si>
  <si>
    <t>北海道札幌市白石区米里2条4丁目8-35</t>
  </si>
  <si>
    <t>分任支出負担行為担当官
留萌南部森林管理署長
三浦学</t>
  </si>
  <si>
    <t>北海道留萌市沖見町2丁目71-1</t>
  </si>
  <si>
    <t>堀川林業株式会社
法人番号1430001047038</t>
  </si>
  <si>
    <t>北海道三笠市西桂沢411</t>
  </si>
  <si>
    <t>分任支出負担行為担当官
網走南部森林管理署長
舘泰紀</t>
  </si>
  <si>
    <t>北海道斜里郡小清水町南町1丁目24-21</t>
  </si>
  <si>
    <t>分任支出負担行為担当官
日高北部森林管理署長
門脇大輔</t>
  </si>
  <si>
    <t>北海道沙流郡日高町栄町東2丁目258-3</t>
  </si>
  <si>
    <t>雲井沢外治山工事実施測量及び設計業務
（北海道雨竜郡幌加内町湯内）
令和4年3月2日～令和4年9月30日
（建設コンサルタント（渓間工6基の測量設計業務）</t>
  </si>
  <si>
    <t>北海道雨竜郡幌加内町字清月</t>
  </si>
  <si>
    <t>北海道旭川市神楽4条13丁目7-7</t>
  </si>
  <si>
    <t>一般競争契約（総合評価）</t>
  </si>
  <si>
    <t>-</t>
  </si>
  <si>
    <t xml:space="preserve">十勝岳治山工事
（北海道上川郡美瑛町字白金）
令和4年3月2日～令和5年1月27日
（土木一式工事（コンクリート導流堤１基））
</t>
  </si>
  <si>
    <t>分任支出負担行為担当官
上川中部森林管理署長
近藤昌幸</t>
  </si>
  <si>
    <t>北海道旭川市神楽3条5丁目3-11</t>
  </si>
  <si>
    <t>北海道旭川市六条通3丁目右10</t>
  </si>
  <si>
    <t xml:space="preserve">天人峡地区治山工事
（北海道上川郡美瑛町忠別）
令和4年3月2日～令和5年1月27日
(土木一式工事（落石防護網工（14,429m2））
</t>
  </si>
  <si>
    <t>北海道旭川市3条通4丁目右4</t>
  </si>
  <si>
    <t xml:space="preserve">黒岳沢地すべり調査観測業務
（北海道上川郡上川町層雲峡）
令和4年3月2日～令和5年2月28日
(建設コンサルタント(地すべり55.00haの観測・実施測量))
</t>
  </si>
  <si>
    <t>北海道札幌市中央区北3条東3丁目1-30</t>
  </si>
  <si>
    <t>同種工事実績、技術者の配置</t>
  </si>
  <si>
    <t>上川中部森林管理署・旭川事務所庁舎大規模改修工事監理業務
(北海道旭川市)
令和4年3月3日～令和4年9月30日
(建設コンサルタント(大規模改修工事に係る監理業務))</t>
  </si>
  <si>
    <t>支出負担行為担当官
北海道森林管理局長
猪島康浩</t>
  </si>
  <si>
    <t>北海道札幌市中央区宮の森3条7丁目70</t>
  </si>
  <si>
    <t>蕗の沢予防治山対策調査外業務
(北海道富良野市上御料　374林班外)
令和4年3月3日～令和4年12月22日
(建設コンサルタント(山地治山等調査324ha  渓間工2基の測量設計業務))</t>
  </si>
  <si>
    <t>分任支出負担行為担当官
上川南部森林管理署長
北浦愼吾</t>
  </si>
  <si>
    <t>北海道空知郡南富良野町字幾寅</t>
  </si>
  <si>
    <t>東京都文京区後楽1丁目7-12</t>
  </si>
  <si>
    <t>富良野地区治山流域別調査業務
(北海道富良野市北の峰外　336林班外)
令和4年3月3日～令和4年12月22日
(建設コンサルタント(治山流域別調査2,173ha))</t>
  </si>
  <si>
    <t>無名沢治山工事実施測量及び設計業務
(北海道勇払郡占冠村　1134林班外)
令和4年3月3日～令和4年12月22日
(建設コンサルタント(渓間工2の実施測量及び設計業務外))</t>
  </si>
  <si>
    <t>珊内地区(1017林班)治山工事
（北海道古宇郡神恵内村大字珊内村字川白）
令和4年3月3日～令和4年10月31日
（土木一式工事（落石防護柵工160m））</t>
  </si>
  <si>
    <t>分任支出負担行為担当官
後志森林管理署長
辻ノ内満</t>
  </si>
  <si>
    <t>北海道虻田郡倶知安町北2条東2丁目</t>
  </si>
  <si>
    <t>北海道函館市吉川町4-30</t>
  </si>
  <si>
    <t>一般競争契約（簡易型総合評価）</t>
  </si>
  <si>
    <t>幌向支線作業道（林業専用道（規格相当））新設測量・設計業務
(北海道岩見沢市)
(令和4年3月4日～令和4年10月31日)
(建設コンサルタント(線形計画2.20km外))</t>
  </si>
  <si>
    <t>分任支出負担行為担当官
空知森林管理署長
武森美紀男</t>
  </si>
  <si>
    <t>北海道岩見沢市3条東17丁目34</t>
  </si>
  <si>
    <t>北海道札幌市中央区北4条東2丁目8-6</t>
  </si>
  <si>
    <t>仁世宇林道改良工事
（北海道沙流郡平取町字仁世宇）
令和4年3月4日～令和5年3月24日
（土木一式工事（橋梁工19.70m外））</t>
  </si>
  <si>
    <t>歌越林道改良工事
（北海道天塩郡遠別町字共栄）
令和4年3月4日～令和4年11月11日
（土木一式工事（土工1,213m3外））</t>
  </si>
  <si>
    <t>分任支出負担行為担当官
留萌北部森林管理署長
岡田靖志</t>
  </si>
  <si>
    <t>北海道天塩郡天塩町新栄通6丁目</t>
  </si>
  <si>
    <t>北海道天塩郡遠別町字幸和22</t>
  </si>
  <si>
    <t>茂志利二の沢予防治山対策調査外業務
（北海道士別市朝日町茂志利）
令和4年3月4日～令和4年12月16日
（建設コンサルタント（渓間工1基の実施測量設計外））</t>
  </si>
  <si>
    <t>分任支出負担行為担当官
上川北部森林管理署
白岩誠</t>
  </si>
  <si>
    <t>北海道上川郡下川町緑町21-4</t>
  </si>
  <si>
    <t>北海道札幌市中央区北4条東2丁目8-6</t>
  </si>
  <si>
    <t>浜中治山工事
（北海道礼文郡礼文町）
令和4年3月4日～令和5年2月28日
(土木工事一式（山腹工 0.39ha））</t>
  </si>
  <si>
    <t>分任支出負担行為担当官
宗谷森林管理署長
加納正幸</t>
  </si>
  <si>
    <t>北海道中川郡中川町字誉35</t>
  </si>
  <si>
    <t>照陽支線林道（林業専用道）外新設及び改良工事
（北海道枝幸郡中頓別町）
令和4年3月4日～令和5年2月6日
(土木工事一式（新設1,500m外））</t>
  </si>
  <si>
    <t>紋別海岸防潮治山工事
(北海道紋別市元紋別)
令和4年3月4日～令和4年10月21日
(土木一式工事(根固工191ｍ))</t>
  </si>
  <si>
    <t>分任支出負担行為担当官
網走西部森林管理署西紋別支署長
稻川著</t>
  </si>
  <si>
    <t>北海道紋別郡滝上町字滝ノ上原野3線北1</t>
  </si>
  <si>
    <t>北海道紋別群滝上町字滝ノ上原野1線北2</t>
  </si>
  <si>
    <t>一般競争契約（簡易型総合評価）</t>
  </si>
  <si>
    <t>毛主山林道（林業専用道）新設工事
(北海道北見市常呂町)
令和4年3月4日～令和4年12月7日
(土木一式工事(新設工事1,400m))</t>
  </si>
  <si>
    <t>分任支出負担行為担当官
網走中部森林管理署長
田中聡</t>
  </si>
  <si>
    <t>北海道常呂郡置戸町字置戸398-99</t>
  </si>
  <si>
    <t>北海道北見市北4条東7丁目1-6</t>
  </si>
  <si>
    <t>ペンケウシカ沢治山工事
（北海道斜里郡斜里町豊里）
令和4年3月4日～令和4年10月31日
土木一式工事（渓間工1基(コンクリート床固工139.6㎥）</t>
  </si>
  <si>
    <t>北海道斜里郡清里町札弦町48</t>
  </si>
  <si>
    <t xml:space="preserve">本別公園治山工事実施測量及び設計業務
（北海道中川郡本別町）
令和4年3月4日～令和5年2月28日
（建設コンサルタント（山腹工0.70haの実施測量及び設計業務））
</t>
  </si>
  <si>
    <t>分任支出負担行為担当官
十勝東部森林管理署長
早川博則</t>
  </si>
  <si>
    <t>分任支出負担行為担当官
十勝東部森林管理署長
早川博則</t>
  </si>
  <si>
    <t>北海道足寄郡足寄町北3条2丁目3-1</t>
  </si>
  <si>
    <t>北海道足寄郡足寄町北3条2丁目3-1</t>
  </si>
  <si>
    <t>北海道帯広市東5条南13丁目24-6</t>
  </si>
  <si>
    <t xml:space="preserve">オネトップ治山工事実施測量及び設計業務
（北海道中川郡本別町）
令和4年3月4日～令和4年12月28日
（建設コンサルタント（渓間工3基の実施測量及び設計業務））
</t>
  </si>
  <si>
    <t>島牧海岸治山工事実施測量及び設計業務
（北海道島牧郡島牧村字泊外）
令和4年3月4日～令和4年10月31日
（建設コンサルタント（山腹工2箇所0.25haの実施設計））</t>
  </si>
  <si>
    <t>北海道函館市昭和3丁目23-1</t>
  </si>
  <si>
    <t>紋別川その2治山工事
（北海道伊達市東関内）
令和4年3月4日～令和4年11月15日
（土木一式工事（渓間工4基））</t>
  </si>
  <si>
    <t>北海道函館市石川町169-7</t>
  </si>
  <si>
    <t>藻岩山地区治山工事
（北海道札幌市南区）
令和4年3月5日～令和5年1月31日
（土木一式工事(山腹工1.33ha）)</t>
  </si>
  <si>
    <t>炭山川実施測量及び設計業務
(北海道芦別市)
(令和4年3月5日～令和4年12月15日)
(建設コンサルタント(山腹工10.15haの測量設計外))</t>
  </si>
  <si>
    <t>大崩れ実施測量及び設計業務
(北海道夕張市)
(令和4年3月5日～令和4年12月15日)
(建設コンサルタント(山腹工0.42haの測量設計外))</t>
  </si>
  <si>
    <t>北海道札幌市中央区北1条東1丁目4-1</t>
  </si>
  <si>
    <t>パンケヌシ林道改良工事
（北海道沙流郡日高町字千栄）
令和4年3月5日～令和4年10月24日
（土木一式工事（溝渠工10.80m外））</t>
  </si>
  <si>
    <t>名寄川支流鳥居沢治山工事
（北海道上川郡下川町）
令和4年3月5日～令和5年1月10日
（土木一式工事（渓間工2基））</t>
  </si>
  <si>
    <t>北海道士別市朝日町中央4029</t>
  </si>
  <si>
    <t>桜の沢林道（林業専用道）新設工事
（北海道名寄市風連町字東生）
令和4年3月5日～令和5年1月17日
（土木一式工事（林道新設1,500ｍ））</t>
  </si>
  <si>
    <t>中川第一造林林道（林業専用道）新設及び改良工事
（北海道中川郡中川町字豊里）
令和4年3月5日～令和5年2月8日
（土木一式工事（林道新設1,170ｍ外）</t>
  </si>
  <si>
    <t>北海道旭川市神楽4条5丁目1-32</t>
  </si>
  <si>
    <t>5線の沢林道（林業専用道）新設工事
(北海道空知郡南富良野町字落合　157林班)
令和4年3月5日～令和4年12月9日
(土木一式工事(新設800ｍ))</t>
  </si>
  <si>
    <t>北海道空知郡南富良野町字幾寅市街地</t>
  </si>
  <si>
    <t>15林班林道（林業専用道）新設工事
(北海道空知郡南富良野町字落合　15林班外)
令和4年3月5日～令和5年1月13日
(土木一式工事(新設1,780ｍ))</t>
  </si>
  <si>
    <t>パンケニニウ治山工事
(北海道勇払郡占冠村1203林班)
令和4月3月5日～令和5年2月10日
(土木一式工事(落石防止網工3,618m3)）</t>
  </si>
  <si>
    <t>北海道旭川市旭町2条7丁目12-90</t>
  </si>
  <si>
    <t>17号の沢治山工事
(北海道紋別郡遠軽町旧白滝)
令和4年3月5日～令和4年12月2日
(土木一式工事(コンクリート床固工3基外))</t>
  </si>
  <si>
    <t>分任支出負担行為担当官
網走西部森林管理署長
勝占保</t>
  </si>
  <si>
    <t>北海道紋別郡遠軽町大通北4丁目1-1</t>
  </si>
  <si>
    <t>上里29号沢林道(林業専用道)新設工事
（北海道網走郡津別町）
令和4年3月5日～令和4年12月16日
(土木一式工事(林道新設1,682m))</t>
  </si>
  <si>
    <t>北海道網走郡津別町字東2条23</t>
  </si>
  <si>
    <t>石山北清水林道外改良工事
（北海道上川郡清水町）
令和4年3月5日～令和4年12月28日
（土木一式工事（擁壁工350m外））</t>
  </si>
  <si>
    <t>分任支出負担行為担当官
十勝西部森林管理署長
佐藤泰弘</t>
  </si>
  <si>
    <t>北海道帯広市東9条南14丁目2-2</t>
  </si>
  <si>
    <t>北海道帯広市東7条南8丁目2</t>
  </si>
  <si>
    <t>田中工場の沢林道若槻の沢支線若槻保護林分線（林業専用道）新設工事
（北海道伊達市大滝区）
令和4年3月5日～令和4年12月28日
（土木一式工事（土工1,800m外））</t>
  </si>
  <si>
    <t>北海道虻田郡倶知安町北1条西2丁目15</t>
  </si>
  <si>
    <t>奥尻島（奥尻地区）治山工事
（北海道奥尻郡奥尻町字奥尻）
令和4年3月5日～令和4年11月30日
(土木一式工事(山腹固定工0.20ha））</t>
  </si>
  <si>
    <t>分任支出負担行為担当官
檜山森林管理署長
伊藤俊之</t>
  </si>
  <si>
    <t>白石林道音虫内支線（林業専用道）新設及び改良工事
（北海道瀬棚郡今金町字旭台）
令和4年3月5日～令和5年2月6日
（土木工事一式（林道新設1,650m外）</t>
  </si>
  <si>
    <t>分任支出負担行為担当官
渡島森林管理署長
小野寺功</t>
  </si>
  <si>
    <t>北海道久遠郡せたな町北檜山区北檜山135</t>
  </si>
  <si>
    <t>トマンケシ林道改良工事
（北海道瀬棚郡今金町字御影）
令和4年3月5日～令和4年11月15日
（土木工事一式（溝渠工29.58m外）</t>
  </si>
  <si>
    <t>上川中部森林管理署・旭川事務所庁舎大規模改修工事
(北海道旭川市)
令和4年3月8日～令和4年9月30日
(建築一式工事(庁舎の大規模改修工事及び耐震改修工事(木造2階917m2)))</t>
  </si>
  <si>
    <t>浜中地区治山工事
（北海道余市郡余市町）
令和4年3月8日～令和4年12月15日
（土木一式工事(山腹工0.15ha）)</t>
  </si>
  <si>
    <t>白岩地区治山工事
（北海道余市郡余市町）
令和4年3月8日～令和4年11月30日
（土木一式工事(山腹工0.03ha）)</t>
  </si>
  <si>
    <t>岩渕山林道（林業専用道）新設工事
（北海道石狩市）
令和4年3月8日～令和5年3月1日
（土木一式工事(土工1,460m、溝渠工133.26m、擁壁工108m外）)</t>
  </si>
  <si>
    <t>東簾舞林道一の沢線改良工事
（北海道札幌市）
令和4年3月8日～令和5年1月4日
（土木一式工事(土工33.70m、擁壁工21.00m、溝渠工6.10m外）)</t>
  </si>
  <si>
    <t>北海道札幌市中央区北1条東1丁目2-5</t>
  </si>
  <si>
    <t>一線沢越林道（林業専用道）新設工事
（北海道雨竜郡幌加内町）
令和4年3月8日～令和4年12月17日
（土木一式工事（幅員3.5m延長1,790m外）</t>
  </si>
  <si>
    <t>一般競争契約(簡易型総合評価)</t>
  </si>
  <si>
    <t>豊政林道災害復旧工事
（北海道幌加内町字新富）
令和4年3月8日～令和4年12月18日
（土木一式工事（幅員3.5m延長78m外）</t>
  </si>
  <si>
    <t>不動尊の沢治山工事実施測量及び設計業務
（北海道沙流郡日高町字三岩）
令和4年3月8日～令和4年9月30日
（建設コンサルタント（渓間工1.0基））</t>
  </si>
  <si>
    <t>1376林班治山工事実施測量及び設計業務
（北海道斜里郡斜里町ウトロ西）
令和4年3月8日～令和4年8月26日
建設コンサルタント（山腹工0.2haの実施測量設計）</t>
  </si>
  <si>
    <t>北海道札幌市中央区北3条東3丁目1-30</t>
  </si>
  <si>
    <t>ペケレベツ川支流治山工事
（北海道上川郡清水町）
令和4年3月8日～令和5年1月10日
（土木一式工事（軽量鋼矢板床固工1基））</t>
  </si>
  <si>
    <t>北海道帯広市西10条南4丁目12</t>
  </si>
  <si>
    <t>オナオベツ沢治山工事実施測量及び設計業務
（北海道広尾郡広尾町）
令和4年3月8日～令和4年10月14日
（建設コンサルタント（渓間工2基の実施測量設計））</t>
  </si>
  <si>
    <t>北海道帯広市東5条南13丁目24-6</t>
  </si>
  <si>
    <t>札内川下流治山流域別調査業務
（北海道河西郡中札内村）
令和4年3月8日～令和5年2月28日
（建設コンサルタント（流域面積8,945haの治山流域別及び治山施設点検））</t>
  </si>
  <si>
    <t>近別第５支線林道（林業専用道）新設工事
（北海道上川郡新得町）
令和4年3月8日～令和5年1月13日
（土木一式工事（林道新設1,440m））</t>
  </si>
  <si>
    <t>分任支出負担行為担当官
十勝西部森林管理署東大雪支署長
澤田浩也</t>
  </si>
  <si>
    <t>北海道河東郡上士幌町字上士幌東3線231</t>
  </si>
  <si>
    <t>北海道上川郡新得町1条北1丁目2</t>
  </si>
  <si>
    <t>濁川林道改良工事
(北海道檜山郡厚沢部町字富里)
令和4年3月8日～令和5年1月19日
(土木一式工事(切土工88m3、盛土工228m3外))</t>
  </si>
  <si>
    <t>分任支出負担行為担当官
檜山森林管理署長
伊藤俊之</t>
  </si>
  <si>
    <t>北海道上磯郡木古内町字本町83</t>
  </si>
  <si>
    <t>小茂内川林道外改良工事
(北海道爾志郡乙部町字富岡外)
令和4年3月8日～令和5年1月4日
(土木一式工事(土工122m、溝渠工48.84m外))</t>
  </si>
  <si>
    <t>北海道上磯郡木古内町字木古内214-12</t>
  </si>
  <si>
    <t>オニシベツ林道（林業専用道）新設工事
（北海道新冠郡新冠町）
令和4年3月9日～令和5年2月10日
（土工1,182m外）</t>
  </si>
  <si>
    <t>分任支出負担行為担当官
日高南部森林管理署長
梶岡雅人</t>
  </si>
  <si>
    <t>北海道日高郡新ひだか町静内緑町5-6-5</t>
  </si>
  <si>
    <t>北海道日高郡新ひだか町静内緑町7-1-28</t>
  </si>
  <si>
    <t>アブカサンベ林道（林業専用道）新設工事
（北海道新冠郡新冠町）
令和4年3月9日～令和5年2月10日
（土木一式工事(土工1,006m外）)</t>
  </si>
  <si>
    <t>北海道日高郡新ひだか町静内海岸町1-3-16</t>
  </si>
  <si>
    <t>新下川作業道（林業専用道（規格相当））新設測量・設計業務
（北海道上川郡下川町班渓）
令和4年3月9日～令和4年7月29日
（建設コンサルタント（作業道（林業専用道（規格相当））新設1,260ｍの実施設計）</t>
  </si>
  <si>
    <t xml:space="preserve">越熊の沢林道（林業専用道）新設及び改良工事
（北海道上川郡上川町外）
令和4年3月9日～令和5年1月18日
(土木一式工事（(林業専用道1,660mの新設))
</t>
  </si>
  <si>
    <t>分任支出負担行為担当官代理
上川中部森林管理署次長
山本幸治</t>
  </si>
  <si>
    <t xml:space="preserve">狩布林道（林業専用道）新設工事
（北海道上川郡愛別町）
令和4年3月9日～令和5年2月9日
(土木一式工事(林業専用道2,000mの新設))
</t>
  </si>
  <si>
    <t>養老牛迂回線林道（林業専用道）新設工事
(北海道標津郡中標津町養老牛)
令和4年3月9日～令和4年11月18日
(土木一式工事(林道新設1,100m))</t>
  </si>
  <si>
    <t>分任支出負担行為担当官
根釧東部森林管理署長
松本康裕</t>
  </si>
  <si>
    <t>北海道標津郡標津町南2条西2丁目1-16</t>
  </si>
  <si>
    <t>北海道標目梨郡羅臼町湯ノ沢町12-45</t>
  </si>
  <si>
    <t>森姫川治山工事
（北海道茅部郡森町字姫川）
令和4年3月9日～令和4年11月30日
（土木工事一式（床固工2基）</t>
  </si>
  <si>
    <t>北海道茅部郡森町字常盤町90</t>
  </si>
  <si>
    <t>落部川地区治山流域別調査業務
（北海道二海郡八雲町落部）
令和4年3月9日～令和5年2月28日
（建設コンサルタント（流域別調査業務5,908.14ha）</t>
  </si>
  <si>
    <t>北海道札幌市中央区北一条東1丁目4-1</t>
  </si>
  <si>
    <t xml:space="preserve">ノカナン左1号林道（林業専用道）新設工事
（北海道上川郡東川町）
令和4年3月10日～令和5年1月18日
(土木一式工事(林業専用道1,431.2mの新設
</t>
  </si>
  <si>
    <t>北海道上川郡美瑛町栄町4丁目4-13</t>
  </si>
  <si>
    <t>双珠別林道改良工事
(北海道勇払郡占冠村字双珠別1230林班)
令和4年3月10日～令和4年11月21日
(土木一式工事(改良94ｍ))</t>
  </si>
  <si>
    <t>湯の沢林道平牛線支線(林業専用道)新設工事
(北海道紋別郡遠軽町丸瀬布)
令和4年3月10日～令和5年2月8日
(土木一式工事(土工3,360m外))</t>
  </si>
  <si>
    <t>北海道北見市北斗町3丁目6-16</t>
  </si>
  <si>
    <t>来馬川林道第二支線（林業専用道）新設工事
（北海道登別市）
令和4年3月10日～令和4年12月28日
（土木一式工事（土工1,200m外））</t>
  </si>
  <si>
    <t>北海道函館市鍛治1-5-8</t>
  </si>
  <si>
    <t>野田追川地区治山流域別調査業務
（北海道二海郡八雲町野田生）
令和4年3月10日～令和5年2月28日
（建設コンサルタント（流域別調査業務6,256.86ha）</t>
  </si>
  <si>
    <t>遊楽部川地区治山流域別調査業務
（北海道二海郡八雲町上八雲）
令和4年3月10日～令和5年2月28日
（建設コンサルタント（流域別調査業務8,650.03ha）</t>
  </si>
  <si>
    <t>岡田の沢林道改良工事
(北海道足寄郡陸別町)
令和4年3月9日～令和4年10月26日
(土木一式工事(林道改良160m))</t>
  </si>
  <si>
    <t>北海道中川郡本別町北3丁目5-9</t>
  </si>
  <si>
    <t>予決令第99条の2（不落・不調随意契約）</t>
  </si>
  <si>
    <t>同種工事実績、技術者の配置</t>
  </si>
  <si>
    <t>3年度上川中部署【美瑛霞城地区】保全整備（保育間伐）第3号
（保育間伐182.65ha、7,600m3）</t>
  </si>
  <si>
    <t>北海道旭川市大町2条10丁目173-271</t>
  </si>
  <si>
    <t>同種業務実績、技術者の配置</t>
  </si>
  <si>
    <t>令和3年度　斜里・清里地区その2林道等除雪建設機械賃貸借単価契約
（ブルドーザ（排出ガス対応型・11t級）186時間外）</t>
  </si>
  <si>
    <t>分任支出負担行為担当官
網走南部森林管理署長
舘泰紀</t>
  </si>
  <si>
    <t>北海道斜里郡小清水町南町1丁目24-21</t>
  </si>
  <si>
    <t>北海道斜里郡斜里町字豊倉91</t>
  </si>
  <si>
    <t>一般競争契約</t>
  </si>
  <si>
    <t>北海道地域の競争参加資格を有する者</t>
  </si>
  <si>
    <t>単価契約</t>
  </si>
  <si>
    <t>3年度檜山署【厚沢部地区その３】保全整備造林第7号
（大型機械地拵4.37ha外）</t>
  </si>
  <si>
    <t>分任支出負担行為担当官
根釧西部森林管理署長
相澤伴軌</t>
  </si>
  <si>
    <t>3年度根釧西部署【鶴居地区その2】保全整備（保育間伐）第5号
(素材生産7,900m3)</t>
  </si>
  <si>
    <t>3年度根釧西部署【美留和地区】保全整備（保育間伐）第7号
(素材生産10,700m3)</t>
  </si>
  <si>
    <t>北海道川上郡弟子屈町鈴蘭6丁目4-1</t>
  </si>
  <si>
    <t>3年度渡島署【今金地区その3】保全整備造林第13号
(植付13.20ha)</t>
  </si>
  <si>
    <t>北海道虻田郡倶知安町南1条2丁目</t>
  </si>
  <si>
    <t>3年度渡島署【せたな地区その5】保全整備造林第14号
(植付20.00ha)</t>
  </si>
  <si>
    <t>3年度渡島署【森地区その5】保全整備造林第15号
(地拵10.13ha外)</t>
  </si>
  <si>
    <t>北海道北斗市文月123</t>
  </si>
  <si>
    <t>3年度渡島署【濁川地区】保全整備（保育間伐等）第1号
(素材生産2,700m3外)</t>
  </si>
  <si>
    <t>3年度渡島署【小川地区】保全整備（保育間伐等）第2号
(素材生産3,100m3外)</t>
  </si>
  <si>
    <t>北海道檜山郡江差町字南が丘7-289</t>
  </si>
  <si>
    <t>3年度日高南部署海岸防災林造成事業その2
（根踏0.41ha外）</t>
  </si>
  <si>
    <t>北海道様似郡様似町字鵜苫201</t>
  </si>
  <si>
    <t>3年度宗谷署【宗谷地区】保全整備造林第4号
（下刈30.92ha外）</t>
  </si>
  <si>
    <t>同種事業実績、技術者の配置</t>
  </si>
  <si>
    <t>3年度宗谷署【曲渕地区】保全整備(保育間伐等・地拵・植付)第3号
(素材生産135.03ha外)</t>
  </si>
  <si>
    <t>北海道枝幸郡浜頓別町北3条4丁目4</t>
  </si>
  <si>
    <t>3年度網走西部署【遠軽地区】保全整備造林第3号
(地拵12.60ha外)</t>
  </si>
  <si>
    <t>井上産業株式会社(代表)
法人番号9460301002244</t>
  </si>
  <si>
    <t>北海道紋別郡遠軽町学田2丁目11-3</t>
  </si>
  <si>
    <t>3年度網走西部署【瀬戸瀬・芭露地区】保全整備(保育間伐)第6号
(素材生産9,700m3)</t>
  </si>
  <si>
    <t>北海道紋別郡遠軽町福路3丁目2-29</t>
  </si>
  <si>
    <t>3年度網走西部署(生田原第二地区その2)保全整備(保育間伐等・地拵・植付)第7号
(素材生産15,100m3外)</t>
  </si>
  <si>
    <t>3年度網走西部署【滝地区その2】保全整備(保育間伐)第8号
(素材生産6,000m3)</t>
  </si>
  <si>
    <t>北海道紋別郡遠軽町瀬戸瀬西町46</t>
  </si>
  <si>
    <t>3年度網走西部署【丸瀬布地区】保全整備(保育間伐等)第9号
(素材生産12,500m3)</t>
  </si>
  <si>
    <t>北海道紋別市上渚滑町4丁目1</t>
  </si>
  <si>
    <t>3年度日高北部署【幌尻地区】保全整備造林第4号
(つる切285.50ha）</t>
  </si>
  <si>
    <t>3年度日高北部署【平取・門別地区その2】保全整備造林第6号
(コンテナ苗植付0.91ha外）</t>
  </si>
  <si>
    <t>3年度日高南部署【東川地区その2】保全整備（保育間伐）第4号
（素材生産5,000m3外）</t>
  </si>
  <si>
    <t>北海道沙流郡日高町富川南4丁目5-5</t>
  </si>
  <si>
    <t>3年度日高南部署【西舎地区】保全整備（保育間伐等･地拵・植付）第5号
（素材生産3,000m3外）</t>
  </si>
  <si>
    <t>北海道日高郡新ひだか町三石本桐193-8</t>
  </si>
  <si>
    <t>3年度上川北部署【班渓・一ノ橋地区】保全整備（保育間伐）第2号
（素材生産4,800㎥外）</t>
  </si>
  <si>
    <t>上士別林業株式会社（代表）
法人番号2450001007542</t>
  </si>
  <si>
    <t>北海道士別市上士別町16線南4</t>
  </si>
  <si>
    <t>同種事業の実績、技術者の配置等</t>
  </si>
  <si>
    <t>3年度上川北部署【奥珊瑠地区】保全整備（保育間伐）第3号
（素材生産3,800㎥外）</t>
  </si>
  <si>
    <t>北海道士別市朝日町中央4045</t>
  </si>
  <si>
    <t>3年度上川北部署【風連地区その2】保全整備（保育間伐等）第4号
（素材生産4,500㎥外）</t>
  </si>
  <si>
    <t>3年度上川北部署【和寒地区】保全整備（保育間伐）第5号
（素材生産5,900㎥外）</t>
  </si>
  <si>
    <t>3年度上川北部署【然別地区】保全整備造林第4号
（地拵5.78ha外）</t>
  </si>
  <si>
    <t>北海道中川郡中川町字中川262</t>
  </si>
  <si>
    <t>3年度上川中部署【上川中部地区】保全整備造林第3号
（植付6.60ha,下刈58.38ha､作業道修理12.94km外）</t>
  </si>
  <si>
    <t>3年度上川南部署【幾寅・上富良野地区】保全整備造林第3号
(下刈30.45ha外)</t>
  </si>
  <si>
    <t>分任支出負担行為担当官
上川南部森林管理署長
北浦眞吾</t>
  </si>
  <si>
    <t>３年度西紋別支署雄柏保全整備（保育間伐）第３号</t>
  </si>
  <si>
    <t>北海道紋別郡滝上町字サクルー原野基線5</t>
  </si>
  <si>
    <t>３年度西紋別支署北雄保全整備（保育間伐）第４号</t>
  </si>
  <si>
    <t>３年度西紋別支署上渚滑その２保全整備（保育間伐）５号</t>
  </si>
  <si>
    <t>北海道紋別市上渚滑町4丁目1-1</t>
  </si>
  <si>
    <t>3年度網走南部署【東藻琴地区外】保全整備造林第5号
(下刈332.21ha外)</t>
  </si>
  <si>
    <t>佐藤林業株式会社(代表)
法人番号2460301000460</t>
  </si>
  <si>
    <t>北海道北見市北斗町3丁目6-16</t>
  </si>
  <si>
    <t>同種事業の実績、技術者の配置</t>
  </si>
  <si>
    <t>3年度網走南部署【津別・相生地区】保全整備(保育間伐)第6号
(素材生産11,000㎥外)</t>
  </si>
  <si>
    <t>北海道網走郡津別町達美148-5</t>
  </si>
  <si>
    <t>3年度網走南部署【本岐地区】保全整備(保育間伐)第7号
(素材生産8,500㎥外)</t>
  </si>
  <si>
    <t>3年度石狩署【余市地区】保全整備造林第9号
（下刈56.07ha外）</t>
  </si>
  <si>
    <t>北海道札幌市手稲区星置南1丁目1-15</t>
  </si>
  <si>
    <t>同種事業の実績、技術者の配置等</t>
  </si>
  <si>
    <t>北海道三笠市幾春別栗丘13</t>
  </si>
  <si>
    <t>3年度空知署【夕張地区】保全整備造林第6号
(改植植付0.67ha外)</t>
  </si>
  <si>
    <t>丸庄産業株式会社(代表)
法人番号9430001047914</t>
  </si>
  <si>
    <t>北海道夕張市清水沢2丁目151</t>
  </si>
  <si>
    <t>3年度空知署【芦別地区】保全整備造林第7号
(下刈72.50ha外)</t>
  </si>
  <si>
    <t>北海道芦別市上芦別町38</t>
  </si>
  <si>
    <t>同種業務実績、技術者の配置</t>
  </si>
  <si>
    <t>松原産業株式会社(代表)
法人番号2430001047292</t>
  </si>
  <si>
    <t>北海道夕張郡栗山町中央1丁目1-1</t>
  </si>
  <si>
    <t>3年度北空知支署【鷹泊地区】保全整備造林第5号
(つる切17.45ha外)</t>
  </si>
  <si>
    <t>同種業務実績、技術者の配置</t>
  </si>
  <si>
    <t>3年度日高北部署【富岡地区】保全整備造林第3号
(つる切247.02ha）</t>
  </si>
  <si>
    <t>北海道沙流郡日高町富川南4丁目5-5</t>
  </si>
  <si>
    <t>3年度日高北部署【日高地区その2】保全整備造林第5号
(地拵5.03ha外）</t>
  </si>
  <si>
    <t>3年度上川南部署【奥落合地区】保全整備(保育間伐)第3号
(素材生産9,100m3外)</t>
  </si>
  <si>
    <t>3年度上川南部署【幾寅・トマム・金山地区】保全整備(保育間伐)第4号
(素材生産8,800m3外)</t>
  </si>
  <si>
    <t>3年度網走中部【温根湯・瑞穂地区】保全整備(保育間伐)第6号(素材生産10,000m3外)</t>
  </si>
  <si>
    <t>北海道北見市留辺蘂町旭中央35-2</t>
  </si>
  <si>
    <t>3年度網走中部【常元・勝山地区】保全整備(保育間伐)第7号(素材生産15,000m3外)</t>
  </si>
  <si>
    <t>同種業務実績</t>
  </si>
  <si>
    <t>3年度網走中部【旭地区】保全整備(保育間伐)第8号(素材生産4,500m3外)</t>
  </si>
  <si>
    <t>北海道常呂郡置戸町字置戸255の22</t>
  </si>
  <si>
    <t>3年度網走中部署【佐呂間地区外】保全整備造林第5号(植付42.63ha外)</t>
  </si>
  <si>
    <t>佐藤林業株式会社(代表)
法人番号2460301000460</t>
  </si>
  <si>
    <t>北海道北見市北斗町3丁目6-16</t>
  </si>
  <si>
    <t>3年度網走中部署【置戸地区外】保全整備造林第6号(下刈176.86ha外)</t>
  </si>
  <si>
    <t>株式会社遠藤(代表)
法人番号7460301000101</t>
  </si>
  <si>
    <t>北海道北見市留辺蘂町上町134</t>
  </si>
  <si>
    <t>3年度網走中部署【佐呂間地区外その2】保全整備造林第7号(下刈132.44ha外)</t>
  </si>
  <si>
    <t>3年度網走中部署【温根湯地区】保全整備造林第8号(地拵（大型機械）40.03ha外)</t>
  </si>
  <si>
    <t>3年度十勝西部署【八千代地区外】保全整備造林第3号
（地拵11.73ha外）</t>
  </si>
  <si>
    <t>岡崎木材株式会社（代表）
法人番号7460101003196</t>
  </si>
  <si>
    <t>北海道足寄郡足寄町西町7丁目1-1</t>
  </si>
  <si>
    <t>3年度東大雪支署【岩松地区】保全整備（保育間伐）第2号
（素材生産4,300ｍ3外）</t>
  </si>
  <si>
    <t>王子フォレストリー式会社(代表)
法人番号3430001055674</t>
  </si>
  <si>
    <t>北海道沙流郡日高町富川南4丁目5-5</t>
  </si>
  <si>
    <t>同種業務実績、技術者の配置</t>
  </si>
  <si>
    <t>3年度東大雪支署【屈足地区】保全整備（保育間伐）第3号
（素材生産4,000ｍ3外）</t>
  </si>
  <si>
    <t>北海道上川郡新得町屈足柏町東1丁目1</t>
  </si>
  <si>
    <t>3年度東大雪支署【上士幌・幌加地区】保全整備（保育間伐）第4号
（素材生産4，300ｍ3外）</t>
  </si>
  <si>
    <t>北海道河東郡上士幌町字上士幌東1線223-6</t>
  </si>
  <si>
    <t xml:space="preserve"> 3年度石狩署【当別地区】保全整備（保育間伐）第3号
（素材生産4,800m3外）</t>
  </si>
  <si>
    <t>北海道芦別市野花南町1000</t>
  </si>
  <si>
    <t>3年度石狩署【簾舞・恵庭地区】保全整備（保育間伐）第6号
（素材生産6,100m3外）</t>
  </si>
  <si>
    <t>北海道苫小牧市栄町2丁目2-10</t>
  </si>
  <si>
    <t>3年度石狩署【札幌地区】保全整備造林第7号
（下刈14.05ha外）</t>
  </si>
  <si>
    <t>3年度石狩署【恵庭・千歳地区】保全整備造林第10号
（下刈290.12ha外）</t>
  </si>
  <si>
    <t>エニワ林工株式会社(代表)
法人番号4430001043463</t>
  </si>
  <si>
    <t>北海道恵庭市駒場町1丁目8-2</t>
  </si>
  <si>
    <t>3年度石狩署【定山渓地区】保全整備造林第8号
（下刈20.32ha外）</t>
  </si>
  <si>
    <t>3年度根釧東部署【川北・開陽地区】保全整備（保育間伐等・地拵）第1号
（素材生産6,000m3、新植地拵(大型機械)25.54ha)</t>
  </si>
  <si>
    <t>3年度根釧東部署【養老牛地区】保全整備（保育間伐）第2号
（素材生産9,700m3)</t>
  </si>
  <si>
    <t>北海道標津郡中標津町計根別北1条東1丁目8-3</t>
  </si>
  <si>
    <t>3年度十勝東部署【本別地区】保全整備造林第8号
(地拵人力10.95ha外)</t>
  </si>
  <si>
    <t>新栄緑化株式会社(代表)
法人番号5460101003297</t>
  </si>
  <si>
    <t>北海道足寄郡陸別町字陸別基線310</t>
  </si>
  <si>
    <t>同種業務実績、技術者の配置</t>
  </si>
  <si>
    <t>3年度十勝東部署【螺湾・上足寄地区】保全整備(保育間伐)第4号
(素材生産9,600ｍ3外)</t>
  </si>
  <si>
    <t>株式会社イエツネ林業
法人番号3460101003191</t>
  </si>
  <si>
    <t>北海道足寄郡足寄町北3条1丁目21</t>
  </si>
  <si>
    <t>3年度十勝西部署【大樹地区】保全整備（保育間伐）第4号
（素材生産7,000m3外）</t>
  </si>
  <si>
    <t>北海道河東郡音更町緑陽台仲区1-3</t>
  </si>
  <si>
    <t>3年度留萌南部署【留萌地区その3】保全整備造林第5号
つる切り133.34ｈａ</t>
  </si>
  <si>
    <t>ハラダ工業株式会社（代表）
法人番号1450001008970</t>
  </si>
  <si>
    <t>北海道留萌市栄町2丁目7-31</t>
  </si>
  <si>
    <t>門別森林事務所物品庫等棚設置業務
（物品棚11組外）</t>
  </si>
  <si>
    <t>令和3年度北宗谷地区除雪機械賃貸借単価契約その2
(除雪ドーザ(8t級)120時間)</t>
  </si>
  <si>
    <t>北海道稚内市大字声問村字曲渕番外地</t>
  </si>
  <si>
    <t>北海道地域の競争参加資格を有する者</t>
  </si>
  <si>
    <t>3年度日高南部署海岸防災林造成事業その3
（地拵1.92ha外）</t>
  </si>
  <si>
    <t>大雪林業株式会社
法人番号2450001001801</t>
  </si>
  <si>
    <t>株式会社開発工業
法人番号4460301003362</t>
  </si>
  <si>
    <t>株式会社細畑林業
法人番号5440001006625</t>
  </si>
  <si>
    <t>北海道檜山郡厚沢部町館町5</t>
  </si>
  <si>
    <t>3年度根釧西部署【標茶・弟子屈地区】保全整備造林第2号
(地拵6.40ha外)</t>
  </si>
  <si>
    <t>株式会社北都 
法人番号5460001001533</t>
  </si>
  <si>
    <t>北海道釧路市川上町10丁目2</t>
  </si>
  <si>
    <t>高坂林業株式会社
法人番号5460001000931</t>
  </si>
  <si>
    <t>北海道白糠郡白糠町東二条北1丁目1-14</t>
  </si>
  <si>
    <t>今井林業株式会社
法人番号4460001003142</t>
  </si>
  <si>
    <t>コーリン建設株式会社
法人番号3430001051731</t>
  </si>
  <si>
    <t>南北海道林業総合事業協同組合
法人番号3440005001921</t>
  </si>
  <si>
    <t>株式会社高田建設
法人番号9440001004443</t>
  </si>
  <si>
    <t>ひだか南森林組合
法人番号2430005009454</t>
  </si>
  <si>
    <t>株式会社旭友興林
法人番号4450001000306</t>
  </si>
  <si>
    <t>山栄産業株式会社
法人番号9450001007726</t>
  </si>
  <si>
    <t>王子フォレストリー株式会社 遠軽出張所
法人番号3430001055674</t>
  </si>
  <si>
    <t>井上産業株式会社
法人番号9460301002244</t>
  </si>
  <si>
    <t>株式会社横山興林
法人番号7460301002345</t>
  </si>
  <si>
    <t>佐藤木材工業株式会社
法人番号7450001009410</t>
  </si>
  <si>
    <t>株式会社イワクラ 苫小牧出張所
法人番号2430001052631</t>
  </si>
  <si>
    <t>北海道苫小牧市晴海町23-1</t>
  </si>
  <si>
    <t>3年度日高北部署【宿主別・貫気別地区】保全整備（保育間伐）第3号
(素材生産4,800m3外）</t>
  </si>
  <si>
    <t>3年度日高北部署【宿主別地区】保全整備（保育間伐）第5号
(素材生産3,000m3外）</t>
  </si>
  <si>
    <t>王子フォレストリー株式会社 富川出張所
法人番号3430001055674</t>
  </si>
  <si>
    <t>株式会社三浦興産
法人番号7430001055860</t>
  </si>
  <si>
    <t>近藤木材産業株式会社
法人番号5450001007812</t>
  </si>
  <si>
    <t>上士別林業株式会社
法人番号2450001007542</t>
  </si>
  <si>
    <t>天塩川工業株式会社
法人番号7450001007455</t>
  </si>
  <si>
    <t>東邦木材工業株式会社
法人番号3450001007814</t>
  </si>
  <si>
    <t>北海道士別市朝日町中央4021</t>
  </si>
  <si>
    <t>株式会社ノムラ
法人番号1450001002338</t>
  </si>
  <si>
    <t xml:space="preserve">北海道空知郡南富良野町字幾寅641-13   </t>
  </si>
  <si>
    <t>江本木材産業株式会社
法人番号9450001009689</t>
  </si>
  <si>
    <t>国安産業株式会社
法人番号1460301002086</t>
  </si>
  <si>
    <t>佐藤林業株式会社
法人番号2460301000460</t>
  </si>
  <si>
    <t>辻木材株式会社
法人番号2430001010606</t>
  </si>
  <si>
    <t>3年度石狩署【当別地区その2】保全整備（保育間伐等・地拵）第4号
（素材生産6,100m3外）</t>
  </si>
  <si>
    <t>石狩市森林組合
法人番号8430005004697</t>
  </si>
  <si>
    <t>北海道石狩市厚田区厚田18-1</t>
  </si>
  <si>
    <t>3年度石狩署【浜益・毘砂別地区】保全整備（育成受光伐）第5号
（素材生産5,000m3外）</t>
  </si>
  <si>
    <t>3年度空知署【岩見沢地区】保全整備造林第5号(下刈47.13ha外)</t>
  </si>
  <si>
    <t>新芦別株式会社
法人番号4430001048363</t>
  </si>
  <si>
    <t>3年度空知署【紅葉山地区】保全整備（保育間伐）第3号
（素材生産4,500m3外)</t>
  </si>
  <si>
    <t>分任支出負担行為担当官
空知森林管理署北空知支署長
三橋博之</t>
  </si>
  <si>
    <t>株式会社吉岡建設 
法人番号2450001006593</t>
  </si>
  <si>
    <t>南富良野木材産業株式会社 
法人番号2450001006552</t>
  </si>
  <si>
    <t>赤坂木材株式会社
法人番号1460301000016</t>
  </si>
  <si>
    <t>株式会社遠藤組
法人番号6460301000102</t>
  </si>
  <si>
    <t>株式会社ムラカミ緑化
法人番号3460101003167</t>
  </si>
  <si>
    <t>株式会社内海林業
法人番号2460101003003</t>
  </si>
  <si>
    <t>滝澤ベニヤ株式会社
法人番号9430001048466</t>
  </si>
  <si>
    <t>株式会社小玉
法人番号4430001052943</t>
  </si>
  <si>
    <t>王子フォレストリー株式会社  富川出張所
法人番号3430001055674</t>
  </si>
  <si>
    <t>株式会社カネヨ木材
法人番号2462501000050</t>
  </si>
  <si>
    <t>株式会社大泉
法人番号5460101000848</t>
  </si>
  <si>
    <t>稚内砕石工業株式会社
法人番号5450001008397</t>
  </si>
  <si>
    <t>株式会社野田組
法人番号3460101003258</t>
  </si>
  <si>
    <t>株式会社北海道森林土木コンサルタント旭川事務所
法人番号9430001036644</t>
  </si>
  <si>
    <t>新谷建設株式会社
法人番号2450001001529</t>
  </si>
  <si>
    <t>株式会社飯島組
法人番号5450001000395</t>
  </si>
  <si>
    <t>国土防災技術北海道株式会社
法人番号9010401010035</t>
  </si>
  <si>
    <t>チカラ総合設計株式会社
法人番号3430001010415</t>
  </si>
  <si>
    <t>北海道札幌市中央区宮の森2条4丁目1-15-501</t>
  </si>
  <si>
    <t>モイワ沢外治山工事実施測量及び設計業務
（北海道沙流郡平取町字旭）
令和4年3月3日～令和4年11月30日
（建設コンサルタント（渓間工3.0基））</t>
  </si>
  <si>
    <t>株式会社北海道森林土木コンサルタント
法人番号9430001036644</t>
  </si>
  <si>
    <t>株式会社森林テクニクス
法人番号9010001100244</t>
  </si>
  <si>
    <t>株式会社松本組
法人番号8440001002209</t>
  </si>
  <si>
    <t>登建設工業株式会社
法人番号6430001055647</t>
  </si>
  <si>
    <t>北海道沙流郡日高町栄町西2丁目343-2</t>
  </si>
  <si>
    <t>株式会社遠藤重機建設
法人番号6450001008545</t>
  </si>
  <si>
    <t>株式会社中川建設
法人番号5450001007457</t>
  </si>
  <si>
    <t>株式会社菊地組
法人番号4450001009693</t>
  </si>
  <si>
    <t>鐘ヶ江建設株式会社
法人番号2460301000188</t>
  </si>
  <si>
    <t>野村興業株式会社
法人番号5460301003477</t>
  </si>
  <si>
    <t>株式会社北海道森林土木コンサルタント 帯広事務所
法人番号9430001036644</t>
  </si>
  <si>
    <t>株式会社ノース技研
法人番号1440001001563</t>
  </si>
  <si>
    <t>株式会社工藤組
法人番号3440001000753</t>
  </si>
  <si>
    <t>及川産業株式会社
法人番号1430001046378</t>
  </si>
  <si>
    <t>北海道岩見沢市2条東18丁目1</t>
  </si>
  <si>
    <t>株式会社森林テクニクス 札幌支店
法人番号9010001100244</t>
  </si>
  <si>
    <t>七沢越一の沢支流治山工事
（北海道沙流郡日高町字正和）
令和4年3月5日～令和4年11月14日
（土木一式工事（渓間工2基））</t>
  </si>
  <si>
    <t>真下建設株式会社
法人番号5430001055367</t>
  </si>
  <si>
    <t>北海道日高郡新ひだか町静内青柳町3丁目5-10</t>
  </si>
  <si>
    <t>株式会社五十嵐工業
法人番号9430001055561</t>
  </si>
  <si>
    <t>北海道沙流郡平取町本町44</t>
  </si>
  <si>
    <t>株式会社野田組
法人番号2450001007815</t>
  </si>
  <si>
    <t>株式会社橋本川島コーポレーション
法人番号1450001002437</t>
  </si>
  <si>
    <t>松谷建設株式会社
法人番号8460301001008</t>
  </si>
  <si>
    <t>北海道北見市留辺蘂町旭北41</t>
  </si>
  <si>
    <t>津別建設株式会社
法人番号7460301002097</t>
  </si>
  <si>
    <t>萩原建設工業株式会社
法人番号3460101001385</t>
  </si>
  <si>
    <t>藤信建設株式会社
法人番号9430001051783</t>
  </si>
  <si>
    <t>戸沼岩崎建設株式会社
法人番号7440001001418</t>
  </si>
  <si>
    <t>北海道函館市湯川町2丁目21-2</t>
  </si>
  <si>
    <t>株式会社伊関組
法人番号7440001006086</t>
  </si>
  <si>
    <t>ポリマー工業株式会社
法人番号7450001002811</t>
  </si>
  <si>
    <t>北海道旭川市3条通16丁目2127-2</t>
  </si>
  <si>
    <t>岸本産業株式会社 
法人番号5430001033166</t>
  </si>
  <si>
    <t>北海道札幌市中央区北1条西20丁目3-25</t>
  </si>
  <si>
    <t>北宝建設株式会社
法人番号1430001015804</t>
  </si>
  <si>
    <t xml:space="preserve">北海道札幌市中央区北1条西19丁目2 </t>
  </si>
  <si>
    <t>3粁の沢実施測量及び設計業務
(北海道夕張市)
(令和4年3月8日～令和4年12月15日)
(建設コンサルタント(山腹工1.67haの測量設計外))</t>
  </si>
  <si>
    <t>応用地質株式会社 北海道事務所
法人番号2010001034531</t>
  </si>
  <si>
    <t>株式会社共立測量設計
法人番号3430001004788</t>
  </si>
  <si>
    <t>北海道札幌市豊平区平岸八条13丁目2-27</t>
  </si>
  <si>
    <t>国土防災技術北海道株式会社
法人番号7430001030178</t>
  </si>
  <si>
    <t>栗林建設株式会社
法人番号7460101000499</t>
  </si>
  <si>
    <t>植村土建株式会社
法人番号9460101003129</t>
  </si>
  <si>
    <t>株式会社大森組
法人番号8440001000294</t>
  </si>
  <si>
    <t>株式会社杉沢組
法人番号2440001000944</t>
  </si>
  <si>
    <t>株式会社村田土建
法人番号3430001055385</t>
  </si>
  <si>
    <t>株式会社賀集建設
法人番号6430001055234</t>
  </si>
  <si>
    <t>株式会社森林テクニクス 札幌支店旭川営業所
法人番号9010001100244</t>
  </si>
  <si>
    <t>株式会社騎西組
法人番号4450001000875</t>
  </si>
  <si>
    <t>北海道旭川市東八条7丁目5-6</t>
  </si>
  <si>
    <t>小川建設株式会社
法人番号3462501000033</t>
  </si>
  <si>
    <t>工藤建設株式会社
法人番号9440001006167</t>
  </si>
  <si>
    <t>浜塚建設工業株式会社
法人番号7450001006275</t>
  </si>
  <si>
    <t>渡辺建設株式会社
法人番号3440001002650</t>
  </si>
  <si>
    <t>幌糠休憩所解体撤去業務（建物解体撤去）</t>
  </si>
  <si>
    <t>真田運輸株式会社
法人番号1450001008905</t>
  </si>
  <si>
    <t>北海道留萌市東雲町2丁目1</t>
  </si>
  <si>
    <t>会計法第29条の3第4項（緊急随意契約）</t>
  </si>
  <si>
    <t>石綿が飛散し地域住民への健康被害の懸念があり緊急的に解体撤去する必要があるため。</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</si>
</sst>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89">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62" applyFont="1" applyFill="1" applyAlignment="1">
      <alignment vertical="center" wrapText="1"/>
      <protection/>
    </xf>
    <xf numFmtId="0" fontId="7" fillId="0" borderId="0" xfId="62" applyFont="1" applyFill="1" applyBorder="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4"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6" fillId="0" borderId="0" xfId="0" applyFont="1" applyFill="1" applyAlignment="1">
      <alignment vertical="center"/>
    </xf>
    <xf numFmtId="0" fontId="5" fillId="0" borderId="10" xfId="63" applyFont="1" applyFill="1" applyBorder="1" applyAlignment="1">
      <alignmen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0" xfId="0" applyFont="1" applyFill="1" applyBorder="1" applyAlignment="1">
      <alignment vertical="center"/>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44" fillId="0" borderId="10" xfId="61" applyFont="1" applyBorder="1" applyAlignment="1">
      <alignment vertical="center" wrapText="1"/>
      <protection/>
    </xf>
    <xf numFmtId="183" fontId="44" fillId="0" borderId="10" xfId="61" applyNumberFormat="1" applyFont="1" applyBorder="1" applyAlignment="1">
      <alignment vertical="center" wrapText="1"/>
      <protection/>
    </xf>
    <xf numFmtId="38" fontId="44" fillId="0" borderId="10" xfId="61" applyNumberFormat="1" applyFont="1" applyBorder="1" applyAlignment="1">
      <alignment vertical="center" wrapText="1"/>
      <protection/>
    </xf>
    <xf numFmtId="181" fontId="44" fillId="0" borderId="10" xfId="61" applyNumberFormat="1" applyFont="1" applyBorder="1" applyAlignment="1">
      <alignment horizontal="center" vertical="center" wrapText="1"/>
      <protection/>
    </xf>
    <xf numFmtId="184" fontId="44" fillId="0" borderId="10" xfId="61" applyNumberFormat="1" applyFont="1" applyBorder="1" applyAlignment="1">
      <alignment horizontal="center" vertical="center" wrapText="1"/>
      <protection/>
    </xf>
    <xf numFmtId="3" fontId="44" fillId="0" borderId="10" xfId="61" applyNumberFormat="1" applyFont="1" applyBorder="1" applyAlignment="1">
      <alignment horizontal="center" vertical="center" wrapText="1"/>
      <protection/>
    </xf>
    <xf numFmtId="0" fontId="44" fillId="0" borderId="15" xfId="61" applyFont="1" applyBorder="1" applyAlignment="1">
      <alignment vertical="center" wrapText="1"/>
      <protection/>
    </xf>
    <xf numFmtId="183" fontId="44" fillId="0" borderId="15" xfId="61" applyNumberFormat="1" applyFont="1" applyBorder="1" applyAlignment="1">
      <alignment vertical="center" wrapText="1"/>
      <protection/>
    </xf>
    <xf numFmtId="38" fontId="44" fillId="0" borderId="15" xfId="61" applyNumberFormat="1" applyFont="1" applyBorder="1" applyAlignment="1">
      <alignment vertical="center" wrapText="1"/>
      <protection/>
    </xf>
    <xf numFmtId="181" fontId="44" fillId="0" borderId="15" xfId="61" applyNumberFormat="1" applyFont="1" applyBorder="1" applyAlignment="1">
      <alignment horizontal="center" vertical="center" wrapText="1"/>
      <protection/>
    </xf>
    <xf numFmtId="184" fontId="44" fillId="0" borderId="15" xfId="61" applyNumberFormat="1" applyFont="1" applyBorder="1" applyAlignment="1">
      <alignment horizontal="center" vertical="center" wrapText="1"/>
      <protection/>
    </xf>
    <xf numFmtId="3" fontId="44" fillId="0" borderId="15" xfId="61" applyNumberFormat="1" applyFont="1" applyBorder="1" applyAlignment="1">
      <alignment horizontal="center" vertical="center" wrapText="1"/>
      <protection/>
    </xf>
    <xf numFmtId="0" fontId="5" fillId="0" borderId="15" xfId="0" applyFont="1" applyFill="1" applyBorder="1" applyAlignment="1">
      <alignment vertical="center" wrapText="1"/>
    </xf>
    <xf numFmtId="0" fontId="5" fillId="0" borderId="12"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3"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44" fillId="0" borderId="10" xfId="61" applyFont="1" applyBorder="1" applyAlignment="1">
      <alignment vertical="top" wrapText="1"/>
      <protection/>
    </xf>
    <xf numFmtId="0" fontId="44" fillId="0" borderId="0" xfId="61" applyFont="1" applyAlignment="1">
      <alignment vertical="center" wrapText="1"/>
      <protection/>
    </xf>
    <xf numFmtId="0" fontId="44" fillId="0" borderId="10" xfId="0" applyFont="1" applyBorder="1" applyAlignment="1">
      <alignment horizontal="left" vertical="center" wrapText="1"/>
    </xf>
    <xf numFmtId="38" fontId="44" fillId="0" borderId="10" xfId="61" applyNumberFormat="1" applyFont="1" applyBorder="1" applyAlignment="1">
      <alignment horizontal="right" vertical="center" wrapText="1"/>
      <protection/>
    </xf>
    <xf numFmtId="0" fontId="44" fillId="0" borderId="10" xfId="0" applyFont="1" applyBorder="1" applyAlignment="1">
      <alignment vertical="center" wrapText="1"/>
    </xf>
    <xf numFmtId="0" fontId="44" fillId="0" borderId="10" xfId="61" applyFont="1" applyBorder="1" applyAlignment="1">
      <alignment horizontal="center" vertical="center" wrapText="1"/>
      <protection/>
    </xf>
    <xf numFmtId="0" fontId="44" fillId="0" borderId="10" xfId="61" applyFont="1" applyBorder="1" applyAlignment="1">
      <alignment horizontal="left" vertical="center" wrapText="1"/>
      <protection/>
    </xf>
    <xf numFmtId="183" fontId="44" fillId="0" borderId="10" xfId="61" applyNumberFormat="1" applyFont="1" applyBorder="1" applyAlignment="1">
      <alignment horizontal="right" vertical="center" wrapText="1"/>
      <protection/>
    </xf>
    <xf numFmtId="0" fontId="0" fillId="0" borderId="10" xfId="62" applyBorder="1" applyAlignment="1">
      <alignment horizontal="left" vertical="center" wrapText="1"/>
      <protection/>
    </xf>
    <xf numFmtId="0" fontId="0" fillId="0" borderId="10" xfId="63" applyBorder="1" applyAlignment="1">
      <alignment horizontal="left" vertical="center" wrapText="1"/>
      <protection/>
    </xf>
    <xf numFmtId="0" fontId="44" fillId="0" borderId="16" xfId="61" applyFont="1" applyBorder="1" applyAlignment="1">
      <alignment vertical="center" wrapText="1"/>
      <protection/>
    </xf>
    <xf numFmtId="0" fontId="44" fillId="0" borderId="14" xfId="61" applyFont="1" applyBorder="1" applyAlignment="1">
      <alignment vertical="center" wrapText="1"/>
      <protection/>
    </xf>
    <xf numFmtId="38" fontId="44" fillId="0" borderId="11" xfId="61" applyNumberFormat="1" applyFont="1" applyBorder="1" applyAlignment="1">
      <alignment vertical="center" wrapText="1"/>
      <protection/>
    </xf>
    <xf numFmtId="183" fontId="44" fillId="0" borderId="14" xfId="61" applyNumberFormat="1" applyFont="1" applyBorder="1" applyAlignment="1">
      <alignment vertical="center" wrapText="1"/>
      <protection/>
    </xf>
    <xf numFmtId="38" fontId="44" fillId="0" borderId="14" xfId="61" applyNumberFormat="1" applyFont="1" applyBorder="1" applyAlignment="1">
      <alignment vertical="center" wrapText="1"/>
      <protection/>
    </xf>
    <xf numFmtId="181" fontId="44" fillId="0" borderId="14" xfId="61" applyNumberFormat="1" applyFont="1" applyBorder="1" applyAlignment="1">
      <alignment horizontal="center" vertical="center" wrapText="1"/>
      <protection/>
    </xf>
    <xf numFmtId="184" fontId="44" fillId="0" borderId="14" xfId="61" applyNumberFormat="1" applyFont="1" applyBorder="1" applyAlignment="1">
      <alignment horizontal="center" vertical="center" wrapText="1"/>
      <protection/>
    </xf>
    <xf numFmtId="3" fontId="44" fillId="0" borderId="14" xfId="61" applyNumberFormat="1" applyFont="1" applyBorder="1" applyAlignment="1">
      <alignment horizontal="center" vertical="center" wrapText="1"/>
      <protection/>
    </xf>
    <xf numFmtId="0" fontId="5" fillId="0" borderId="0" xfId="0" applyFont="1" applyAlignment="1">
      <alignment vertical="center"/>
    </xf>
    <xf numFmtId="189" fontId="44" fillId="0" borderId="10" xfId="61" applyNumberFormat="1"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標準_１６７調査票４案件best100（再検討）0914提出用_須藤作業用別紙様式３" xfId="64"/>
    <cellStyle name="Followed Hyperlink" xfId="65"/>
    <cellStyle name="良い" xfId="66"/>
  </cellStyles>
  <dxfs count="1">
    <dxf>
      <numFmt numFmtId="188" formatCode="&quot;令&quot;&quot;和&quot;&quot;元&quot;&quot;年&quot;m&quot;月&quot;d&quot;日&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80"/>
  <sheetViews>
    <sheetView view="pageBreakPreview" zoomScale="90" zoomScaleNormal="85" zoomScaleSheetLayoutView="90" zoomScalePageLayoutView="0" workbookViewId="0" topLeftCell="A1">
      <selection activeCell="F8" sqref="F8"/>
    </sheetView>
  </sheetViews>
  <sheetFormatPr defaultColWidth="9.00390625" defaultRowHeight="13.5"/>
  <cols>
    <col min="1" max="1" width="34.125" style="1" customWidth="1"/>
    <col min="2" max="2" width="25.00390625" style="1" customWidth="1"/>
    <col min="3" max="3" width="10.625" style="3" customWidth="1"/>
    <col min="4" max="4" width="20.25390625" style="3" customWidth="1"/>
    <col min="5" max="5" width="20.375" style="1" customWidth="1"/>
    <col min="6" max="6" width="10.62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5.75">
      <c r="A1" s="49" t="s">
        <v>17</v>
      </c>
      <c r="B1" s="49"/>
      <c r="C1" s="49"/>
      <c r="D1" s="49"/>
      <c r="E1" s="49"/>
      <c r="F1" s="49"/>
      <c r="G1" s="49"/>
      <c r="H1" s="49"/>
      <c r="I1" s="49"/>
      <c r="J1" s="49"/>
      <c r="K1" s="49"/>
      <c r="L1" s="49"/>
      <c r="M1" s="49"/>
      <c r="N1" s="49"/>
      <c r="O1" s="49"/>
      <c r="P1" s="49"/>
    </row>
    <row r="2" spans="1:17" s="2" customFormat="1" ht="60" customHeight="1">
      <c r="A2" s="50" t="s">
        <v>39</v>
      </c>
      <c r="B2" s="51"/>
      <c r="C2" s="51"/>
      <c r="D2" s="51"/>
      <c r="E2" s="51"/>
      <c r="F2" s="51"/>
      <c r="G2" s="51"/>
      <c r="H2" s="51"/>
      <c r="I2" s="51"/>
      <c r="J2" s="51"/>
      <c r="K2" s="51"/>
      <c r="L2" s="51"/>
      <c r="M2" s="51"/>
      <c r="N2" s="51"/>
      <c r="O2" s="51"/>
      <c r="P2" s="51"/>
      <c r="Q2" s="18"/>
    </row>
    <row r="3" spans="1:23" s="4" customFormat="1" ht="49.5" customHeight="1">
      <c r="A3" s="47" t="s">
        <v>7</v>
      </c>
      <c r="B3" s="57" t="s">
        <v>0</v>
      </c>
      <c r="C3" s="58"/>
      <c r="D3" s="60" t="s">
        <v>3</v>
      </c>
      <c r="E3" s="57" t="s">
        <v>26</v>
      </c>
      <c r="F3" s="58"/>
      <c r="G3" s="47" t="s">
        <v>36</v>
      </c>
      <c r="H3" s="52" t="s">
        <v>5</v>
      </c>
      <c r="I3" s="52" t="s">
        <v>1</v>
      </c>
      <c r="J3" s="52" t="s">
        <v>6</v>
      </c>
      <c r="K3" s="65" t="s">
        <v>23</v>
      </c>
      <c r="L3" s="66"/>
      <c r="M3" s="54" t="s">
        <v>8</v>
      </c>
      <c r="N3" s="26"/>
      <c r="O3" s="47" t="s">
        <v>37</v>
      </c>
      <c r="P3" s="52" t="s">
        <v>2</v>
      </c>
      <c r="S3" s="5"/>
      <c r="T3" s="5"/>
      <c r="U3" s="5"/>
      <c r="V3" s="5"/>
      <c r="W3" s="5"/>
    </row>
    <row r="4" spans="1:23" s="4" customFormat="1" ht="49.5" customHeight="1">
      <c r="A4" s="48"/>
      <c r="B4" s="61" t="s">
        <v>9</v>
      </c>
      <c r="C4" s="52" t="s">
        <v>10</v>
      </c>
      <c r="D4" s="59"/>
      <c r="E4" s="63" t="s">
        <v>27</v>
      </c>
      <c r="F4" s="52" t="s">
        <v>11</v>
      </c>
      <c r="G4" s="48"/>
      <c r="H4" s="53"/>
      <c r="I4" s="53"/>
      <c r="J4" s="53"/>
      <c r="K4" s="59" t="s">
        <v>24</v>
      </c>
      <c r="L4" s="59" t="s">
        <v>28</v>
      </c>
      <c r="M4" s="55"/>
      <c r="N4" s="47" t="s">
        <v>38</v>
      </c>
      <c r="O4" s="48"/>
      <c r="P4" s="53"/>
      <c r="S4" s="5"/>
      <c r="T4" s="5"/>
      <c r="U4" s="5"/>
      <c r="V4" s="5"/>
      <c r="W4" s="5"/>
    </row>
    <row r="5" spans="1:23" s="4" customFormat="1" ht="49.5" customHeight="1">
      <c r="A5" s="48"/>
      <c r="B5" s="62"/>
      <c r="C5" s="53"/>
      <c r="D5" s="59"/>
      <c r="E5" s="64"/>
      <c r="F5" s="53"/>
      <c r="G5" s="48"/>
      <c r="H5" s="53"/>
      <c r="I5" s="53"/>
      <c r="J5" s="53"/>
      <c r="K5" s="59"/>
      <c r="L5" s="59"/>
      <c r="M5" s="55"/>
      <c r="N5" s="48"/>
      <c r="O5" s="48"/>
      <c r="P5" s="53"/>
      <c r="S5" s="5"/>
      <c r="T5" s="5"/>
      <c r="U5" s="5"/>
      <c r="V5" s="5"/>
      <c r="W5" s="5"/>
    </row>
    <row r="6" spans="1:23" s="4" customFormat="1" ht="49.5" customHeight="1">
      <c r="A6" s="48"/>
      <c r="B6" s="62"/>
      <c r="C6" s="53"/>
      <c r="D6" s="59"/>
      <c r="E6" s="64"/>
      <c r="F6" s="53"/>
      <c r="G6" s="48"/>
      <c r="H6" s="53"/>
      <c r="I6" s="53"/>
      <c r="J6" s="53"/>
      <c r="K6" s="59"/>
      <c r="L6" s="59"/>
      <c r="M6" s="56"/>
      <c r="N6" s="48"/>
      <c r="O6" s="48"/>
      <c r="P6" s="53"/>
      <c r="S6" s="5"/>
      <c r="T6" s="5"/>
      <c r="U6" s="5"/>
      <c r="V6" s="5"/>
      <c r="W6" s="5"/>
    </row>
    <row r="7" spans="1:23" s="4" customFormat="1" ht="20.25" customHeight="1">
      <c r="A7" s="29"/>
      <c r="B7" s="30"/>
      <c r="C7" s="28"/>
      <c r="D7" s="31"/>
      <c r="E7" s="32"/>
      <c r="F7" s="28"/>
      <c r="G7" s="29"/>
      <c r="H7" s="28"/>
      <c r="I7" s="28"/>
      <c r="J7" s="28"/>
      <c r="K7" s="31"/>
      <c r="L7" s="31"/>
      <c r="M7" s="34"/>
      <c r="N7" s="29"/>
      <c r="O7" s="29"/>
      <c r="P7" s="28"/>
      <c r="S7" s="5"/>
      <c r="T7" s="5"/>
      <c r="U7" s="5"/>
      <c r="V7" s="5"/>
      <c r="W7" s="5"/>
    </row>
    <row r="8" spans="1:23" s="6" customFormat="1" ht="90" customHeight="1">
      <c r="A8" s="35" t="s">
        <v>56</v>
      </c>
      <c r="B8" s="35" t="s">
        <v>399</v>
      </c>
      <c r="C8" s="35" t="s">
        <v>57</v>
      </c>
      <c r="D8" s="36">
        <v>44621</v>
      </c>
      <c r="E8" s="35" t="s">
        <v>413</v>
      </c>
      <c r="F8" s="35" t="s">
        <v>58</v>
      </c>
      <c r="G8" s="35" t="s">
        <v>59</v>
      </c>
      <c r="H8" s="37">
        <v>15389000</v>
      </c>
      <c r="I8" s="37">
        <v>13607000</v>
      </c>
      <c r="J8" s="38">
        <v>0.884</v>
      </c>
      <c r="K8" s="39" t="s">
        <v>31</v>
      </c>
      <c r="L8" s="38" t="s">
        <v>31</v>
      </c>
      <c r="M8" s="40">
        <v>5</v>
      </c>
      <c r="N8" s="40">
        <v>0</v>
      </c>
      <c r="O8" s="35" t="s">
        <v>31</v>
      </c>
      <c r="P8" s="35" t="s">
        <v>31</v>
      </c>
      <c r="S8" s="7"/>
      <c r="T8" s="7"/>
      <c r="U8" s="7"/>
      <c r="V8" s="7"/>
      <c r="W8" s="7"/>
    </row>
    <row r="9" spans="1:16" ht="90" customHeight="1">
      <c r="A9" s="69" t="s">
        <v>61</v>
      </c>
      <c r="B9" s="35" t="s">
        <v>62</v>
      </c>
      <c r="C9" s="35" t="s">
        <v>63</v>
      </c>
      <c r="D9" s="36">
        <v>44621</v>
      </c>
      <c r="E9" s="35" t="s">
        <v>414</v>
      </c>
      <c r="F9" s="70" t="s">
        <v>64</v>
      </c>
      <c r="G9" s="71" t="s">
        <v>83</v>
      </c>
      <c r="H9" s="72">
        <v>201040400</v>
      </c>
      <c r="I9" s="37">
        <v>193490000</v>
      </c>
      <c r="J9" s="38">
        <v>0.962</v>
      </c>
      <c r="K9" s="39" t="s">
        <v>31</v>
      </c>
      <c r="L9" s="38" t="s">
        <v>31</v>
      </c>
      <c r="M9" s="40">
        <v>3</v>
      </c>
      <c r="N9" s="40">
        <v>0</v>
      </c>
      <c r="O9" s="35" t="s">
        <v>31</v>
      </c>
      <c r="P9" s="35" t="s">
        <v>31</v>
      </c>
    </row>
    <row r="10" spans="1:16" ht="90" customHeight="1">
      <c r="A10" s="35" t="s">
        <v>65</v>
      </c>
      <c r="B10" s="35" t="s">
        <v>62</v>
      </c>
      <c r="C10" s="35" t="s">
        <v>63</v>
      </c>
      <c r="D10" s="36">
        <v>44621</v>
      </c>
      <c r="E10" s="35" t="s">
        <v>415</v>
      </c>
      <c r="F10" s="73" t="s">
        <v>66</v>
      </c>
      <c r="G10" s="71" t="s">
        <v>83</v>
      </c>
      <c r="H10" s="37">
        <v>215760600</v>
      </c>
      <c r="I10" s="37">
        <v>206470000</v>
      </c>
      <c r="J10" s="38">
        <v>0.956</v>
      </c>
      <c r="K10" s="39" t="s">
        <v>31</v>
      </c>
      <c r="L10" s="38" t="s">
        <v>31</v>
      </c>
      <c r="M10" s="40">
        <v>2</v>
      </c>
      <c r="N10" s="40">
        <v>0</v>
      </c>
      <c r="O10" s="35" t="s">
        <v>31</v>
      </c>
      <c r="P10" s="35" t="s">
        <v>31</v>
      </c>
    </row>
    <row r="11" spans="1:16" ht="90" customHeight="1">
      <c r="A11" s="35" t="s">
        <v>67</v>
      </c>
      <c r="B11" s="35" t="s">
        <v>62</v>
      </c>
      <c r="C11" s="35" t="s">
        <v>63</v>
      </c>
      <c r="D11" s="36">
        <v>44621</v>
      </c>
      <c r="E11" s="35" t="s">
        <v>416</v>
      </c>
      <c r="F11" s="73" t="s">
        <v>68</v>
      </c>
      <c r="G11" s="35" t="s">
        <v>59</v>
      </c>
      <c r="H11" s="37">
        <v>68860000</v>
      </c>
      <c r="I11" s="37">
        <v>63580000</v>
      </c>
      <c r="J11" s="38">
        <v>0.923</v>
      </c>
      <c r="K11" s="39" t="s">
        <v>31</v>
      </c>
      <c r="L11" s="38" t="s">
        <v>31</v>
      </c>
      <c r="M11" s="40">
        <v>1</v>
      </c>
      <c r="N11" s="40">
        <v>0</v>
      </c>
      <c r="O11" s="35" t="s">
        <v>69</v>
      </c>
      <c r="P11" s="35" t="s">
        <v>31</v>
      </c>
    </row>
    <row r="12" spans="1:16" ht="90" customHeight="1">
      <c r="A12" s="35" t="s">
        <v>70</v>
      </c>
      <c r="B12" s="35" t="s">
        <v>71</v>
      </c>
      <c r="C12" s="35" t="s">
        <v>72</v>
      </c>
      <c r="D12" s="36">
        <v>44622</v>
      </c>
      <c r="E12" s="35" t="s">
        <v>417</v>
      </c>
      <c r="F12" s="73" t="s">
        <v>418</v>
      </c>
      <c r="G12" s="35" t="s">
        <v>30</v>
      </c>
      <c r="H12" s="37">
        <v>5530391</v>
      </c>
      <c r="I12" s="37">
        <v>5060000</v>
      </c>
      <c r="J12" s="38">
        <v>0.914</v>
      </c>
      <c r="K12" s="39" t="s">
        <v>31</v>
      </c>
      <c r="L12" s="38" t="s">
        <v>31</v>
      </c>
      <c r="M12" s="40">
        <v>1</v>
      </c>
      <c r="N12" s="40">
        <v>0</v>
      </c>
      <c r="O12" s="35" t="s">
        <v>69</v>
      </c>
      <c r="P12" s="35" t="s">
        <v>31</v>
      </c>
    </row>
    <row r="13" spans="1:16" ht="90" customHeight="1">
      <c r="A13" s="35" t="s">
        <v>419</v>
      </c>
      <c r="B13" s="35" t="s">
        <v>54</v>
      </c>
      <c r="C13" s="35" t="s">
        <v>55</v>
      </c>
      <c r="D13" s="36">
        <v>44622</v>
      </c>
      <c r="E13" s="35" t="s">
        <v>420</v>
      </c>
      <c r="F13" s="35" t="s">
        <v>87</v>
      </c>
      <c r="G13" s="35" t="s">
        <v>59</v>
      </c>
      <c r="H13" s="37">
        <v>12815000</v>
      </c>
      <c r="I13" s="37">
        <v>10890000</v>
      </c>
      <c r="J13" s="38">
        <v>0.849</v>
      </c>
      <c r="K13" s="39" t="s">
        <v>31</v>
      </c>
      <c r="L13" s="38" t="s">
        <v>31</v>
      </c>
      <c r="M13" s="40">
        <v>3</v>
      </c>
      <c r="N13" s="40">
        <v>0</v>
      </c>
      <c r="O13" s="35" t="s">
        <v>31</v>
      </c>
      <c r="P13" s="74" t="s">
        <v>31</v>
      </c>
    </row>
    <row r="14" spans="1:16" ht="90" customHeight="1">
      <c r="A14" s="35" t="s">
        <v>73</v>
      </c>
      <c r="B14" s="35" t="s">
        <v>74</v>
      </c>
      <c r="C14" s="75" t="s">
        <v>75</v>
      </c>
      <c r="D14" s="36">
        <v>44622</v>
      </c>
      <c r="E14" s="35" t="s">
        <v>421</v>
      </c>
      <c r="F14" s="35" t="s">
        <v>76</v>
      </c>
      <c r="G14" s="35" t="s">
        <v>59</v>
      </c>
      <c r="H14" s="37">
        <v>24453000</v>
      </c>
      <c r="I14" s="37">
        <v>22220000</v>
      </c>
      <c r="J14" s="38">
        <v>0.908</v>
      </c>
      <c r="K14" s="39" t="s">
        <v>31</v>
      </c>
      <c r="L14" s="38" t="s">
        <v>31</v>
      </c>
      <c r="M14" s="40">
        <v>3</v>
      </c>
      <c r="N14" s="40">
        <v>0</v>
      </c>
      <c r="O14" s="35" t="s">
        <v>31</v>
      </c>
      <c r="P14" s="35" t="s">
        <v>31</v>
      </c>
    </row>
    <row r="15" spans="1:16" ht="90" customHeight="1">
      <c r="A15" s="35" t="s">
        <v>77</v>
      </c>
      <c r="B15" s="35" t="s">
        <v>74</v>
      </c>
      <c r="C15" s="75" t="s">
        <v>75</v>
      </c>
      <c r="D15" s="36">
        <v>44622</v>
      </c>
      <c r="E15" s="35" t="s">
        <v>420</v>
      </c>
      <c r="F15" s="35" t="s">
        <v>87</v>
      </c>
      <c r="G15" s="35" t="s">
        <v>59</v>
      </c>
      <c r="H15" s="37">
        <v>10769000</v>
      </c>
      <c r="I15" s="37">
        <v>10340000</v>
      </c>
      <c r="J15" s="38">
        <v>0.96</v>
      </c>
      <c r="K15" s="39" t="s">
        <v>31</v>
      </c>
      <c r="L15" s="38" t="s">
        <v>31</v>
      </c>
      <c r="M15" s="40">
        <v>2</v>
      </c>
      <c r="N15" s="40">
        <v>0</v>
      </c>
      <c r="O15" s="35" t="s">
        <v>31</v>
      </c>
      <c r="P15" s="35" t="s">
        <v>31</v>
      </c>
    </row>
    <row r="16" spans="1:16" ht="90" customHeight="1">
      <c r="A16" s="35" t="s">
        <v>78</v>
      </c>
      <c r="B16" s="35" t="s">
        <v>74</v>
      </c>
      <c r="C16" s="75" t="s">
        <v>75</v>
      </c>
      <c r="D16" s="36">
        <v>44622</v>
      </c>
      <c r="E16" s="35" t="s">
        <v>420</v>
      </c>
      <c r="F16" s="35" t="s">
        <v>87</v>
      </c>
      <c r="G16" s="35" t="s">
        <v>30</v>
      </c>
      <c r="H16" s="37">
        <v>9152000</v>
      </c>
      <c r="I16" s="37">
        <v>8250000</v>
      </c>
      <c r="J16" s="38">
        <v>0.901</v>
      </c>
      <c r="K16" s="39" t="s">
        <v>31</v>
      </c>
      <c r="L16" s="38" t="s">
        <v>31</v>
      </c>
      <c r="M16" s="40">
        <v>3</v>
      </c>
      <c r="N16" s="40">
        <v>0</v>
      </c>
      <c r="O16" s="35" t="s">
        <v>31</v>
      </c>
      <c r="P16" s="35" t="s">
        <v>31</v>
      </c>
    </row>
    <row r="17" spans="1:16" ht="90" customHeight="1">
      <c r="A17" s="35" t="s">
        <v>79</v>
      </c>
      <c r="B17" s="35" t="s">
        <v>80</v>
      </c>
      <c r="C17" s="35" t="s">
        <v>81</v>
      </c>
      <c r="D17" s="36">
        <v>44622</v>
      </c>
      <c r="E17" s="35" t="s">
        <v>422</v>
      </c>
      <c r="F17" s="35" t="s">
        <v>82</v>
      </c>
      <c r="G17" s="35" t="s">
        <v>83</v>
      </c>
      <c r="H17" s="37">
        <v>147869700</v>
      </c>
      <c r="I17" s="37">
        <v>145200000</v>
      </c>
      <c r="J17" s="38">
        <v>0.981</v>
      </c>
      <c r="K17" s="39" t="s">
        <v>31</v>
      </c>
      <c r="L17" s="38" t="s">
        <v>31</v>
      </c>
      <c r="M17" s="40">
        <v>1</v>
      </c>
      <c r="N17" s="40">
        <v>0</v>
      </c>
      <c r="O17" s="35" t="s">
        <v>69</v>
      </c>
      <c r="P17" s="35" t="s">
        <v>31</v>
      </c>
    </row>
    <row r="18" spans="1:16" ht="90" customHeight="1">
      <c r="A18" s="35" t="s">
        <v>84</v>
      </c>
      <c r="B18" s="35" t="s">
        <v>85</v>
      </c>
      <c r="C18" s="35" t="s">
        <v>86</v>
      </c>
      <c r="D18" s="36">
        <v>44623</v>
      </c>
      <c r="E18" s="35" t="s">
        <v>420</v>
      </c>
      <c r="F18" s="35" t="s">
        <v>87</v>
      </c>
      <c r="G18" s="35" t="s">
        <v>59</v>
      </c>
      <c r="H18" s="37">
        <v>14487000</v>
      </c>
      <c r="I18" s="37">
        <v>13200000.000000002</v>
      </c>
      <c r="J18" s="38">
        <v>0.911</v>
      </c>
      <c r="K18" s="39" t="s">
        <v>31</v>
      </c>
      <c r="L18" s="38" t="s">
        <v>31</v>
      </c>
      <c r="M18" s="40">
        <v>3</v>
      </c>
      <c r="N18" s="40">
        <v>0</v>
      </c>
      <c r="O18" s="35" t="s">
        <v>31</v>
      </c>
      <c r="P18" s="35" t="s">
        <v>31</v>
      </c>
    </row>
    <row r="19" spans="1:16" ht="90" customHeight="1">
      <c r="A19" s="35" t="s">
        <v>88</v>
      </c>
      <c r="B19" s="35" t="s">
        <v>54</v>
      </c>
      <c r="C19" s="35" t="s">
        <v>55</v>
      </c>
      <c r="D19" s="36">
        <v>44623</v>
      </c>
      <c r="E19" s="35" t="s">
        <v>423</v>
      </c>
      <c r="F19" s="35" t="s">
        <v>424</v>
      </c>
      <c r="G19" s="35" t="s">
        <v>83</v>
      </c>
      <c r="H19" s="37">
        <v>125516600</v>
      </c>
      <c r="I19" s="37">
        <v>122210000</v>
      </c>
      <c r="J19" s="38">
        <v>0.973</v>
      </c>
      <c r="K19" s="39" t="s">
        <v>31</v>
      </c>
      <c r="L19" s="38" t="s">
        <v>31</v>
      </c>
      <c r="M19" s="40">
        <v>4</v>
      </c>
      <c r="N19" s="40">
        <v>0</v>
      </c>
      <c r="O19" s="35" t="s">
        <v>31</v>
      </c>
      <c r="P19" s="74" t="s">
        <v>31</v>
      </c>
    </row>
    <row r="20" spans="1:16" ht="90" customHeight="1">
      <c r="A20" s="35" t="s">
        <v>89</v>
      </c>
      <c r="B20" s="35" t="s">
        <v>90</v>
      </c>
      <c r="C20" s="35" t="s">
        <v>91</v>
      </c>
      <c r="D20" s="36">
        <v>44623</v>
      </c>
      <c r="E20" s="35" t="s">
        <v>425</v>
      </c>
      <c r="F20" s="35" t="s">
        <v>92</v>
      </c>
      <c r="G20" s="35" t="s">
        <v>83</v>
      </c>
      <c r="H20" s="37">
        <v>23995400</v>
      </c>
      <c r="I20" s="37">
        <v>23760000</v>
      </c>
      <c r="J20" s="38">
        <v>0.99</v>
      </c>
      <c r="K20" s="39" t="s">
        <v>31</v>
      </c>
      <c r="L20" s="38" t="s">
        <v>31</v>
      </c>
      <c r="M20" s="40">
        <v>1</v>
      </c>
      <c r="N20" s="40">
        <v>0</v>
      </c>
      <c r="O20" s="35" t="s">
        <v>69</v>
      </c>
      <c r="P20" s="35" t="s">
        <v>31</v>
      </c>
    </row>
    <row r="21" spans="1:16" ht="90" customHeight="1">
      <c r="A21" s="35" t="s">
        <v>93</v>
      </c>
      <c r="B21" s="69" t="s">
        <v>94</v>
      </c>
      <c r="C21" s="35" t="s">
        <v>95</v>
      </c>
      <c r="D21" s="36">
        <v>44623</v>
      </c>
      <c r="E21" s="35" t="s">
        <v>420</v>
      </c>
      <c r="F21" s="35" t="s">
        <v>96</v>
      </c>
      <c r="G21" s="35" t="s">
        <v>59</v>
      </c>
      <c r="H21" s="37">
        <v>19723000</v>
      </c>
      <c r="I21" s="37">
        <v>17820000</v>
      </c>
      <c r="J21" s="38">
        <v>0.903</v>
      </c>
      <c r="K21" s="39" t="s">
        <v>31</v>
      </c>
      <c r="L21" s="38" t="s">
        <v>31</v>
      </c>
      <c r="M21" s="40">
        <v>3</v>
      </c>
      <c r="N21" s="40">
        <v>0</v>
      </c>
      <c r="O21" s="35" t="s">
        <v>31</v>
      </c>
      <c r="P21" s="35" t="s">
        <v>31</v>
      </c>
    </row>
    <row r="22" spans="1:16" ht="90" customHeight="1">
      <c r="A22" s="35" t="s">
        <v>97</v>
      </c>
      <c r="B22" s="35" t="s">
        <v>98</v>
      </c>
      <c r="C22" s="35" t="s">
        <v>44</v>
      </c>
      <c r="D22" s="36">
        <v>44623</v>
      </c>
      <c r="E22" s="35" t="s">
        <v>426</v>
      </c>
      <c r="F22" s="35" t="s">
        <v>99</v>
      </c>
      <c r="G22" s="35" t="s">
        <v>83</v>
      </c>
      <c r="H22" s="37">
        <v>174742700</v>
      </c>
      <c r="I22" s="37">
        <v>171600000</v>
      </c>
      <c r="J22" s="38">
        <v>0.982</v>
      </c>
      <c r="K22" s="39" t="s">
        <v>31</v>
      </c>
      <c r="L22" s="38" t="s">
        <v>31</v>
      </c>
      <c r="M22" s="40">
        <v>1</v>
      </c>
      <c r="N22" s="40">
        <v>0</v>
      </c>
      <c r="O22" s="35" t="s">
        <v>69</v>
      </c>
      <c r="P22" s="35" t="s">
        <v>31</v>
      </c>
    </row>
    <row r="23" spans="1:16" ht="90" customHeight="1">
      <c r="A23" s="35" t="s">
        <v>100</v>
      </c>
      <c r="B23" s="35" t="s">
        <v>98</v>
      </c>
      <c r="C23" s="35" t="s">
        <v>44</v>
      </c>
      <c r="D23" s="36">
        <v>44623</v>
      </c>
      <c r="E23" s="35" t="s">
        <v>426</v>
      </c>
      <c r="F23" s="35" t="s">
        <v>99</v>
      </c>
      <c r="G23" s="35" t="s">
        <v>83</v>
      </c>
      <c r="H23" s="37">
        <v>73186300</v>
      </c>
      <c r="I23" s="37">
        <v>73150000</v>
      </c>
      <c r="J23" s="38">
        <v>0.999</v>
      </c>
      <c r="K23" s="39" t="s">
        <v>31</v>
      </c>
      <c r="L23" s="38" t="s">
        <v>31</v>
      </c>
      <c r="M23" s="40">
        <v>1</v>
      </c>
      <c r="N23" s="40">
        <v>0</v>
      </c>
      <c r="O23" s="35" t="s">
        <v>69</v>
      </c>
      <c r="P23" s="35" t="s">
        <v>31</v>
      </c>
    </row>
    <row r="24" spans="1:16" ht="90" customHeight="1">
      <c r="A24" s="35" t="s">
        <v>101</v>
      </c>
      <c r="B24" s="35" t="s">
        <v>102</v>
      </c>
      <c r="C24" s="35" t="s">
        <v>103</v>
      </c>
      <c r="D24" s="36">
        <v>44623</v>
      </c>
      <c r="E24" s="35" t="s">
        <v>427</v>
      </c>
      <c r="F24" s="35" t="s">
        <v>104</v>
      </c>
      <c r="G24" s="35" t="s">
        <v>105</v>
      </c>
      <c r="H24" s="37">
        <v>59552900</v>
      </c>
      <c r="I24" s="37">
        <v>58300000</v>
      </c>
      <c r="J24" s="38">
        <v>0.978</v>
      </c>
      <c r="K24" s="39" t="s">
        <v>31</v>
      </c>
      <c r="L24" s="38" t="s">
        <v>31</v>
      </c>
      <c r="M24" s="40">
        <v>2</v>
      </c>
      <c r="N24" s="40">
        <v>0</v>
      </c>
      <c r="O24" s="35" t="s">
        <v>31</v>
      </c>
      <c r="P24" s="35" t="s">
        <v>31</v>
      </c>
    </row>
    <row r="25" spans="1:16" ht="90" customHeight="1">
      <c r="A25" s="35" t="s">
        <v>106</v>
      </c>
      <c r="B25" s="35" t="s">
        <v>107</v>
      </c>
      <c r="C25" s="35" t="s">
        <v>108</v>
      </c>
      <c r="D25" s="76">
        <v>44623</v>
      </c>
      <c r="E25" s="35" t="s">
        <v>428</v>
      </c>
      <c r="F25" s="35" t="s">
        <v>109</v>
      </c>
      <c r="G25" s="35" t="s">
        <v>83</v>
      </c>
      <c r="H25" s="37">
        <v>49140300</v>
      </c>
      <c r="I25" s="37">
        <v>46365000</v>
      </c>
      <c r="J25" s="38">
        <v>0.943</v>
      </c>
      <c r="K25" s="39" t="s">
        <v>31</v>
      </c>
      <c r="L25" s="38" t="s">
        <v>31</v>
      </c>
      <c r="M25" s="40">
        <v>2</v>
      </c>
      <c r="N25" s="40">
        <v>0</v>
      </c>
      <c r="O25" s="35" t="s">
        <v>31</v>
      </c>
      <c r="P25" s="74" t="s">
        <v>31</v>
      </c>
    </row>
    <row r="26" spans="1:16" ht="90" customHeight="1">
      <c r="A26" s="35" t="s">
        <v>110</v>
      </c>
      <c r="B26" s="35" t="s">
        <v>52</v>
      </c>
      <c r="C26" s="35" t="s">
        <v>53</v>
      </c>
      <c r="D26" s="36">
        <v>44623</v>
      </c>
      <c r="E26" s="35" t="s">
        <v>429</v>
      </c>
      <c r="F26" s="35" t="s">
        <v>111</v>
      </c>
      <c r="G26" s="35" t="s">
        <v>83</v>
      </c>
      <c r="H26" s="37">
        <v>18912300</v>
      </c>
      <c r="I26" s="37">
        <v>18590000</v>
      </c>
      <c r="J26" s="38">
        <v>0.982</v>
      </c>
      <c r="K26" s="39" t="s">
        <v>31</v>
      </c>
      <c r="L26" s="38" t="s">
        <v>31</v>
      </c>
      <c r="M26" s="40">
        <v>1</v>
      </c>
      <c r="N26" s="40">
        <v>0</v>
      </c>
      <c r="O26" s="35" t="s">
        <v>69</v>
      </c>
      <c r="P26" s="35" t="s">
        <v>31</v>
      </c>
    </row>
    <row r="27" spans="1:16" ht="90" customHeight="1">
      <c r="A27" s="35" t="s">
        <v>112</v>
      </c>
      <c r="B27" s="77" t="s">
        <v>113</v>
      </c>
      <c r="C27" s="78" t="s">
        <v>115</v>
      </c>
      <c r="D27" s="76">
        <v>44623</v>
      </c>
      <c r="E27" s="35" t="s">
        <v>430</v>
      </c>
      <c r="F27" s="35" t="s">
        <v>117</v>
      </c>
      <c r="G27" s="35" t="s">
        <v>59</v>
      </c>
      <c r="H27" s="37">
        <v>8877000</v>
      </c>
      <c r="I27" s="37">
        <v>8195000</v>
      </c>
      <c r="J27" s="38">
        <v>0.923</v>
      </c>
      <c r="K27" s="39" t="s">
        <v>31</v>
      </c>
      <c r="L27" s="38" t="s">
        <v>31</v>
      </c>
      <c r="M27" s="40">
        <v>3</v>
      </c>
      <c r="N27" s="40">
        <v>0</v>
      </c>
      <c r="O27" s="35" t="s">
        <v>31</v>
      </c>
      <c r="P27" s="35" t="s">
        <v>31</v>
      </c>
    </row>
    <row r="28" spans="1:16" ht="90" customHeight="1">
      <c r="A28" s="35" t="s">
        <v>118</v>
      </c>
      <c r="B28" s="77" t="s">
        <v>113</v>
      </c>
      <c r="C28" s="78" t="s">
        <v>115</v>
      </c>
      <c r="D28" s="76">
        <v>44623</v>
      </c>
      <c r="E28" s="35" t="s">
        <v>430</v>
      </c>
      <c r="F28" s="35" t="s">
        <v>117</v>
      </c>
      <c r="G28" s="35" t="s">
        <v>59</v>
      </c>
      <c r="H28" s="37">
        <v>8954000</v>
      </c>
      <c r="I28" s="37">
        <v>8250000</v>
      </c>
      <c r="J28" s="38">
        <v>0.921</v>
      </c>
      <c r="K28" s="39" t="s">
        <v>31</v>
      </c>
      <c r="L28" s="38" t="s">
        <v>31</v>
      </c>
      <c r="M28" s="40">
        <v>1</v>
      </c>
      <c r="N28" s="40">
        <v>0</v>
      </c>
      <c r="O28" s="35" t="s">
        <v>69</v>
      </c>
      <c r="P28" s="35" t="s">
        <v>31</v>
      </c>
    </row>
    <row r="29" spans="1:16" ht="90" customHeight="1">
      <c r="A29" s="35" t="s">
        <v>119</v>
      </c>
      <c r="B29" s="35" t="s">
        <v>80</v>
      </c>
      <c r="C29" s="35" t="s">
        <v>81</v>
      </c>
      <c r="D29" s="36">
        <v>44623</v>
      </c>
      <c r="E29" s="35" t="s">
        <v>431</v>
      </c>
      <c r="F29" s="35" t="s">
        <v>120</v>
      </c>
      <c r="G29" s="35" t="s">
        <v>30</v>
      </c>
      <c r="H29" s="37">
        <v>5236000</v>
      </c>
      <c r="I29" s="37">
        <v>4862000</v>
      </c>
      <c r="J29" s="38">
        <v>0.928</v>
      </c>
      <c r="K29" s="39" t="s">
        <v>31</v>
      </c>
      <c r="L29" s="38" t="s">
        <v>31</v>
      </c>
      <c r="M29" s="40">
        <v>3</v>
      </c>
      <c r="N29" s="40">
        <v>0</v>
      </c>
      <c r="O29" s="35" t="s">
        <v>31</v>
      </c>
      <c r="P29" s="35" t="s">
        <v>31</v>
      </c>
    </row>
    <row r="30" spans="1:16" ht="90" customHeight="1">
      <c r="A30" s="35" t="s">
        <v>121</v>
      </c>
      <c r="B30" s="35" t="s">
        <v>80</v>
      </c>
      <c r="C30" s="35" t="s">
        <v>81</v>
      </c>
      <c r="D30" s="36">
        <v>44623</v>
      </c>
      <c r="E30" s="35" t="s">
        <v>432</v>
      </c>
      <c r="F30" s="35" t="s">
        <v>122</v>
      </c>
      <c r="G30" s="35" t="s">
        <v>83</v>
      </c>
      <c r="H30" s="37">
        <v>103594700</v>
      </c>
      <c r="I30" s="37">
        <v>99660000</v>
      </c>
      <c r="J30" s="38">
        <v>0.962</v>
      </c>
      <c r="K30" s="39" t="s">
        <v>31</v>
      </c>
      <c r="L30" s="38" t="s">
        <v>31</v>
      </c>
      <c r="M30" s="40">
        <v>2</v>
      </c>
      <c r="N30" s="40">
        <v>0</v>
      </c>
      <c r="O30" s="35" t="s">
        <v>31</v>
      </c>
      <c r="P30" s="35" t="s">
        <v>31</v>
      </c>
    </row>
    <row r="31" spans="1:16" ht="90" customHeight="1">
      <c r="A31" s="35" t="s">
        <v>123</v>
      </c>
      <c r="B31" s="35" t="s">
        <v>33</v>
      </c>
      <c r="C31" s="35" t="s">
        <v>34</v>
      </c>
      <c r="D31" s="36">
        <v>44624</v>
      </c>
      <c r="E31" s="35" t="s">
        <v>433</v>
      </c>
      <c r="F31" s="35" t="s">
        <v>434</v>
      </c>
      <c r="G31" s="35" t="s">
        <v>83</v>
      </c>
      <c r="H31" s="37">
        <v>277167000</v>
      </c>
      <c r="I31" s="37">
        <v>269500000</v>
      </c>
      <c r="J31" s="38">
        <v>0.972</v>
      </c>
      <c r="K31" s="39" t="s">
        <v>31</v>
      </c>
      <c r="L31" s="38" t="s">
        <v>31</v>
      </c>
      <c r="M31" s="40">
        <v>4</v>
      </c>
      <c r="N31" s="40">
        <v>0</v>
      </c>
      <c r="O31" s="35" t="s">
        <v>31</v>
      </c>
      <c r="P31" s="35" t="s">
        <v>31</v>
      </c>
    </row>
    <row r="32" spans="1:16" ht="90" customHeight="1">
      <c r="A32" s="35" t="s">
        <v>124</v>
      </c>
      <c r="B32" s="35" t="s">
        <v>85</v>
      </c>
      <c r="C32" s="35" t="s">
        <v>86</v>
      </c>
      <c r="D32" s="36">
        <v>44624</v>
      </c>
      <c r="E32" s="35" t="s">
        <v>420</v>
      </c>
      <c r="F32" s="35" t="s">
        <v>87</v>
      </c>
      <c r="G32" s="35" t="s">
        <v>59</v>
      </c>
      <c r="H32" s="37">
        <v>31031000</v>
      </c>
      <c r="I32" s="37">
        <v>25696000.000000004</v>
      </c>
      <c r="J32" s="38">
        <v>0.828</v>
      </c>
      <c r="K32" s="39" t="s">
        <v>31</v>
      </c>
      <c r="L32" s="38" t="s">
        <v>31</v>
      </c>
      <c r="M32" s="40">
        <v>2</v>
      </c>
      <c r="N32" s="40">
        <v>0</v>
      </c>
      <c r="O32" s="35" t="s">
        <v>31</v>
      </c>
      <c r="P32" s="35" t="s">
        <v>31</v>
      </c>
    </row>
    <row r="33" spans="1:16" ht="90" customHeight="1">
      <c r="A33" s="35" t="s">
        <v>125</v>
      </c>
      <c r="B33" s="35" t="s">
        <v>85</v>
      </c>
      <c r="C33" s="35" t="s">
        <v>86</v>
      </c>
      <c r="D33" s="36">
        <v>44624</v>
      </c>
      <c r="E33" s="35" t="s">
        <v>435</v>
      </c>
      <c r="F33" s="35" t="s">
        <v>126</v>
      </c>
      <c r="G33" s="35" t="s">
        <v>59</v>
      </c>
      <c r="H33" s="37">
        <v>7590000</v>
      </c>
      <c r="I33" s="37">
        <v>6325000.000000001</v>
      </c>
      <c r="J33" s="38">
        <v>0.833</v>
      </c>
      <c r="K33" s="39" t="s">
        <v>31</v>
      </c>
      <c r="L33" s="38" t="s">
        <v>31</v>
      </c>
      <c r="M33" s="40">
        <v>3</v>
      </c>
      <c r="N33" s="40">
        <v>0</v>
      </c>
      <c r="O33" s="35" t="s">
        <v>31</v>
      </c>
      <c r="P33" s="35" t="s">
        <v>31</v>
      </c>
    </row>
    <row r="34" spans="1:16" ht="90" customHeight="1">
      <c r="A34" s="35" t="s">
        <v>436</v>
      </c>
      <c r="B34" s="35" t="s">
        <v>54</v>
      </c>
      <c r="C34" s="35" t="s">
        <v>55</v>
      </c>
      <c r="D34" s="36">
        <v>44624</v>
      </c>
      <c r="E34" s="35" t="s">
        <v>437</v>
      </c>
      <c r="F34" s="35" t="s">
        <v>438</v>
      </c>
      <c r="G34" s="35" t="s">
        <v>83</v>
      </c>
      <c r="H34" s="37">
        <v>33462000</v>
      </c>
      <c r="I34" s="37">
        <v>30217000</v>
      </c>
      <c r="J34" s="38">
        <v>0.903</v>
      </c>
      <c r="K34" s="39" t="s">
        <v>31</v>
      </c>
      <c r="L34" s="38" t="s">
        <v>31</v>
      </c>
      <c r="M34" s="40">
        <v>4</v>
      </c>
      <c r="N34" s="40">
        <v>0</v>
      </c>
      <c r="O34" s="35" t="s">
        <v>31</v>
      </c>
      <c r="P34" s="74" t="s">
        <v>31</v>
      </c>
    </row>
    <row r="35" spans="1:16" ht="90" customHeight="1">
      <c r="A35" s="35" t="s">
        <v>127</v>
      </c>
      <c r="B35" s="35" t="s">
        <v>54</v>
      </c>
      <c r="C35" s="35" t="s">
        <v>55</v>
      </c>
      <c r="D35" s="36">
        <v>44624</v>
      </c>
      <c r="E35" s="35" t="s">
        <v>439</v>
      </c>
      <c r="F35" s="35" t="s">
        <v>440</v>
      </c>
      <c r="G35" s="35" t="s">
        <v>83</v>
      </c>
      <c r="H35" s="37">
        <v>22231000</v>
      </c>
      <c r="I35" s="37">
        <v>21450000</v>
      </c>
      <c r="J35" s="38">
        <v>0.964</v>
      </c>
      <c r="K35" s="39" t="s">
        <v>31</v>
      </c>
      <c r="L35" s="38" t="s">
        <v>31</v>
      </c>
      <c r="M35" s="40">
        <v>2</v>
      </c>
      <c r="N35" s="40">
        <v>0</v>
      </c>
      <c r="O35" s="35" t="s">
        <v>31</v>
      </c>
      <c r="P35" s="74" t="s">
        <v>31</v>
      </c>
    </row>
    <row r="36" spans="1:16" ht="90" customHeight="1">
      <c r="A36" s="35" t="s">
        <v>128</v>
      </c>
      <c r="B36" s="69" t="s">
        <v>94</v>
      </c>
      <c r="C36" s="35" t="s">
        <v>95</v>
      </c>
      <c r="D36" s="36">
        <v>44624</v>
      </c>
      <c r="E36" s="35" t="s">
        <v>441</v>
      </c>
      <c r="F36" s="35" t="s">
        <v>129</v>
      </c>
      <c r="G36" s="35" t="s">
        <v>83</v>
      </c>
      <c r="H36" s="37">
        <v>84100500</v>
      </c>
      <c r="I36" s="37">
        <v>82940000</v>
      </c>
      <c r="J36" s="38">
        <v>0.986</v>
      </c>
      <c r="K36" s="39" t="s">
        <v>31</v>
      </c>
      <c r="L36" s="38" t="s">
        <v>31</v>
      </c>
      <c r="M36" s="40">
        <v>1</v>
      </c>
      <c r="N36" s="40">
        <v>0</v>
      </c>
      <c r="O36" s="35" t="s">
        <v>69</v>
      </c>
      <c r="P36" s="35" t="s">
        <v>31</v>
      </c>
    </row>
    <row r="37" spans="1:16" ht="90" customHeight="1">
      <c r="A37" s="35" t="s">
        <v>130</v>
      </c>
      <c r="B37" s="69" t="s">
        <v>94</v>
      </c>
      <c r="C37" s="35" t="s">
        <v>95</v>
      </c>
      <c r="D37" s="36">
        <v>44624</v>
      </c>
      <c r="E37" s="35" t="s">
        <v>441</v>
      </c>
      <c r="F37" s="79" t="s">
        <v>129</v>
      </c>
      <c r="G37" s="80" t="s">
        <v>83</v>
      </c>
      <c r="H37" s="81">
        <v>57360600</v>
      </c>
      <c r="I37" s="37">
        <v>56430000</v>
      </c>
      <c r="J37" s="38">
        <v>0.983</v>
      </c>
      <c r="K37" s="39" t="s">
        <v>31</v>
      </c>
      <c r="L37" s="38" t="s">
        <v>31</v>
      </c>
      <c r="M37" s="40">
        <v>1</v>
      </c>
      <c r="N37" s="40">
        <v>0</v>
      </c>
      <c r="O37" s="35" t="s">
        <v>69</v>
      </c>
      <c r="P37" s="35" t="s">
        <v>31</v>
      </c>
    </row>
    <row r="38" spans="1:16" ht="90" customHeight="1">
      <c r="A38" s="35" t="s">
        <v>131</v>
      </c>
      <c r="B38" s="69" t="s">
        <v>94</v>
      </c>
      <c r="C38" s="35" t="s">
        <v>95</v>
      </c>
      <c r="D38" s="36">
        <v>44624</v>
      </c>
      <c r="E38" s="35" t="s">
        <v>369</v>
      </c>
      <c r="F38" s="35" t="s">
        <v>132</v>
      </c>
      <c r="G38" s="80" t="s">
        <v>83</v>
      </c>
      <c r="H38" s="37">
        <v>61658300</v>
      </c>
      <c r="I38" s="37">
        <v>60720000</v>
      </c>
      <c r="J38" s="38">
        <v>0.984</v>
      </c>
      <c r="K38" s="39" t="s">
        <v>31</v>
      </c>
      <c r="L38" s="38" t="s">
        <v>31</v>
      </c>
      <c r="M38" s="40">
        <v>2</v>
      </c>
      <c r="N38" s="40">
        <v>0</v>
      </c>
      <c r="O38" s="35" t="s">
        <v>31</v>
      </c>
      <c r="P38" s="35" t="s">
        <v>31</v>
      </c>
    </row>
    <row r="39" spans="1:16" ht="90" customHeight="1">
      <c r="A39" s="35" t="s">
        <v>133</v>
      </c>
      <c r="B39" s="35" t="s">
        <v>74</v>
      </c>
      <c r="C39" s="75" t="s">
        <v>75</v>
      </c>
      <c r="D39" s="36">
        <v>44624</v>
      </c>
      <c r="E39" s="35" t="s">
        <v>400</v>
      </c>
      <c r="F39" s="35" t="s">
        <v>134</v>
      </c>
      <c r="G39" s="35" t="s">
        <v>83</v>
      </c>
      <c r="H39" s="37">
        <v>44860200</v>
      </c>
      <c r="I39" s="37">
        <v>44330000</v>
      </c>
      <c r="J39" s="38">
        <v>0.988</v>
      </c>
      <c r="K39" s="39" t="s">
        <v>31</v>
      </c>
      <c r="L39" s="38" t="s">
        <v>31</v>
      </c>
      <c r="M39" s="40">
        <v>2</v>
      </c>
      <c r="N39" s="40">
        <v>0</v>
      </c>
      <c r="O39" s="35" t="s">
        <v>31</v>
      </c>
      <c r="P39" s="35" t="s">
        <v>31</v>
      </c>
    </row>
    <row r="40" spans="1:16" ht="90" customHeight="1">
      <c r="A40" s="35" t="s">
        <v>135</v>
      </c>
      <c r="B40" s="35" t="s">
        <v>74</v>
      </c>
      <c r="C40" s="75" t="s">
        <v>75</v>
      </c>
      <c r="D40" s="36">
        <v>44624</v>
      </c>
      <c r="E40" s="35" t="s">
        <v>400</v>
      </c>
      <c r="F40" s="70" t="s">
        <v>134</v>
      </c>
      <c r="G40" s="35" t="s">
        <v>83</v>
      </c>
      <c r="H40" s="81">
        <v>66422400</v>
      </c>
      <c r="I40" s="37">
        <v>66110000</v>
      </c>
      <c r="J40" s="38">
        <v>0.995</v>
      </c>
      <c r="K40" s="39" t="s">
        <v>31</v>
      </c>
      <c r="L40" s="38" t="s">
        <v>31</v>
      </c>
      <c r="M40" s="40">
        <v>1</v>
      </c>
      <c r="N40" s="40">
        <v>0</v>
      </c>
      <c r="O40" s="35" t="s">
        <v>69</v>
      </c>
      <c r="P40" s="35" t="s">
        <v>31</v>
      </c>
    </row>
    <row r="41" spans="1:16" ht="90" customHeight="1">
      <c r="A41" s="35" t="s">
        <v>136</v>
      </c>
      <c r="B41" s="35" t="s">
        <v>74</v>
      </c>
      <c r="C41" s="75" t="s">
        <v>75</v>
      </c>
      <c r="D41" s="36">
        <v>44624</v>
      </c>
      <c r="E41" s="35" t="s">
        <v>442</v>
      </c>
      <c r="F41" s="35" t="s">
        <v>137</v>
      </c>
      <c r="G41" s="35" t="s">
        <v>83</v>
      </c>
      <c r="H41" s="37">
        <v>168581600</v>
      </c>
      <c r="I41" s="37">
        <v>162250000</v>
      </c>
      <c r="J41" s="38">
        <v>0.962</v>
      </c>
      <c r="K41" s="39" t="s">
        <v>31</v>
      </c>
      <c r="L41" s="38" t="s">
        <v>31</v>
      </c>
      <c r="M41" s="40">
        <v>2</v>
      </c>
      <c r="N41" s="40">
        <v>0</v>
      </c>
      <c r="O41" s="35" t="s">
        <v>31</v>
      </c>
      <c r="P41" s="35" t="s">
        <v>31</v>
      </c>
    </row>
    <row r="42" spans="1:16" ht="90" customHeight="1">
      <c r="A42" s="35" t="s">
        <v>138</v>
      </c>
      <c r="B42" s="35" t="s">
        <v>139</v>
      </c>
      <c r="C42" s="35" t="s">
        <v>140</v>
      </c>
      <c r="D42" s="36">
        <v>44624</v>
      </c>
      <c r="E42" s="35" t="s">
        <v>443</v>
      </c>
      <c r="F42" s="35" t="s">
        <v>444</v>
      </c>
      <c r="G42" s="35" t="s">
        <v>83</v>
      </c>
      <c r="H42" s="37">
        <v>67839200</v>
      </c>
      <c r="I42" s="37">
        <v>66000000</v>
      </c>
      <c r="J42" s="38">
        <v>0.972</v>
      </c>
      <c r="K42" s="39" t="s">
        <v>31</v>
      </c>
      <c r="L42" s="38" t="s">
        <v>31</v>
      </c>
      <c r="M42" s="40">
        <v>2</v>
      </c>
      <c r="N42" s="40">
        <v>0</v>
      </c>
      <c r="O42" s="35" t="s">
        <v>31</v>
      </c>
      <c r="P42" s="35" t="s">
        <v>31</v>
      </c>
    </row>
    <row r="43" spans="1:16" ht="90" customHeight="1">
      <c r="A43" s="35" t="s">
        <v>141</v>
      </c>
      <c r="B43" s="35" t="s">
        <v>52</v>
      </c>
      <c r="C43" s="35" t="s">
        <v>53</v>
      </c>
      <c r="D43" s="36">
        <v>44624</v>
      </c>
      <c r="E43" s="35" t="s">
        <v>445</v>
      </c>
      <c r="F43" s="35" t="s">
        <v>142</v>
      </c>
      <c r="G43" s="35" t="s">
        <v>83</v>
      </c>
      <c r="H43" s="37">
        <v>78239700</v>
      </c>
      <c r="I43" s="37">
        <v>78100000</v>
      </c>
      <c r="J43" s="38">
        <v>0.998</v>
      </c>
      <c r="K43" s="39" t="s">
        <v>31</v>
      </c>
      <c r="L43" s="38" t="s">
        <v>31</v>
      </c>
      <c r="M43" s="40">
        <v>1</v>
      </c>
      <c r="N43" s="40">
        <v>0</v>
      </c>
      <c r="O43" s="35" t="s">
        <v>69</v>
      </c>
      <c r="P43" s="35" t="s">
        <v>31</v>
      </c>
    </row>
    <row r="44" spans="1:16" ht="90" customHeight="1">
      <c r="A44" s="35" t="s">
        <v>143</v>
      </c>
      <c r="B44" s="35" t="s">
        <v>144</v>
      </c>
      <c r="C44" s="35" t="s">
        <v>145</v>
      </c>
      <c r="D44" s="36">
        <v>44624</v>
      </c>
      <c r="E44" s="35" t="s">
        <v>446</v>
      </c>
      <c r="F44" s="35" t="s">
        <v>146</v>
      </c>
      <c r="G44" s="35" t="s">
        <v>83</v>
      </c>
      <c r="H44" s="37">
        <v>45953600</v>
      </c>
      <c r="I44" s="37">
        <v>44550000</v>
      </c>
      <c r="J44" s="38">
        <v>0.969</v>
      </c>
      <c r="K44" s="39" t="s">
        <v>31</v>
      </c>
      <c r="L44" s="38" t="s">
        <v>31</v>
      </c>
      <c r="M44" s="40">
        <v>3</v>
      </c>
      <c r="N44" s="40">
        <v>0</v>
      </c>
      <c r="O44" s="35" t="s">
        <v>31</v>
      </c>
      <c r="P44" s="35" t="s">
        <v>31</v>
      </c>
    </row>
    <row r="45" spans="1:16" ht="90" customHeight="1">
      <c r="A45" s="35" t="s">
        <v>147</v>
      </c>
      <c r="B45" s="35" t="s">
        <v>80</v>
      </c>
      <c r="C45" s="35" t="s">
        <v>81</v>
      </c>
      <c r="D45" s="36">
        <v>44624</v>
      </c>
      <c r="E45" s="35" t="s">
        <v>447</v>
      </c>
      <c r="F45" s="35" t="s">
        <v>148</v>
      </c>
      <c r="G45" s="35" t="s">
        <v>83</v>
      </c>
      <c r="H45" s="37">
        <v>66911900</v>
      </c>
      <c r="I45" s="37">
        <v>66440000</v>
      </c>
      <c r="J45" s="38">
        <v>0.992</v>
      </c>
      <c r="K45" s="39" t="s">
        <v>31</v>
      </c>
      <c r="L45" s="38" t="s">
        <v>31</v>
      </c>
      <c r="M45" s="40">
        <v>1</v>
      </c>
      <c r="N45" s="40">
        <v>0</v>
      </c>
      <c r="O45" s="35" t="s">
        <v>69</v>
      </c>
      <c r="P45" s="35" t="s">
        <v>31</v>
      </c>
    </row>
    <row r="46" spans="1:16" ht="90" customHeight="1">
      <c r="A46" s="41" t="s">
        <v>149</v>
      </c>
      <c r="B46" s="35" t="s">
        <v>150</v>
      </c>
      <c r="C46" s="35" t="s">
        <v>32</v>
      </c>
      <c r="D46" s="36">
        <v>44624</v>
      </c>
      <c r="E46" s="35" t="s">
        <v>448</v>
      </c>
      <c r="F46" s="35" t="s">
        <v>449</v>
      </c>
      <c r="G46" s="35" t="s">
        <v>83</v>
      </c>
      <c r="H46" s="37">
        <v>91171300</v>
      </c>
      <c r="I46" s="37">
        <v>86900000</v>
      </c>
      <c r="J46" s="38">
        <v>0.953</v>
      </c>
      <c r="K46" s="39" t="s">
        <v>31</v>
      </c>
      <c r="L46" s="38" t="s">
        <v>31</v>
      </c>
      <c r="M46" s="40">
        <v>3</v>
      </c>
      <c r="N46" s="40">
        <v>0</v>
      </c>
      <c r="O46" s="35" t="s">
        <v>31</v>
      </c>
      <c r="P46" s="35" t="s">
        <v>31</v>
      </c>
    </row>
    <row r="47" spans="1:16" ht="90" customHeight="1">
      <c r="A47" s="41" t="s">
        <v>151</v>
      </c>
      <c r="B47" s="35" t="s">
        <v>152</v>
      </c>
      <c r="C47" s="35" t="s">
        <v>45</v>
      </c>
      <c r="D47" s="36">
        <v>44624</v>
      </c>
      <c r="E47" s="35" t="s">
        <v>450</v>
      </c>
      <c r="F47" s="35" t="s">
        <v>153</v>
      </c>
      <c r="G47" s="35" t="s">
        <v>83</v>
      </c>
      <c r="H47" s="37">
        <v>63814300</v>
      </c>
      <c r="I47" s="37">
        <v>62700000</v>
      </c>
      <c r="J47" s="38">
        <v>0.982</v>
      </c>
      <c r="K47" s="39" t="s">
        <v>31</v>
      </c>
      <c r="L47" s="38" t="s">
        <v>31</v>
      </c>
      <c r="M47" s="40">
        <v>2</v>
      </c>
      <c r="N47" s="40">
        <v>0</v>
      </c>
      <c r="O47" s="35" t="s">
        <v>31</v>
      </c>
      <c r="P47" s="35" t="s">
        <v>31</v>
      </c>
    </row>
    <row r="48" spans="1:16" ht="90" customHeight="1">
      <c r="A48" s="35" t="s">
        <v>154</v>
      </c>
      <c r="B48" s="35" t="s">
        <v>152</v>
      </c>
      <c r="C48" s="35" t="s">
        <v>45</v>
      </c>
      <c r="D48" s="36">
        <v>44624</v>
      </c>
      <c r="E48" s="35" t="s">
        <v>450</v>
      </c>
      <c r="F48" s="35" t="s">
        <v>153</v>
      </c>
      <c r="G48" s="35" t="s">
        <v>83</v>
      </c>
      <c r="H48" s="37">
        <v>22988900</v>
      </c>
      <c r="I48" s="37">
        <v>22440000</v>
      </c>
      <c r="J48" s="38">
        <v>0.976</v>
      </c>
      <c r="K48" s="39" t="s">
        <v>31</v>
      </c>
      <c r="L48" s="38" t="s">
        <v>31</v>
      </c>
      <c r="M48" s="40">
        <v>2</v>
      </c>
      <c r="N48" s="40">
        <v>0</v>
      </c>
      <c r="O48" s="35" t="s">
        <v>31</v>
      </c>
      <c r="P48" s="35" t="s">
        <v>31</v>
      </c>
    </row>
    <row r="49" spans="1:16" ht="90" customHeight="1">
      <c r="A49" s="41" t="s">
        <v>155</v>
      </c>
      <c r="B49" s="35" t="s">
        <v>71</v>
      </c>
      <c r="C49" s="35" t="s">
        <v>72</v>
      </c>
      <c r="D49" s="36">
        <v>44627</v>
      </c>
      <c r="E49" s="35" t="s">
        <v>451</v>
      </c>
      <c r="F49" s="73" t="s">
        <v>452</v>
      </c>
      <c r="G49" s="35" t="s">
        <v>83</v>
      </c>
      <c r="H49" s="37">
        <v>65780000</v>
      </c>
      <c r="I49" s="37">
        <v>65450000</v>
      </c>
      <c r="J49" s="38">
        <v>0.994</v>
      </c>
      <c r="K49" s="39" t="s">
        <v>31</v>
      </c>
      <c r="L49" s="38" t="s">
        <v>31</v>
      </c>
      <c r="M49" s="40">
        <v>1</v>
      </c>
      <c r="N49" s="40">
        <v>0</v>
      </c>
      <c r="O49" s="35" t="s">
        <v>69</v>
      </c>
      <c r="P49" s="35" t="s">
        <v>31</v>
      </c>
    </row>
    <row r="50" spans="1:16" ht="90" customHeight="1">
      <c r="A50" s="35" t="s">
        <v>156</v>
      </c>
      <c r="B50" s="80" t="s">
        <v>33</v>
      </c>
      <c r="C50" s="80" t="s">
        <v>34</v>
      </c>
      <c r="D50" s="82">
        <v>44627</v>
      </c>
      <c r="E50" s="80" t="s">
        <v>453</v>
      </c>
      <c r="F50" s="80" t="s">
        <v>454</v>
      </c>
      <c r="G50" s="80" t="s">
        <v>83</v>
      </c>
      <c r="H50" s="83">
        <v>60646300</v>
      </c>
      <c r="I50" s="83">
        <v>57200000</v>
      </c>
      <c r="J50" s="84">
        <v>0.943</v>
      </c>
      <c r="K50" s="85" t="s">
        <v>31</v>
      </c>
      <c r="L50" s="84" t="s">
        <v>31</v>
      </c>
      <c r="M50" s="86">
        <v>3</v>
      </c>
      <c r="N50" s="86">
        <v>0</v>
      </c>
      <c r="O50" s="35" t="s">
        <v>31</v>
      </c>
      <c r="P50" s="80" t="s">
        <v>31</v>
      </c>
    </row>
    <row r="51" spans="1:16" ht="90" customHeight="1">
      <c r="A51" s="35" t="s">
        <v>157</v>
      </c>
      <c r="B51" s="35" t="s">
        <v>33</v>
      </c>
      <c r="C51" s="35" t="s">
        <v>34</v>
      </c>
      <c r="D51" s="36">
        <v>44627</v>
      </c>
      <c r="E51" s="80" t="s">
        <v>453</v>
      </c>
      <c r="F51" s="80" t="s">
        <v>454</v>
      </c>
      <c r="G51" s="35" t="s">
        <v>83</v>
      </c>
      <c r="H51" s="37">
        <v>45422300</v>
      </c>
      <c r="I51" s="37">
        <v>44000000</v>
      </c>
      <c r="J51" s="38">
        <v>0.968</v>
      </c>
      <c r="K51" s="39" t="s">
        <v>31</v>
      </c>
      <c r="L51" s="38" t="s">
        <v>31</v>
      </c>
      <c r="M51" s="40">
        <v>3</v>
      </c>
      <c r="N51" s="40">
        <v>0</v>
      </c>
      <c r="O51" s="35" t="s">
        <v>31</v>
      </c>
      <c r="P51" s="35" t="s">
        <v>31</v>
      </c>
    </row>
    <row r="52" spans="1:16" ht="90" customHeight="1">
      <c r="A52" s="35" t="s">
        <v>158</v>
      </c>
      <c r="B52" s="35" t="s">
        <v>33</v>
      </c>
      <c r="C52" s="35" t="s">
        <v>34</v>
      </c>
      <c r="D52" s="36">
        <v>44627</v>
      </c>
      <c r="E52" s="35" t="s">
        <v>453</v>
      </c>
      <c r="F52" s="35" t="s">
        <v>454</v>
      </c>
      <c r="G52" s="35" t="s">
        <v>83</v>
      </c>
      <c r="H52" s="37">
        <v>119997900</v>
      </c>
      <c r="I52" s="37">
        <v>117700000</v>
      </c>
      <c r="J52" s="38">
        <v>0.98</v>
      </c>
      <c r="K52" s="39" t="s">
        <v>31</v>
      </c>
      <c r="L52" s="38" t="s">
        <v>31</v>
      </c>
      <c r="M52" s="40">
        <v>2</v>
      </c>
      <c r="N52" s="40">
        <v>0</v>
      </c>
      <c r="O52" s="35" t="s">
        <v>31</v>
      </c>
      <c r="P52" s="35" t="s">
        <v>31</v>
      </c>
    </row>
    <row r="53" spans="1:16" ht="90" customHeight="1">
      <c r="A53" s="35" t="s">
        <v>159</v>
      </c>
      <c r="B53" s="35" t="s">
        <v>33</v>
      </c>
      <c r="C53" s="35" t="s">
        <v>34</v>
      </c>
      <c r="D53" s="36">
        <v>44627</v>
      </c>
      <c r="E53" s="35" t="s">
        <v>455</v>
      </c>
      <c r="F53" s="35" t="s">
        <v>456</v>
      </c>
      <c r="G53" s="35" t="s">
        <v>83</v>
      </c>
      <c r="H53" s="37">
        <v>45494900</v>
      </c>
      <c r="I53" s="37">
        <v>44220000</v>
      </c>
      <c r="J53" s="38">
        <v>0.971</v>
      </c>
      <c r="K53" s="39" t="s">
        <v>31</v>
      </c>
      <c r="L53" s="38" t="s">
        <v>31</v>
      </c>
      <c r="M53" s="40">
        <v>2</v>
      </c>
      <c r="N53" s="40">
        <v>0</v>
      </c>
      <c r="O53" s="35" t="s">
        <v>31</v>
      </c>
      <c r="P53" s="35" t="s">
        <v>31</v>
      </c>
    </row>
    <row r="54" spans="1:16" ht="90" customHeight="1">
      <c r="A54" s="35" t="s">
        <v>457</v>
      </c>
      <c r="B54" s="35" t="s">
        <v>85</v>
      </c>
      <c r="C54" s="35" t="s">
        <v>86</v>
      </c>
      <c r="D54" s="36">
        <v>44627</v>
      </c>
      <c r="E54" s="35" t="s">
        <v>458</v>
      </c>
      <c r="F54" s="35" t="s">
        <v>160</v>
      </c>
      <c r="G54" s="35" t="s">
        <v>59</v>
      </c>
      <c r="H54" s="37">
        <v>15180000</v>
      </c>
      <c r="I54" s="37">
        <v>14300000.000000002</v>
      </c>
      <c r="J54" s="38">
        <v>0.942</v>
      </c>
      <c r="K54" s="39" t="s">
        <v>31</v>
      </c>
      <c r="L54" s="38" t="s">
        <v>31</v>
      </c>
      <c r="M54" s="40">
        <v>1</v>
      </c>
      <c r="N54" s="40">
        <v>0</v>
      </c>
      <c r="O54" s="35" t="s">
        <v>69</v>
      </c>
      <c r="P54" s="35" t="s">
        <v>31</v>
      </c>
    </row>
    <row r="55" spans="1:16" ht="90" customHeight="1">
      <c r="A55" s="35" t="s">
        <v>161</v>
      </c>
      <c r="B55" s="35" t="s">
        <v>399</v>
      </c>
      <c r="C55" s="35" t="s">
        <v>57</v>
      </c>
      <c r="D55" s="36">
        <v>44627</v>
      </c>
      <c r="E55" s="35" t="s">
        <v>369</v>
      </c>
      <c r="F55" s="35" t="s">
        <v>132</v>
      </c>
      <c r="G55" s="35" t="s">
        <v>162</v>
      </c>
      <c r="H55" s="37">
        <v>85492000</v>
      </c>
      <c r="I55" s="37">
        <v>84480000</v>
      </c>
      <c r="J55" s="38">
        <v>0.988</v>
      </c>
      <c r="K55" s="39" t="s">
        <v>31</v>
      </c>
      <c r="L55" s="38" t="s">
        <v>31</v>
      </c>
      <c r="M55" s="40">
        <v>2</v>
      </c>
      <c r="N55" s="40">
        <v>0</v>
      </c>
      <c r="O55" s="35" t="s">
        <v>31</v>
      </c>
      <c r="P55" s="35" t="s">
        <v>31</v>
      </c>
    </row>
    <row r="56" spans="1:16" ht="90" customHeight="1">
      <c r="A56" s="35" t="s">
        <v>163</v>
      </c>
      <c r="B56" s="35" t="s">
        <v>399</v>
      </c>
      <c r="C56" s="35" t="s">
        <v>57</v>
      </c>
      <c r="D56" s="36">
        <v>44627</v>
      </c>
      <c r="E56" s="35" t="s">
        <v>369</v>
      </c>
      <c r="F56" s="35" t="s">
        <v>132</v>
      </c>
      <c r="G56" s="35" t="s">
        <v>30</v>
      </c>
      <c r="H56" s="37">
        <v>64677800</v>
      </c>
      <c r="I56" s="37">
        <v>64240000</v>
      </c>
      <c r="J56" s="38">
        <v>0.993</v>
      </c>
      <c r="K56" s="39" t="s">
        <v>31</v>
      </c>
      <c r="L56" s="38" t="s">
        <v>31</v>
      </c>
      <c r="M56" s="40">
        <v>1</v>
      </c>
      <c r="N56" s="40">
        <v>0</v>
      </c>
      <c r="O56" s="35" t="s">
        <v>69</v>
      </c>
      <c r="P56" s="35" t="s">
        <v>31</v>
      </c>
    </row>
    <row r="57" spans="1:16" ht="90" customHeight="1">
      <c r="A57" s="35" t="s">
        <v>164</v>
      </c>
      <c r="B57" s="35" t="s">
        <v>54</v>
      </c>
      <c r="C57" s="35" t="s">
        <v>55</v>
      </c>
      <c r="D57" s="36">
        <v>44627</v>
      </c>
      <c r="E57" s="35" t="s">
        <v>459</v>
      </c>
      <c r="F57" s="35" t="s">
        <v>460</v>
      </c>
      <c r="G57" s="35" t="s">
        <v>59</v>
      </c>
      <c r="H57" s="37">
        <v>6479000</v>
      </c>
      <c r="I57" s="37">
        <v>5940000</v>
      </c>
      <c r="J57" s="38">
        <v>0.916</v>
      </c>
      <c r="K57" s="39" t="s">
        <v>31</v>
      </c>
      <c r="L57" s="38" t="s">
        <v>31</v>
      </c>
      <c r="M57" s="40">
        <v>2</v>
      </c>
      <c r="N57" s="40">
        <v>0</v>
      </c>
      <c r="O57" s="35" t="s">
        <v>31</v>
      </c>
      <c r="P57" s="74" t="s">
        <v>31</v>
      </c>
    </row>
    <row r="58" spans="1:16" ht="90" customHeight="1">
      <c r="A58" s="35" t="s">
        <v>165</v>
      </c>
      <c r="B58" s="35" t="s">
        <v>52</v>
      </c>
      <c r="C58" s="35" t="s">
        <v>53</v>
      </c>
      <c r="D58" s="36">
        <v>44627</v>
      </c>
      <c r="E58" s="35" t="s">
        <v>461</v>
      </c>
      <c r="F58" s="35" t="s">
        <v>166</v>
      </c>
      <c r="G58" s="35" t="s">
        <v>30</v>
      </c>
      <c r="H58" s="37">
        <v>7777000</v>
      </c>
      <c r="I58" s="37">
        <v>7150000</v>
      </c>
      <c r="J58" s="38">
        <v>0.919</v>
      </c>
      <c r="K58" s="39" t="s">
        <v>31</v>
      </c>
      <c r="L58" s="38" t="s">
        <v>31</v>
      </c>
      <c r="M58" s="40">
        <v>2</v>
      </c>
      <c r="N58" s="40">
        <v>0</v>
      </c>
      <c r="O58" s="35" t="s">
        <v>31</v>
      </c>
      <c r="P58" s="35" t="s">
        <v>31</v>
      </c>
    </row>
    <row r="59" spans="1:16" ht="90" customHeight="1">
      <c r="A59" s="35" t="s">
        <v>167</v>
      </c>
      <c r="B59" s="35" t="s">
        <v>144</v>
      </c>
      <c r="C59" s="35" t="s">
        <v>145</v>
      </c>
      <c r="D59" s="36">
        <v>44627</v>
      </c>
      <c r="E59" s="35" t="s">
        <v>462</v>
      </c>
      <c r="F59" s="35" t="s">
        <v>168</v>
      </c>
      <c r="G59" s="35" t="s">
        <v>83</v>
      </c>
      <c r="H59" s="37">
        <v>98958200</v>
      </c>
      <c r="I59" s="37">
        <v>97900000</v>
      </c>
      <c r="J59" s="38">
        <v>0.989</v>
      </c>
      <c r="K59" s="39" t="s">
        <v>31</v>
      </c>
      <c r="L59" s="38" t="s">
        <v>31</v>
      </c>
      <c r="M59" s="40">
        <v>3</v>
      </c>
      <c r="N59" s="40">
        <v>0</v>
      </c>
      <c r="O59" s="35" t="s">
        <v>31</v>
      </c>
      <c r="P59" s="35" t="s">
        <v>31</v>
      </c>
    </row>
    <row r="60" spans="1:16" ht="90" customHeight="1">
      <c r="A60" s="35" t="s">
        <v>169</v>
      </c>
      <c r="B60" s="35" t="s">
        <v>144</v>
      </c>
      <c r="C60" s="35" t="s">
        <v>145</v>
      </c>
      <c r="D60" s="36">
        <v>44627</v>
      </c>
      <c r="E60" s="35" t="s">
        <v>430</v>
      </c>
      <c r="F60" s="35" t="s">
        <v>170</v>
      </c>
      <c r="G60" s="35" t="s">
        <v>59</v>
      </c>
      <c r="H60" s="37">
        <v>7447000</v>
      </c>
      <c r="I60" s="37">
        <v>6380000</v>
      </c>
      <c r="J60" s="38">
        <v>0.856</v>
      </c>
      <c r="K60" s="39" t="s">
        <v>31</v>
      </c>
      <c r="L60" s="38" t="s">
        <v>31</v>
      </c>
      <c r="M60" s="40">
        <v>2</v>
      </c>
      <c r="N60" s="40">
        <v>0</v>
      </c>
      <c r="O60" s="35" t="s">
        <v>31</v>
      </c>
      <c r="P60" s="35" t="s">
        <v>31</v>
      </c>
    </row>
    <row r="61" spans="1:16" ht="90" customHeight="1">
      <c r="A61" s="35" t="s">
        <v>171</v>
      </c>
      <c r="B61" s="35" t="s">
        <v>144</v>
      </c>
      <c r="C61" s="35" t="s">
        <v>145</v>
      </c>
      <c r="D61" s="36">
        <v>44627</v>
      </c>
      <c r="E61" s="35" t="s">
        <v>430</v>
      </c>
      <c r="F61" s="35" t="s">
        <v>170</v>
      </c>
      <c r="G61" s="35" t="s">
        <v>59</v>
      </c>
      <c r="H61" s="37">
        <v>34408000</v>
      </c>
      <c r="I61" s="37">
        <v>31900000</v>
      </c>
      <c r="J61" s="38">
        <v>0.927</v>
      </c>
      <c r="K61" s="39" t="s">
        <v>31</v>
      </c>
      <c r="L61" s="38" t="s">
        <v>31</v>
      </c>
      <c r="M61" s="40">
        <v>2</v>
      </c>
      <c r="N61" s="40">
        <v>0</v>
      </c>
      <c r="O61" s="35" t="s">
        <v>31</v>
      </c>
      <c r="P61" s="35" t="s">
        <v>31</v>
      </c>
    </row>
    <row r="62" spans="1:16" ht="90" customHeight="1">
      <c r="A62" s="35" t="s">
        <v>172</v>
      </c>
      <c r="B62" s="35" t="s">
        <v>173</v>
      </c>
      <c r="C62" s="35" t="s">
        <v>174</v>
      </c>
      <c r="D62" s="36">
        <v>44627</v>
      </c>
      <c r="E62" s="35" t="s">
        <v>463</v>
      </c>
      <c r="F62" s="35" t="s">
        <v>175</v>
      </c>
      <c r="G62" s="35" t="s">
        <v>162</v>
      </c>
      <c r="H62" s="37">
        <v>84979400</v>
      </c>
      <c r="I62" s="37">
        <v>83600000</v>
      </c>
      <c r="J62" s="38">
        <v>0.983</v>
      </c>
      <c r="K62" s="39" t="s">
        <v>31</v>
      </c>
      <c r="L62" s="38" t="s">
        <v>31</v>
      </c>
      <c r="M62" s="40">
        <v>2</v>
      </c>
      <c r="N62" s="40">
        <v>0</v>
      </c>
      <c r="O62" s="35" t="s">
        <v>31</v>
      </c>
      <c r="P62" s="35" t="s">
        <v>31</v>
      </c>
    </row>
    <row r="63" spans="1:16" ht="90" customHeight="1">
      <c r="A63" s="35" t="s">
        <v>176</v>
      </c>
      <c r="B63" s="35" t="s">
        <v>177</v>
      </c>
      <c r="C63" s="35" t="s">
        <v>32</v>
      </c>
      <c r="D63" s="36">
        <v>44627</v>
      </c>
      <c r="E63" s="35" t="s">
        <v>464</v>
      </c>
      <c r="F63" s="35" t="s">
        <v>178</v>
      </c>
      <c r="G63" s="35" t="s">
        <v>83</v>
      </c>
      <c r="H63" s="37">
        <v>57414500</v>
      </c>
      <c r="I63" s="37">
        <v>54450000</v>
      </c>
      <c r="J63" s="38">
        <v>0.948</v>
      </c>
      <c r="K63" s="39" t="s">
        <v>31</v>
      </c>
      <c r="L63" s="38" t="s">
        <v>31</v>
      </c>
      <c r="M63" s="40">
        <v>2</v>
      </c>
      <c r="N63" s="40">
        <v>0</v>
      </c>
      <c r="O63" s="35" t="s">
        <v>31</v>
      </c>
      <c r="P63" s="35" t="s">
        <v>31</v>
      </c>
    </row>
    <row r="64" spans="1:16" ht="90" customHeight="1">
      <c r="A64" s="35" t="s">
        <v>179</v>
      </c>
      <c r="B64" s="35" t="s">
        <v>177</v>
      </c>
      <c r="C64" s="35" t="s">
        <v>32</v>
      </c>
      <c r="D64" s="36">
        <v>44627</v>
      </c>
      <c r="E64" s="35" t="s">
        <v>465</v>
      </c>
      <c r="F64" s="35" t="s">
        <v>180</v>
      </c>
      <c r="G64" s="35" t="s">
        <v>83</v>
      </c>
      <c r="H64" s="37">
        <v>46986500</v>
      </c>
      <c r="I64" s="37">
        <v>46200000</v>
      </c>
      <c r="J64" s="38">
        <v>0.983</v>
      </c>
      <c r="K64" s="39" t="s">
        <v>31</v>
      </c>
      <c r="L64" s="38" t="s">
        <v>31</v>
      </c>
      <c r="M64" s="40">
        <v>2</v>
      </c>
      <c r="N64" s="40">
        <v>0</v>
      </c>
      <c r="O64" s="35" t="s">
        <v>31</v>
      </c>
      <c r="P64" s="35" t="s">
        <v>31</v>
      </c>
    </row>
    <row r="65" spans="1:16" ht="90" customHeight="1">
      <c r="A65" s="35" t="s">
        <v>181</v>
      </c>
      <c r="B65" s="35" t="s">
        <v>182</v>
      </c>
      <c r="C65" s="35" t="s">
        <v>183</v>
      </c>
      <c r="D65" s="36">
        <v>44628</v>
      </c>
      <c r="E65" s="35" t="s">
        <v>466</v>
      </c>
      <c r="F65" s="35" t="s">
        <v>184</v>
      </c>
      <c r="G65" s="35" t="s">
        <v>83</v>
      </c>
      <c r="H65" s="37">
        <v>69230700</v>
      </c>
      <c r="I65" s="37">
        <v>65450000</v>
      </c>
      <c r="J65" s="38">
        <v>0.945</v>
      </c>
      <c r="K65" s="39" t="s">
        <v>31</v>
      </c>
      <c r="L65" s="38" t="s">
        <v>31</v>
      </c>
      <c r="M65" s="40">
        <v>3</v>
      </c>
      <c r="N65" s="40">
        <v>0</v>
      </c>
      <c r="O65" s="35" t="s">
        <v>31</v>
      </c>
      <c r="P65" s="35" t="s">
        <v>31</v>
      </c>
    </row>
    <row r="66" spans="1:16" ht="90" customHeight="1">
      <c r="A66" s="35" t="s">
        <v>185</v>
      </c>
      <c r="B66" s="35" t="s">
        <v>182</v>
      </c>
      <c r="C66" s="35" t="s">
        <v>183</v>
      </c>
      <c r="D66" s="36">
        <v>44628</v>
      </c>
      <c r="E66" s="35" t="s">
        <v>467</v>
      </c>
      <c r="F66" s="35" t="s">
        <v>186</v>
      </c>
      <c r="G66" s="35" t="s">
        <v>83</v>
      </c>
      <c r="H66" s="37">
        <v>70491300</v>
      </c>
      <c r="I66" s="37">
        <v>70400000</v>
      </c>
      <c r="J66" s="38">
        <v>0.998</v>
      </c>
      <c r="K66" s="39" t="s">
        <v>31</v>
      </c>
      <c r="L66" s="38" t="s">
        <v>31</v>
      </c>
      <c r="M66" s="40">
        <v>3</v>
      </c>
      <c r="N66" s="40">
        <v>0</v>
      </c>
      <c r="O66" s="35" t="s">
        <v>31</v>
      </c>
      <c r="P66" s="35" t="s">
        <v>31</v>
      </c>
    </row>
    <row r="67" spans="1:16" ht="90" customHeight="1">
      <c r="A67" s="35" t="s">
        <v>187</v>
      </c>
      <c r="B67" s="69" t="s">
        <v>94</v>
      </c>
      <c r="C67" s="35" t="s">
        <v>95</v>
      </c>
      <c r="D67" s="36">
        <v>44628</v>
      </c>
      <c r="E67" s="35" t="s">
        <v>468</v>
      </c>
      <c r="F67" s="35" t="s">
        <v>132</v>
      </c>
      <c r="G67" s="35" t="s">
        <v>59</v>
      </c>
      <c r="H67" s="37">
        <v>10857000</v>
      </c>
      <c r="I67" s="37">
        <v>9680000</v>
      </c>
      <c r="J67" s="38">
        <v>0.891</v>
      </c>
      <c r="K67" s="39" t="s">
        <v>31</v>
      </c>
      <c r="L67" s="38" t="s">
        <v>31</v>
      </c>
      <c r="M67" s="40">
        <v>3</v>
      </c>
      <c r="N67" s="40">
        <v>0</v>
      </c>
      <c r="O67" s="35" t="s">
        <v>31</v>
      </c>
      <c r="P67" s="35" t="s">
        <v>31</v>
      </c>
    </row>
    <row r="68" spans="1:16" ht="90" customHeight="1">
      <c r="A68" s="35" t="s">
        <v>188</v>
      </c>
      <c r="B68" s="35" t="s">
        <v>189</v>
      </c>
      <c r="C68" s="35" t="s">
        <v>63</v>
      </c>
      <c r="D68" s="36">
        <v>44628</v>
      </c>
      <c r="E68" s="35" t="s">
        <v>469</v>
      </c>
      <c r="F68" s="73" t="s">
        <v>470</v>
      </c>
      <c r="G68" s="71" t="s">
        <v>83</v>
      </c>
      <c r="H68" s="37">
        <v>71920200</v>
      </c>
      <c r="I68" s="37">
        <v>71280000</v>
      </c>
      <c r="J68" s="38">
        <v>0.991</v>
      </c>
      <c r="K68" s="39" t="s">
        <v>31</v>
      </c>
      <c r="L68" s="38" t="s">
        <v>31</v>
      </c>
      <c r="M68" s="40">
        <v>1</v>
      </c>
      <c r="N68" s="40">
        <v>0</v>
      </c>
      <c r="O68" s="35" t="s">
        <v>69</v>
      </c>
      <c r="P68" s="35" t="s">
        <v>31</v>
      </c>
    </row>
    <row r="69" spans="1:16" ht="90" customHeight="1">
      <c r="A69" s="69" t="s">
        <v>190</v>
      </c>
      <c r="B69" s="35" t="s">
        <v>189</v>
      </c>
      <c r="C69" s="35" t="s">
        <v>63</v>
      </c>
      <c r="D69" s="36">
        <v>44628</v>
      </c>
      <c r="E69" s="35" t="s">
        <v>469</v>
      </c>
      <c r="F69" s="73" t="s">
        <v>470</v>
      </c>
      <c r="G69" s="71" t="s">
        <v>83</v>
      </c>
      <c r="H69" s="37">
        <v>95939800</v>
      </c>
      <c r="I69" s="37">
        <v>94600000</v>
      </c>
      <c r="J69" s="38">
        <v>0.986</v>
      </c>
      <c r="K69" s="39" t="s">
        <v>31</v>
      </c>
      <c r="L69" s="38" t="s">
        <v>31</v>
      </c>
      <c r="M69" s="40">
        <v>1</v>
      </c>
      <c r="N69" s="40">
        <v>0</v>
      </c>
      <c r="O69" s="35" t="s">
        <v>69</v>
      </c>
      <c r="P69" s="35" t="s">
        <v>31</v>
      </c>
    </row>
    <row r="70" spans="1:16" ht="90" customHeight="1">
      <c r="A70" s="35" t="s">
        <v>191</v>
      </c>
      <c r="B70" s="35" t="s">
        <v>192</v>
      </c>
      <c r="C70" s="35" t="s">
        <v>193</v>
      </c>
      <c r="D70" s="36">
        <v>44628</v>
      </c>
      <c r="E70" s="35" t="s">
        <v>471</v>
      </c>
      <c r="F70" s="35" t="s">
        <v>194</v>
      </c>
      <c r="G70" s="35" t="s">
        <v>83</v>
      </c>
      <c r="H70" s="37">
        <v>33528000</v>
      </c>
      <c r="I70" s="37">
        <v>30800000</v>
      </c>
      <c r="J70" s="38">
        <v>0.918</v>
      </c>
      <c r="K70" s="39" t="s">
        <v>31</v>
      </c>
      <c r="L70" s="38" t="s">
        <v>31</v>
      </c>
      <c r="M70" s="40">
        <v>3</v>
      </c>
      <c r="N70" s="40">
        <v>0</v>
      </c>
      <c r="O70" s="35" t="s">
        <v>31</v>
      </c>
      <c r="P70" s="35" t="s">
        <v>31</v>
      </c>
    </row>
    <row r="71" spans="1:16" ht="90" customHeight="1">
      <c r="A71" s="35" t="s">
        <v>195</v>
      </c>
      <c r="B71" s="35" t="s">
        <v>152</v>
      </c>
      <c r="C71" s="35" t="s">
        <v>45</v>
      </c>
      <c r="D71" s="36">
        <v>44628</v>
      </c>
      <c r="E71" s="35" t="s">
        <v>472</v>
      </c>
      <c r="F71" s="35" t="s">
        <v>196</v>
      </c>
      <c r="G71" s="35" t="s">
        <v>83</v>
      </c>
      <c r="H71" s="37">
        <v>49436200</v>
      </c>
      <c r="I71" s="37">
        <v>48400000</v>
      </c>
      <c r="J71" s="38">
        <v>0.979</v>
      </c>
      <c r="K71" s="39" t="s">
        <v>31</v>
      </c>
      <c r="L71" s="38" t="s">
        <v>31</v>
      </c>
      <c r="M71" s="40">
        <v>2</v>
      </c>
      <c r="N71" s="40">
        <v>0</v>
      </c>
      <c r="O71" s="35" t="s">
        <v>31</v>
      </c>
      <c r="P71" s="35" t="s">
        <v>31</v>
      </c>
    </row>
    <row r="72" spans="1:16" ht="90" customHeight="1">
      <c r="A72" s="35" t="s">
        <v>197</v>
      </c>
      <c r="B72" s="35" t="s">
        <v>152</v>
      </c>
      <c r="C72" s="35" t="s">
        <v>45</v>
      </c>
      <c r="D72" s="36">
        <v>44628</v>
      </c>
      <c r="E72" s="35" t="s">
        <v>435</v>
      </c>
      <c r="F72" s="35" t="s">
        <v>198</v>
      </c>
      <c r="G72" s="35" t="s">
        <v>59</v>
      </c>
      <c r="H72" s="37">
        <v>29898000</v>
      </c>
      <c r="I72" s="37">
        <v>28270000</v>
      </c>
      <c r="J72" s="38">
        <v>0.945</v>
      </c>
      <c r="K72" s="39" t="s">
        <v>31</v>
      </c>
      <c r="L72" s="38" t="s">
        <v>31</v>
      </c>
      <c r="M72" s="40">
        <v>3</v>
      </c>
      <c r="N72" s="40">
        <v>0</v>
      </c>
      <c r="O72" s="35" t="s">
        <v>31</v>
      </c>
      <c r="P72" s="35" t="s">
        <v>31</v>
      </c>
    </row>
    <row r="73" spans="1:16" ht="90" customHeight="1">
      <c r="A73" s="35" t="s">
        <v>199</v>
      </c>
      <c r="B73" s="35" t="s">
        <v>189</v>
      </c>
      <c r="C73" s="35" t="s">
        <v>63</v>
      </c>
      <c r="D73" s="36">
        <v>44629</v>
      </c>
      <c r="E73" s="35" t="s">
        <v>473</v>
      </c>
      <c r="F73" s="73" t="s">
        <v>200</v>
      </c>
      <c r="G73" s="71" t="s">
        <v>83</v>
      </c>
      <c r="H73" s="37">
        <v>59881800</v>
      </c>
      <c r="I73" s="37">
        <v>58300000</v>
      </c>
      <c r="J73" s="38">
        <v>0.973</v>
      </c>
      <c r="K73" s="39" t="s">
        <v>31</v>
      </c>
      <c r="L73" s="38" t="s">
        <v>31</v>
      </c>
      <c r="M73" s="40">
        <v>2</v>
      </c>
      <c r="N73" s="40">
        <v>0</v>
      </c>
      <c r="O73" s="35" t="s">
        <v>31</v>
      </c>
      <c r="P73" s="35" t="s">
        <v>31</v>
      </c>
    </row>
    <row r="74" spans="1:16" ht="90" customHeight="1">
      <c r="A74" s="35" t="s">
        <v>201</v>
      </c>
      <c r="B74" s="35" t="s">
        <v>74</v>
      </c>
      <c r="C74" s="75" t="s">
        <v>75</v>
      </c>
      <c r="D74" s="36">
        <v>44629</v>
      </c>
      <c r="E74" s="35" t="s">
        <v>400</v>
      </c>
      <c r="F74" s="35" t="s">
        <v>134</v>
      </c>
      <c r="G74" s="35" t="s">
        <v>30</v>
      </c>
      <c r="H74" s="37">
        <v>32516000</v>
      </c>
      <c r="I74" s="37">
        <v>32010000</v>
      </c>
      <c r="J74" s="38">
        <v>0.984</v>
      </c>
      <c r="K74" s="39" t="s">
        <v>31</v>
      </c>
      <c r="L74" s="38" t="s">
        <v>31</v>
      </c>
      <c r="M74" s="40">
        <v>1</v>
      </c>
      <c r="N74" s="40">
        <v>0</v>
      </c>
      <c r="O74" s="35" t="s">
        <v>69</v>
      </c>
      <c r="P74" s="35" t="s">
        <v>31</v>
      </c>
    </row>
    <row r="75" spans="1:16" ht="90" customHeight="1">
      <c r="A75" s="35" t="s">
        <v>202</v>
      </c>
      <c r="B75" s="35" t="s">
        <v>139</v>
      </c>
      <c r="C75" s="35" t="s">
        <v>140</v>
      </c>
      <c r="D75" s="36">
        <v>44629</v>
      </c>
      <c r="E75" s="35" t="s">
        <v>390</v>
      </c>
      <c r="F75" s="35" t="s">
        <v>203</v>
      </c>
      <c r="G75" s="35" t="s">
        <v>83</v>
      </c>
      <c r="H75" s="37">
        <v>91947900</v>
      </c>
      <c r="I75" s="37">
        <v>83380000</v>
      </c>
      <c r="J75" s="38">
        <v>0.906</v>
      </c>
      <c r="K75" s="39" t="s">
        <v>31</v>
      </c>
      <c r="L75" s="38" t="s">
        <v>31</v>
      </c>
      <c r="M75" s="40">
        <v>2</v>
      </c>
      <c r="N75" s="40">
        <v>0</v>
      </c>
      <c r="O75" s="35" t="s">
        <v>31</v>
      </c>
      <c r="P75" s="35" t="s">
        <v>31</v>
      </c>
    </row>
    <row r="76" spans="1:16" ht="90" customHeight="1">
      <c r="A76" s="35" t="s">
        <v>204</v>
      </c>
      <c r="B76" s="35" t="s">
        <v>80</v>
      </c>
      <c r="C76" s="35" t="s">
        <v>81</v>
      </c>
      <c r="D76" s="36">
        <v>44629</v>
      </c>
      <c r="E76" s="35" t="s">
        <v>474</v>
      </c>
      <c r="F76" s="35" t="s">
        <v>205</v>
      </c>
      <c r="G76" s="35" t="s">
        <v>83</v>
      </c>
      <c r="H76" s="37">
        <v>59967600</v>
      </c>
      <c r="I76" s="37">
        <v>59950000</v>
      </c>
      <c r="J76" s="38">
        <v>0.999</v>
      </c>
      <c r="K76" s="39" t="s">
        <v>31</v>
      </c>
      <c r="L76" s="38" t="s">
        <v>31</v>
      </c>
      <c r="M76" s="40">
        <v>1</v>
      </c>
      <c r="N76" s="40">
        <v>0</v>
      </c>
      <c r="O76" s="35" t="s">
        <v>69</v>
      </c>
      <c r="P76" s="35" t="s">
        <v>31</v>
      </c>
    </row>
    <row r="77" spans="1:16" ht="90" customHeight="1">
      <c r="A77" s="35" t="s">
        <v>206</v>
      </c>
      <c r="B77" s="35" t="s">
        <v>152</v>
      </c>
      <c r="C77" s="35" t="s">
        <v>45</v>
      </c>
      <c r="D77" s="36">
        <v>44629</v>
      </c>
      <c r="E77" s="35" t="s">
        <v>420</v>
      </c>
      <c r="F77" s="35" t="s">
        <v>96</v>
      </c>
      <c r="G77" s="35" t="s">
        <v>59</v>
      </c>
      <c r="H77" s="37">
        <v>28402000</v>
      </c>
      <c r="I77" s="37">
        <v>26290000</v>
      </c>
      <c r="J77" s="38">
        <v>0.925</v>
      </c>
      <c r="K77" s="39" t="s">
        <v>31</v>
      </c>
      <c r="L77" s="38" t="s">
        <v>31</v>
      </c>
      <c r="M77" s="40">
        <v>3</v>
      </c>
      <c r="N77" s="40">
        <v>0</v>
      </c>
      <c r="O77" s="35" t="s">
        <v>31</v>
      </c>
      <c r="P77" s="35" t="s">
        <v>31</v>
      </c>
    </row>
    <row r="78" spans="1:16" ht="90" customHeight="1">
      <c r="A78" s="35" t="s">
        <v>207</v>
      </c>
      <c r="B78" s="35" t="s">
        <v>152</v>
      </c>
      <c r="C78" s="35" t="s">
        <v>45</v>
      </c>
      <c r="D78" s="36">
        <v>44629</v>
      </c>
      <c r="E78" s="35" t="s">
        <v>420</v>
      </c>
      <c r="F78" s="35" t="s">
        <v>96</v>
      </c>
      <c r="G78" s="35" t="s">
        <v>59</v>
      </c>
      <c r="H78" s="37">
        <v>42163000</v>
      </c>
      <c r="I78" s="37">
        <v>38940000</v>
      </c>
      <c r="J78" s="38">
        <v>0.923</v>
      </c>
      <c r="K78" s="39" t="s">
        <v>31</v>
      </c>
      <c r="L78" s="38" t="s">
        <v>31</v>
      </c>
      <c r="M78" s="40">
        <v>3</v>
      </c>
      <c r="N78" s="40">
        <v>0</v>
      </c>
      <c r="O78" s="35" t="s">
        <v>31</v>
      </c>
      <c r="P78" s="35" t="s">
        <v>31</v>
      </c>
    </row>
    <row r="80" ht="12.75">
      <c r="A80" s="87" t="s">
        <v>25</v>
      </c>
    </row>
  </sheetData>
  <sheetProtection/>
  <autoFilter ref="A7:W7"/>
  <mergeCells count="21">
    <mergeCell ref="A3:A6"/>
    <mergeCell ref="E4:E6"/>
    <mergeCell ref="J3:J6"/>
    <mergeCell ref="K3:L3"/>
    <mergeCell ref="G3:G6"/>
    <mergeCell ref="P3:P6"/>
    <mergeCell ref="O3:O6"/>
    <mergeCell ref="K4:K6"/>
    <mergeCell ref="B4:B6"/>
    <mergeCell ref="F4:F6"/>
    <mergeCell ref="E3:F3"/>
    <mergeCell ref="N4:N6"/>
    <mergeCell ref="A1:P1"/>
    <mergeCell ref="A2:P2"/>
    <mergeCell ref="C4:C6"/>
    <mergeCell ref="I3:I6"/>
    <mergeCell ref="H3:H6"/>
    <mergeCell ref="M3:M6"/>
    <mergeCell ref="B3:C3"/>
    <mergeCell ref="L4:L6"/>
    <mergeCell ref="D3:D6"/>
  </mergeCells>
  <conditionalFormatting sqref="D53">
    <cfRule type="cellIs" priority="1" dxfId="0" operator="between">
      <formula>43586</formula>
      <formula>43830</formula>
    </cfRule>
  </conditionalFormatting>
  <dataValidations count="15">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58:J59">
      <formula1>ROUNDDOWN(I56/H56,3)</formula1>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60:J63 J15:J18 J8:J9">
      <formula1>ROUNDDOWN(I60/H60,3)</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9:J57 J10:J14 J64:J78">
      <formula1>ROUNDDOWN(I19/H19,3)</formula1>
    </dataValidation>
    <dataValidation errorStyle="warning" type="date" showInputMessage="1" showErrorMessage="1" prompt="当初契約締結日を記載&#10;※「H○.○.○」を入力すると、自動的に「平成○年○月○日」と表示されます。" error="当年度内の日ではありません" sqref="D54:D78 D8:D52">
      <formula1>IF(MONTH(NOW())&gt;3,DATE(YEAR(NOW()),4,1),DATE(YEAR(NOW())-1,4,1))</formula1>
      <formula2>IF(MONTH(NOW())&gt;3,DATE(YEAR(NOW())+1,3,31),DATE(YEAR(NOW()),3,31))</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43:I49">
      <formula1>1</formula1>
      <formula2>H43</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73:A78 A46:A47 A8:A42 A49 A51:A7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78"/>
    <dataValidation allowBlank="1" showInputMessage="1" showErrorMessage="1" prompt="当初契約における日付を記載" sqref="D53"/>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8:I42 I50:I78">
      <formula1>1</formula1>
      <formula2>H8</formula2>
    </dataValidation>
    <dataValidation allowBlank="1" showInputMessage="1" showErrorMessage="1" prompt="都道府県を省略せず記載&#10;商号又は名称を「個人情報非公表」とした場合は、原則住所も「個人情報非公表」としてください。" sqref="F43:F49 F51:F78 F10:F37"/>
    <dataValidation allowBlank="1" showInputMessage="1" showErrorMessage="1" prompt="都道府県を省略せず記載" sqref="C35:C42 C8:C29 C50:C78"/>
    <dataValidation allowBlank="1" showInputMessage="1" showErrorMessage="1" prompt="当初契約締結日時点の契約担当官等を記載" sqref="B37:B78 B8:B29"/>
    <dataValidation errorStyle="warning" type="whole" showInputMessage="1" showErrorMessage="1" error="応札者数を超えていませんか？&#10;また、該当法人がいない場合は「0」の入力となっていますか？" sqref="N8:N78">
      <formula1>0</formula1>
      <formula2>M8</formula2>
    </dataValidation>
    <dataValidation errorStyle="warning" type="whole" operator="greaterThanOrEqual" showInputMessage="1" showErrorMessage="1" error="１以上の数値が入力されていません！&#10;&#10;" sqref="M8:M78">
      <formula1>1</formula1>
    </dataValidation>
    <dataValidation showInputMessage="1" showErrorMessage="1" sqref="O60:O78 O8:O30 O33:O58"/>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R19"/>
  <sheetViews>
    <sheetView view="pageBreakPreview" zoomScaleNormal="85" zoomScaleSheetLayoutView="100" zoomScalePageLayoutView="0" workbookViewId="0" topLeftCell="A1">
      <selection activeCell="E7" sqref="E7"/>
    </sheetView>
  </sheetViews>
  <sheetFormatPr defaultColWidth="9.00390625" defaultRowHeight="13.5"/>
  <cols>
    <col min="1" max="1" width="33.00390625" style="1" customWidth="1"/>
    <col min="2" max="2" width="25.375" style="1" customWidth="1"/>
    <col min="3" max="3" width="15.50390625" style="3" customWidth="1"/>
    <col min="4" max="4" width="20.25390625" style="3" customWidth="1"/>
    <col min="5" max="5" width="17.625" style="1" customWidth="1"/>
    <col min="6" max="6" width="10.625" style="1" customWidth="1"/>
    <col min="7" max="7" width="13.00390625" style="1" customWidth="1"/>
    <col min="8" max="8" width="20.25390625" style="1" customWidth="1"/>
    <col min="9" max="10" width="12.125" style="1" customWidth="1"/>
    <col min="11" max="14" width="9.00390625" style="3" customWidth="1"/>
    <col min="15" max="16384" width="9.00390625" style="1" customWidth="1"/>
  </cols>
  <sheetData>
    <row r="1" spans="1:18" ht="15.75">
      <c r="A1" s="49" t="s">
        <v>18</v>
      </c>
      <c r="B1" s="49"/>
      <c r="C1" s="49"/>
      <c r="D1" s="49"/>
      <c r="E1" s="49"/>
      <c r="F1" s="49"/>
      <c r="G1" s="49"/>
      <c r="H1" s="49"/>
      <c r="I1" s="49"/>
      <c r="J1" s="49"/>
      <c r="K1" s="49"/>
      <c r="L1" s="49"/>
      <c r="M1" s="49"/>
      <c r="N1" s="49"/>
      <c r="O1" s="49"/>
      <c r="P1" s="49"/>
      <c r="Q1" s="49"/>
      <c r="R1" s="49"/>
    </row>
    <row r="2" spans="1:18" s="2" customFormat="1" ht="60" customHeight="1">
      <c r="A2" s="50" t="s">
        <v>40</v>
      </c>
      <c r="B2" s="50"/>
      <c r="C2" s="50"/>
      <c r="D2" s="50"/>
      <c r="E2" s="50"/>
      <c r="F2" s="50"/>
      <c r="G2" s="50"/>
      <c r="H2" s="50"/>
      <c r="I2" s="50"/>
      <c r="J2" s="50"/>
      <c r="K2" s="50"/>
      <c r="L2" s="50"/>
      <c r="M2" s="50"/>
      <c r="N2" s="50"/>
      <c r="O2" s="50"/>
      <c r="P2" s="50"/>
      <c r="Q2" s="50"/>
      <c r="R2" s="50"/>
    </row>
    <row r="3" spans="1:18" s="4" customFormat="1" ht="49.5" customHeight="1">
      <c r="A3" s="47" t="s">
        <v>7</v>
      </c>
      <c r="B3" s="57" t="s">
        <v>0</v>
      </c>
      <c r="C3" s="58"/>
      <c r="D3" s="52" t="s">
        <v>3</v>
      </c>
      <c r="E3" s="57" t="s">
        <v>26</v>
      </c>
      <c r="F3" s="58"/>
      <c r="G3" s="47" t="s">
        <v>22</v>
      </c>
      <c r="H3" s="47" t="s">
        <v>16</v>
      </c>
      <c r="I3" s="52" t="s">
        <v>5</v>
      </c>
      <c r="J3" s="52" t="s">
        <v>1</v>
      </c>
      <c r="K3" s="52" t="s">
        <v>6</v>
      </c>
      <c r="L3" s="65" t="s">
        <v>23</v>
      </c>
      <c r="M3" s="66"/>
      <c r="N3" s="63" t="s">
        <v>29</v>
      </c>
      <c r="O3" s="61" t="s">
        <v>13</v>
      </c>
      <c r="P3" s="26"/>
      <c r="Q3" s="47" t="s">
        <v>14</v>
      </c>
      <c r="R3" s="52" t="s">
        <v>2</v>
      </c>
    </row>
    <row r="4" spans="1:18" s="4" customFormat="1" ht="49.5" customHeight="1">
      <c r="A4" s="48"/>
      <c r="B4" s="61" t="s">
        <v>9</v>
      </c>
      <c r="C4" s="52" t="s">
        <v>10</v>
      </c>
      <c r="D4" s="53"/>
      <c r="E4" s="47" t="s">
        <v>27</v>
      </c>
      <c r="F4" s="52" t="s">
        <v>11</v>
      </c>
      <c r="G4" s="48"/>
      <c r="H4" s="48"/>
      <c r="I4" s="53"/>
      <c r="J4" s="53"/>
      <c r="K4" s="53"/>
      <c r="L4" s="59" t="s">
        <v>24</v>
      </c>
      <c r="M4" s="59" t="s">
        <v>28</v>
      </c>
      <c r="N4" s="64"/>
      <c r="O4" s="62"/>
      <c r="P4" s="47" t="s">
        <v>12</v>
      </c>
      <c r="Q4" s="48"/>
      <c r="R4" s="53"/>
    </row>
    <row r="5" spans="1:18" s="4" customFormat="1" ht="49.5" customHeight="1">
      <c r="A5" s="48"/>
      <c r="B5" s="62"/>
      <c r="C5" s="53"/>
      <c r="D5" s="53"/>
      <c r="E5" s="48"/>
      <c r="F5" s="53"/>
      <c r="G5" s="48"/>
      <c r="H5" s="48"/>
      <c r="I5" s="53"/>
      <c r="J5" s="53"/>
      <c r="K5" s="53"/>
      <c r="L5" s="59"/>
      <c r="M5" s="59"/>
      <c r="N5" s="64"/>
      <c r="O5" s="62"/>
      <c r="P5" s="48"/>
      <c r="Q5" s="48"/>
      <c r="R5" s="53"/>
    </row>
    <row r="6" spans="1:18" s="4" customFormat="1" ht="49.5" customHeight="1">
      <c r="A6" s="48"/>
      <c r="B6" s="62"/>
      <c r="C6" s="53"/>
      <c r="D6" s="53"/>
      <c r="E6" s="48"/>
      <c r="F6" s="53"/>
      <c r="G6" s="48"/>
      <c r="H6" s="48"/>
      <c r="I6" s="53"/>
      <c r="J6" s="53"/>
      <c r="K6" s="53"/>
      <c r="L6" s="59"/>
      <c r="M6" s="59"/>
      <c r="N6" s="64"/>
      <c r="O6" s="62"/>
      <c r="P6" s="48"/>
      <c r="Q6" s="48"/>
      <c r="R6" s="53"/>
    </row>
    <row r="7" spans="1:18" s="6" customFormat="1" ht="75" customHeight="1">
      <c r="A7" s="35" t="s">
        <v>208</v>
      </c>
      <c r="B7" s="77" t="s">
        <v>114</v>
      </c>
      <c r="C7" s="78" t="s">
        <v>116</v>
      </c>
      <c r="D7" s="76">
        <v>44628</v>
      </c>
      <c r="E7" s="35" t="s">
        <v>412</v>
      </c>
      <c r="F7" s="35" t="s">
        <v>209</v>
      </c>
      <c r="G7" s="35" t="s">
        <v>210</v>
      </c>
      <c r="H7" s="35" t="s">
        <v>31</v>
      </c>
      <c r="I7" s="37">
        <v>26551800</v>
      </c>
      <c r="J7" s="37">
        <v>26400000</v>
      </c>
      <c r="K7" s="38">
        <f>ROUNDDOWN(J7/I7,3)</f>
        <v>0.994</v>
      </c>
      <c r="L7" s="39" t="s">
        <v>60</v>
      </c>
      <c r="M7" s="38" t="s">
        <v>60</v>
      </c>
      <c r="N7" s="40" t="s">
        <v>60</v>
      </c>
      <c r="O7" s="40">
        <v>1</v>
      </c>
      <c r="P7" s="35" t="s">
        <v>60</v>
      </c>
      <c r="Q7" s="35" t="s">
        <v>211</v>
      </c>
      <c r="R7" s="88" t="s">
        <v>60</v>
      </c>
    </row>
    <row r="8" spans="6:14" ht="20.25" customHeight="1">
      <c r="F8" s="8"/>
      <c r="G8" s="8"/>
      <c r="K8" s="1"/>
      <c r="L8" s="1"/>
      <c r="M8" s="1"/>
      <c r="N8" s="1"/>
    </row>
    <row r="9" spans="1:18" ht="27" customHeight="1">
      <c r="A9" s="67" t="s">
        <v>25</v>
      </c>
      <c r="B9" s="67"/>
      <c r="C9" s="67"/>
      <c r="D9" s="67"/>
      <c r="E9" s="67"/>
      <c r="F9" s="67"/>
      <c r="G9" s="67"/>
      <c r="H9" s="67"/>
      <c r="I9" s="67"/>
      <c r="J9" s="67"/>
      <c r="K9" s="67"/>
      <c r="L9" s="67"/>
      <c r="M9" s="67"/>
      <c r="N9" s="67"/>
      <c r="O9" s="67"/>
      <c r="P9" s="67"/>
      <c r="Q9" s="67"/>
      <c r="R9" s="67"/>
    </row>
    <row r="10" spans="1:18" ht="27" customHeight="1">
      <c r="A10" s="68"/>
      <c r="B10" s="68"/>
      <c r="C10" s="68"/>
      <c r="D10" s="68"/>
      <c r="E10" s="68"/>
      <c r="F10" s="68"/>
      <c r="G10" s="68"/>
      <c r="H10" s="68"/>
      <c r="I10" s="68"/>
      <c r="J10" s="68"/>
      <c r="K10" s="68"/>
      <c r="L10" s="68"/>
      <c r="M10" s="68"/>
      <c r="N10" s="68"/>
      <c r="O10" s="68"/>
      <c r="P10" s="68"/>
      <c r="Q10" s="68"/>
      <c r="R10" s="68"/>
    </row>
    <row r="11" spans="1:18" ht="27" customHeight="1">
      <c r="A11" s="9"/>
      <c r="B11" s="9"/>
      <c r="C11" s="9"/>
      <c r="D11" s="9"/>
      <c r="E11" s="9"/>
      <c r="F11" s="9"/>
      <c r="G11" s="9"/>
      <c r="H11" s="9"/>
      <c r="I11" s="9"/>
      <c r="J11" s="9"/>
      <c r="K11" s="9"/>
      <c r="L11" s="14"/>
      <c r="M11" s="14"/>
      <c r="N11" s="9"/>
      <c r="O11" s="9"/>
      <c r="P11" s="9"/>
      <c r="Q11" s="9"/>
      <c r="R11" s="9"/>
    </row>
    <row r="12" spans="1:18" ht="27" customHeight="1">
      <c r="A12" s="9"/>
      <c r="B12" s="9"/>
      <c r="C12" s="9"/>
      <c r="D12" s="9"/>
      <c r="E12" s="9"/>
      <c r="F12" s="9"/>
      <c r="G12" s="9"/>
      <c r="H12" s="9"/>
      <c r="I12" s="9"/>
      <c r="J12" s="9"/>
      <c r="K12" s="9"/>
      <c r="L12" s="14"/>
      <c r="M12" s="14"/>
      <c r="N12" s="9"/>
      <c r="O12" s="9"/>
      <c r="P12" s="9"/>
      <c r="Q12" s="9"/>
      <c r="R12" s="9"/>
    </row>
    <row r="13" spans="1:18" ht="27" customHeight="1">
      <c r="A13" s="11"/>
      <c r="B13" s="11"/>
      <c r="C13" s="11"/>
      <c r="D13" s="11"/>
      <c r="E13" s="11"/>
      <c r="F13" s="11"/>
      <c r="G13" s="11"/>
      <c r="H13" s="11"/>
      <c r="I13" s="11"/>
      <c r="J13" s="11"/>
      <c r="K13" s="11"/>
      <c r="L13" s="15"/>
      <c r="M13" s="15"/>
      <c r="N13" s="11"/>
      <c r="O13" s="11"/>
      <c r="P13" s="11"/>
      <c r="Q13" s="11"/>
      <c r="R13" s="11"/>
    </row>
    <row r="14" spans="1:18" ht="27" customHeight="1">
      <c r="A14" s="9"/>
      <c r="B14" s="9"/>
      <c r="C14" s="9"/>
      <c r="D14" s="9"/>
      <c r="E14" s="9"/>
      <c r="F14" s="9"/>
      <c r="G14" s="9"/>
      <c r="H14" s="9"/>
      <c r="I14" s="9"/>
      <c r="J14" s="9"/>
      <c r="K14" s="9"/>
      <c r="L14" s="14"/>
      <c r="M14" s="14"/>
      <c r="N14" s="9"/>
      <c r="O14" s="9"/>
      <c r="P14" s="9"/>
      <c r="Q14" s="9"/>
      <c r="R14" s="9"/>
    </row>
    <row r="15" spans="1:18" ht="27" customHeight="1">
      <c r="A15" s="10"/>
      <c r="B15" s="10"/>
      <c r="C15" s="10"/>
      <c r="D15" s="10"/>
      <c r="E15" s="10"/>
      <c r="F15" s="10"/>
      <c r="G15" s="10"/>
      <c r="H15" s="10"/>
      <c r="I15" s="10"/>
      <c r="J15" s="10"/>
      <c r="K15" s="10"/>
      <c r="L15" s="14"/>
      <c r="M15" s="14"/>
      <c r="N15" s="10"/>
      <c r="O15" s="10"/>
      <c r="P15" s="10"/>
      <c r="Q15" s="10"/>
      <c r="R15" s="10"/>
    </row>
    <row r="16" spans="1:18" ht="27" customHeight="1">
      <c r="A16" s="9"/>
      <c r="B16" s="9"/>
      <c r="C16" s="9"/>
      <c r="D16" s="9"/>
      <c r="E16" s="9"/>
      <c r="F16" s="9"/>
      <c r="G16" s="9"/>
      <c r="H16" s="9"/>
      <c r="I16" s="9"/>
      <c r="J16" s="9"/>
      <c r="K16" s="9"/>
      <c r="L16" s="14"/>
      <c r="M16" s="14"/>
      <c r="N16" s="9"/>
      <c r="O16" s="9"/>
      <c r="P16" s="9"/>
      <c r="Q16" s="9"/>
      <c r="R16" s="9"/>
    </row>
    <row r="17" spans="1:18" ht="27" customHeight="1">
      <c r="A17" s="9"/>
      <c r="B17" s="9"/>
      <c r="C17" s="9"/>
      <c r="D17" s="9"/>
      <c r="E17" s="9"/>
      <c r="F17" s="9"/>
      <c r="G17" s="9"/>
      <c r="H17" s="9"/>
      <c r="I17" s="9"/>
      <c r="J17" s="9"/>
      <c r="K17" s="9"/>
      <c r="L17" s="9"/>
      <c r="M17" s="9"/>
      <c r="N17" s="9"/>
      <c r="O17" s="9"/>
      <c r="P17" s="9"/>
      <c r="Q17" s="9"/>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5">
    <mergeCell ref="A1:R1"/>
    <mergeCell ref="A2:R2"/>
    <mergeCell ref="B4:B6"/>
    <mergeCell ref="K3:K6"/>
    <mergeCell ref="N3:N6"/>
    <mergeCell ref="A10:R10"/>
    <mergeCell ref="A3:A6"/>
    <mergeCell ref="B3:C3"/>
    <mergeCell ref="C4:C6"/>
    <mergeCell ref="D3:D6"/>
    <mergeCell ref="F4:F6"/>
    <mergeCell ref="G3:G6"/>
    <mergeCell ref="P4:P6"/>
    <mergeCell ref="E3:F3"/>
    <mergeCell ref="O3:O6"/>
    <mergeCell ref="L3:M3"/>
    <mergeCell ref="L4:L6"/>
    <mergeCell ref="M4:M6"/>
    <mergeCell ref="R3:R6"/>
    <mergeCell ref="H3:H6"/>
    <mergeCell ref="A9:R9"/>
    <mergeCell ref="I3:I6"/>
    <mergeCell ref="Q3:Q6"/>
    <mergeCell ref="J3:J6"/>
    <mergeCell ref="E4:E6"/>
  </mergeCells>
  <dataValidations count="11">
    <dataValidation allowBlank="1" showInputMessage="1" showErrorMessage="1" prompt="契約相手方の法人番号が法人番号公表サイトに公表されており、法人名及び住所の両方が一致する場合に、当該法人の法人番号（13桁）を記載してください。法人ではない、またはサイトに記載されている情報と一致しない場合（サイトに記載がない場合も含む）は、「ｰ」と記載してください。" sqref="R7"/>
    <dataValidation errorStyle="warning" type="whole" showInputMessage="1" showErrorMessage="1" error="応札者数を超えていませんか？&#10;また、該当法人がいない場合は「0」の入力となっていますか？" sqref="O7">
      <formula1>0</formula1>
      <formula2>N7</formula2>
    </dataValidation>
    <dataValidation errorStyle="warning" type="whole" operator="greaterThanOrEqual" showInputMessage="1" showErrorMessage="1" error="１以上の数値が入力されていません！&#10;&#10;" sqref="N7">
      <formula1>1</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7">
      <formula1>1</formula1>
      <formula2>I7</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7">
      <formula1>ROUNDDOWN(J7/I7,3)</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
    <dataValidation errorStyle="warning" type="date" showInputMessage="1" showErrorMessage="1" prompt="当初契約締結日を記載&#10;※「H○.○.○」を入力すると、自動的に「平成○年○月○日」と表示されます。" error="当年度内の日ではありません" sqref="D7">
      <formula1>IF(MONTH(NOW())&gt;3,DATE(YEAR(NOW()),4,1),DATE(YEAR(NOW())-1,4,1))</formula1>
      <formula2>IF(MONTH(NOW())&gt;3,DATE(YEAR(NOW())+1,3,31),DATE(YEAR(NOW()),3,31))</formula2>
    </dataValidation>
    <dataValidation allowBlank="1" showInputMessage="1" showErrorMessage="1" prompt="競争性のある随契の場合は「-」を記載" sqref="H7"/>
    <dataValidation allowBlank="1" showInputMessage="1" showErrorMessage="1" prompt="都道府県を省略せず記載&#10;商号又は名称を「個人情報非公表」とした場合は、原則住所も「個人情報非公表」としてください。" sqref="F7"/>
    <dataValidation allowBlank="1" showInputMessage="1" showErrorMessage="1" prompt="当初契約締結日時点の契約担当官等を記載" sqref="B7"/>
    <dataValidation allowBlank="1" showInputMessage="1" showErrorMessage="1" prompt="都道府県を省略せず記載" sqref="C7"/>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Q84"/>
  <sheetViews>
    <sheetView view="pageBreakPreview" zoomScale="90" zoomScaleNormal="85" zoomScaleSheetLayoutView="90" zoomScalePageLayoutView="0" workbookViewId="0" topLeftCell="A79">
      <selection activeCell="A83" sqref="A83:IV83"/>
    </sheetView>
  </sheetViews>
  <sheetFormatPr defaultColWidth="9.00390625" defaultRowHeight="13.5"/>
  <cols>
    <col min="1" max="1" width="31.75390625" style="1" customWidth="1"/>
    <col min="2" max="2" width="24.1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14.375" style="1" customWidth="1"/>
    <col min="16" max="16" width="11.00390625" style="1" customWidth="1"/>
    <col min="17" max="16384" width="9.00390625" style="1" customWidth="1"/>
  </cols>
  <sheetData>
    <row r="1" spans="1:16" s="12" customFormat="1" ht="15.75">
      <c r="A1" s="49" t="s">
        <v>19</v>
      </c>
      <c r="B1" s="49"/>
      <c r="C1" s="49"/>
      <c r="D1" s="49"/>
      <c r="E1" s="49"/>
      <c r="F1" s="49"/>
      <c r="G1" s="49"/>
      <c r="H1" s="49"/>
      <c r="I1" s="49"/>
      <c r="J1" s="49"/>
      <c r="K1" s="49"/>
      <c r="L1" s="49"/>
      <c r="M1" s="49"/>
      <c r="N1" s="49"/>
      <c r="O1" s="49"/>
      <c r="P1" s="49"/>
    </row>
    <row r="2" spans="1:17" s="2" customFormat="1" ht="60" customHeight="1">
      <c r="A2" s="50" t="s">
        <v>41</v>
      </c>
      <c r="B2" s="50"/>
      <c r="C2" s="50"/>
      <c r="D2" s="50"/>
      <c r="E2" s="50"/>
      <c r="F2" s="50"/>
      <c r="G2" s="50"/>
      <c r="H2" s="50"/>
      <c r="I2" s="50"/>
      <c r="J2" s="50"/>
      <c r="K2" s="50"/>
      <c r="L2" s="50"/>
      <c r="M2" s="50"/>
      <c r="N2" s="50"/>
      <c r="O2" s="50"/>
      <c r="P2" s="50"/>
      <c r="Q2" s="18"/>
    </row>
    <row r="3" spans="1:16" s="4" customFormat="1" ht="49.5" customHeight="1">
      <c r="A3" s="47" t="s">
        <v>4</v>
      </c>
      <c r="B3" s="57" t="s">
        <v>0</v>
      </c>
      <c r="C3" s="58"/>
      <c r="D3" s="52" t="s">
        <v>3</v>
      </c>
      <c r="E3" s="57" t="s">
        <v>26</v>
      </c>
      <c r="F3" s="58"/>
      <c r="G3" s="47" t="s">
        <v>21</v>
      </c>
      <c r="H3" s="52" t="s">
        <v>5</v>
      </c>
      <c r="I3" s="52" t="s">
        <v>1</v>
      </c>
      <c r="J3" s="52" t="s">
        <v>6</v>
      </c>
      <c r="K3" s="65" t="s">
        <v>23</v>
      </c>
      <c r="L3" s="66"/>
      <c r="M3" s="65" t="s">
        <v>8</v>
      </c>
      <c r="N3" s="25"/>
      <c r="O3" s="47" t="s">
        <v>15</v>
      </c>
      <c r="P3" s="52" t="s">
        <v>2</v>
      </c>
    </row>
    <row r="4" spans="1:16" s="4" customFormat="1" ht="49.5" customHeight="1">
      <c r="A4" s="48"/>
      <c r="B4" s="61" t="s">
        <v>9</v>
      </c>
      <c r="C4" s="52" t="s">
        <v>10</v>
      </c>
      <c r="D4" s="53"/>
      <c r="E4" s="47" t="s">
        <v>27</v>
      </c>
      <c r="F4" s="52" t="s">
        <v>11</v>
      </c>
      <c r="G4" s="48"/>
      <c r="H4" s="53"/>
      <c r="I4" s="53"/>
      <c r="J4" s="53"/>
      <c r="K4" s="59" t="s">
        <v>24</v>
      </c>
      <c r="L4" s="59" t="s">
        <v>28</v>
      </c>
      <c r="M4" s="62"/>
      <c r="N4" s="47" t="s">
        <v>12</v>
      </c>
      <c r="O4" s="48"/>
      <c r="P4" s="53"/>
    </row>
    <row r="5" spans="1:16" s="4" customFormat="1" ht="49.5" customHeight="1">
      <c r="A5" s="48"/>
      <c r="B5" s="62"/>
      <c r="C5" s="53"/>
      <c r="D5" s="53"/>
      <c r="E5" s="48"/>
      <c r="F5" s="53"/>
      <c r="G5" s="48"/>
      <c r="H5" s="53"/>
      <c r="I5" s="53"/>
      <c r="J5" s="53"/>
      <c r="K5" s="59"/>
      <c r="L5" s="59"/>
      <c r="M5" s="62"/>
      <c r="N5" s="48"/>
      <c r="O5" s="48"/>
      <c r="P5" s="53"/>
    </row>
    <row r="6" spans="1:16" s="4" customFormat="1" ht="63" customHeight="1">
      <c r="A6" s="48"/>
      <c r="B6" s="62"/>
      <c r="C6" s="53"/>
      <c r="D6" s="53"/>
      <c r="E6" s="48"/>
      <c r="F6" s="53"/>
      <c r="G6" s="48"/>
      <c r="H6" s="53"/>
      <c r="I6" s="53"/>
      <c r="J6" s="53"/>
      <c r="K6" s="59"/>
      <c r="L6" s="59"/>
      <c r="M6" s="61"/>
      <c r="N6" s="48"/>
      <c r="O6" s="48"/>
      <c r="P6" s="53"/>
    </row>
    <row r="7" spans="1:16" s="4" customFormat="1" ht="17.25" customHeight="1">
      <c r="A7" s="29"/>
      <c r="B7" s="30"/>
      <c r="C7" s="28"/>
      <c r="D7" s="28"/>
      <c r="E7" s="29"/>
      <c r="F7" s="28"/>
      <c r="G7" s="29"/>
      <c r="H7" s="28"/>
      <c r="I7" s="28"/>
      <c r="J7" s="28"/>
      <c r="K7" s="31"/>
      <c r="L7" s="31"/>
      <c r="M7" s="33"/>
      <c r="N7" s="29"/>
      <c r="O7" s="29"/>
      <c r="P7" s="28"/>
    </row>
    <row r="8" spans="1:16" s="13" customFormat="1" ht="84" customHeight="1">
      <c r="A8" s="35" t="s">
        <v>212</v>
      </c>
      <c r="B8" s="35" t="s">
        <v>62</v>
      </c>
      <c r="C8" s="35" t="s">
        <v>63</v>
      </c>
      <c r="D8" s="36">
        <v>44621</v>
      </c>
      <c r="E8" s="35" t="s">
        <v>355</v>
      </c>
      <c r="F8" s="35" t="s">
        <v>213</v>
      </c>
      <c r="G8" s="35" t="s">
        <v>59</v>
      </c>
      <c r="H8" s="37">
        <v>126039100</v>
      </c>
      <c r="I8" s="37">
        <v>119900000</v>
      </c>
      <c r="J8" s="38">
        <v>0.951</v>
      </c>
      <c r="K8" s="39" t="s">
        <v>31</v>
      </c>
      <c r="L8" s="38" t="s">
        <v>31</v>
      </c>
      <c r="M8" s="40">
        <v>1</v>
      </c>
      <c r="N8" s="40">
        <v>0</v>
      </c>
      <c r="O8" s="35" t="s">
        <v>214</v>
      </c>
      <c r="P8" s="35" t="s">
        <v>31</v>
      </c>
    </row>
    <row r="9" spans="1:16" s="13" customFormat="1" ht="84" customHeight="1">
      <c r="A9" s="35" t="s">
        <v>215</v>
      </c>
      <c r="B9" s="35" t="s">
        <v>216</v>
      </c>
      <c r="C9" s="35" t="s">
        <v>217</v>
      </c>
      <c r="D9" s="36">
        <v>44621</v>
      </c>
      <c r="E9" s="35" t="s">
        <v>356</v>
      </c>
      <c r="F9" s="35" t="s">
        <v>218</v>
      </c>
      <c r="G9" s="35" t="s">
        <v>219</v>
      </c>
      <c r="H9" s="37" t="s">
        <v>31</v>
      </c>
      <c r="I9" s="37">
        <v>3963520</v>
      </c>
      <c r="J9" s="38" t="s">
        <v>31</v>
      </c>
      <c r="K9" s="39" t="s">
        <v>31</v>
      </c>
      <c r="L9" s="38" t="s">
        <v>31</v>
      </c>
      <c r="M9" s="40">
        <v>1</v>
      </c>
      <c r="N9" s="40">
        <v>0</v>
      </c>
      <c r="O9" s="35" t="s">
        <v>220</v>
      </c>
      <c r="P9" s="35" t="s">
        <v>221</v>
      </c>
    </row>
    <row r="10" spans="1:16" s="13" customFormat="1" ht="84" customHeight="1">
      <c r="A10" s="35" t="s">
        <v>222</v>
      </c>
      <c r="B10" s="35" t="s">
        <v>150</v>
      </c>
      <c r="C10" s="35" t="s">
        <v>32</v>
      </c>
      <c r="D10" s="36">
        <v>44621</v>
      </c>
      <c r="E10" s="35" t="s">
        <v>357</v>
      </c>
      <c r="F10" s="35" t="s">
        <v>358</v>
      </c>
      <c r="G10" s="35" t="s">
        <v>59</v>
      </c>
      <c r="H10" s="37">
        <v>36110800</v>
      </c>
      <c r="I10" s="37">
        <v>33880000</v>
      </c>
      <c r="J10" s="38">
        <v>0.938</v>
      </c>
      <c r="K10" s="39" t="s">
        <v>31</v>
      </c>
      <c r="L10" s="38" t="s">
        <v>31</v>
      </c>
      <c r="M10" s="40">
        <v>3</v>
      </c>
      <c r="N10" s="40">
        <v>0</v>
      </c>
      <c r="O10" s="35" t="s">
        <v>31</v>
      </c>
      <c r="P10" s="35" t="s">
        <v>31</v>
      </c>
    </row>
    <row r="11" spans="1:16" s="13" customFormat="1" ht="84" customHeight="1">
      <c r="A11" s="41" t="s">
        <v>359</v>
      </c>
      <c r="B11" s="41" t="s">
        <v>223</v>
      </c>
      <c r="C11" s="41" t="s">
        <v>35</v>
      </c>
      <c r="D11" s="42">
        <v>44622</v>
      </c>
      <c r="E11" s="41" t="s">
        <v>360</v>
      </c>
      <c r="F11" s="41" t="s">
        <v>361</v>
      </c>
      <c r="G11" s="41" t="s">
        <v>59</v>
      </c>
      <c r="H11" s="43">
        <v>107962800</v>
      </c>
      <c r="I11" s="43">
        <v>107800000</v>
      </c>
      <c r="J11" s="44">
        <v>0.998</v>
      </c>
      <c r="K11" s="45" t="s">
        <v>31</v>
      </c>
      <c r="L11" s="44" t="s">
        <v>31</v>
      </c>
      <c r="M11" s="46">
        <v>1</v>
      </c>
      <c r="N11" s="46">
        <v>0</v>
      </c>
      <c r="O11" s="41" t="s">
        <v>291</v>
      </c>
      <c r="P11" s="41" t="s">
        <v>31</v>
      </c>
    </row>
    <row r="12" spans="1:16" s="13" customFormat="1" ht="84" customHeight="1">
      <c r="A12" s="35" t="s">
        <v>224</v>
      </c>
      <c r="B12" s="35" t="s">
        <v>223</v>
      </c>
      <c r="C12" s="35" t="s">
        <v>35</v>
      </c>
      <c r="D12" s="36">
        <v>44622</v>
      </c>
      <c r="E12" s="35" t="s">
        <v>362</v>
      </c>
      <c r="F12" s="35" t="s">
        <v>363</v>
      </c>
      <c r="G12" s="35" t="s">
        <v>59</v>
      </c>
      <c r="H12" s="37">
        <v>95376300</v>
      </c>
      <c r="I12" s="37">
        <v>93698000</v>
      </c>
      <c r="J12" s="38">
        <v>0.982</v>
      </c>
      <c r="K12" s="39" t="s">
        <v>31</v>
      </c>
      <c r="L12" s="38" t="s">
        <v>31</v>
      </c>
      <c r="M12" s="40">
        <v>1</v>
      </c>
      <c r="N12" s="40">
        <v>0</v>
      </c>
      <c r="O12" s="35" t="s">
        <v>291</v>
      </c>
      <c r="P12" s="35" t="s">
        <v>31</v>
      </c>
    </row>
    <row r="13" spans="1:16" s="13" customFormat="1" ht="84" customHeight="1">
      <c r="A13" s="35" t="s">
        <v>225</v>
      </c>
      <c r="B13" s="35" t="s">
        <v>223</v>
      </c>
      <c r="C13" s="35" t="s">
        <v>35</v>
      </c>
      <c r="D13" s="36">
        <v>44622</v>
      </c>
      <c r="E13" s="35" t="s">
        <v>364</v>
      </c>
      <c r="F13" s="35" t="s">
        <v>226</v>
      </c>
      <c r="G13" s="35" t="s">
        <v>59</v>
      </c>
      <c r="H13" s="37">
        <v>105158900</v>
      </c>
      <c r="I13" s="37">
        <v>103400000</v>
      </c>
      <c r="J13" s="38">
        <v>0.983</v>
      </c>
      <c r="K13" s="39" t="s">
        <v>31</v>
      </c>
      <c r="L13" s="38" t="s">
        <v>31</v>
      </c>
      <c r="M13" s="40">
        <v>1</v>
      </c>
      <c r="N13" s="40">
        <v>0</v>
      </c>
      <c r="O13" s="35" t="s">
        <v>291</v>
      </c>
      <c r="P13" s="35" t="s">
        <v>31</v>
      </c>
    </row>
    <row r="14" spans="1:16" s="13" customFormat="1" ht="84" customHeight="1">
      <c r="A14" s="35" t="s">
        <v>227</v>
      </c>
      <c r="B14" s="35" t="s">
        <v>152</v>
      </c>
      <c r="C14" s="35" t="s">
        <v>45</v>
      </c>
      <c r="D14" s="36">
        <v>44622</v>
      </c>
      <c r="E14" s="35" t="s">
        <v>365</v>
      </c>
      <c r="F14" s="35" t="s">
        <v>228</v>
      </c>
      <c r="G14" s="35" t="s">
        <v>30</v>
      </c>
      <c r="H14" s="37">
        <v>9765800</v>
      </c>
      <c r="I14" s="37">
        <v>8030000</v>
      </c>
      <c r="J14" s="38">
        <v>0.822</v>
      </c>
      <c r="K14" s="39" t="s">
        <v>31</v>
      </c>
      <c r="L14" s="38" t="s">
        <v>31</v>
      </c>
      <c r="M14" s="40">
        <v>3</v>
      </c>
      <c r="N14" s="40">
        <v>0</v>
      </c>
      <c r="O14" s="35" t="s">
        <v>31</v>
      </c>
      <c r="P14" s="35" t="s">
        <v>31</v>
      </c>
    </row>
    <row r="15" spans="1:16" s="13" customFormat="1" ht="84" customHeight="1">
      <c r="A15" s="35" t="s">
        <v>229</v>
      </c>
      <c r="B15" s="35" t="s">
        <v>152</v>
      </c>
      <c r="C15" s="35" t="s">
        <v>45</v>
      </c>
      <c r="D15" s="36">
        <v>44622</v>
      </c>
      <c r="E15" s="35" t="s">
        <v>366</v>
      </c>
      <c r="F15" s="35" t="s">
        <v>234</v>
      </c>
      <c r="G15" s="35" t="s">
        <v>30</v>
      </c>
      <c r="H15" s="37">
        <v>16927900</v>
      </c>
      <c r="I15" s="37">
        <v>14850000</v>
      </c>
      <c r="J15" s="38">
        <v>0.877</v>
      </c>
      <c r="K15" s="39" t="s">
        <v>31</v>
      </c>
      <c r="L15" s="38" t="s">
        <v>31</v>
      </c>
      <c r="M15" s="40">
        <v>2</v>
      </c>
      <c r="N15" s="40">
        <v>0</v>
      </c>
      <c r="O15" s="35" t="s">
        <v>31</v>
      </c>
      <c r="P15" s="35" t="s">
        <v>31</v>
      </c>
    </row>
    <row r="16" spans="1:16" s="13" customFormat="1" ht="84" customHeight="1">
      <c r="A16" s="35" t="s">
        <v>230</v>
      </c>
      <c r="B16" s="35" t="s">
        <v>152</v>
      </c>
      <c r="C16" s="35" t="s">
        <v>45</v>
      </c>
      <c r="D16" s="36">
        <v>44622</v>
      </c>
      <c r="E16" s="35" t="s">
        <v>367</v>
      </c>
      <c r="F16" s="35" t="s">
        <v>231</v>
      </c>
      <c r="G16" s="35" t="s">
        <v>30</v>
      </c>
      <c r="H16" s="37">
        <v>24489300</v>
      </c>
      <c r="I16" s="37">
        <v>22770000</v>
      </c>
      <c r="J16" s="38">
        <v>0.929</v>
      </c>
      <c r="K16" s="39" t="s">
        <v>31</v>
      </c>
      <c r="L16" s="38" t="s">
        <v>31</v>
      </c>
      <c r="M16" s="40">
        <v>2</v>
      </c>
      <c r="N16" s="40">
        <v>0</v>
      </c>
      <c r="O16" s="35" t="s">
        <v>31</v>
      </c>
      <c r="P16" s="35" t="s">
        <v>31</v>
      </c>
    </row>
    <row r="17" spans="1:16" s="13" customFormat="1" ht="84" customHeight="1">
      <c r="A17" s="35" t="s">
        <v>232</v>
      </c>
      <c r="B17" s="35" t="s">
        <v>152</v>
      </c>
      <c r="C17" s="35" t="s">
        <v>45</v>
      </c>
      <c r="D17" s="36">
        <v>44622</v>
      </c>
      <c r="E17" s="35" t="s">
        <v>367</v>
      </c>
      <c r="F17" s="35" t="s">
        <v>231</v>
      </c>
      <c r="G17" s="35" t="s">
        <v>59</v>
      </c>
      <c r="H17" s="37">
        <v>33903100</v>
      </c>
      <c r="I17" s="37">
        <v>33550000</v>
      </c>
      <c r="J17" s="38">
        <v>0.989</v>
      </c>
      <c r="K17" s="39" t="s">
        <v>31</v>
      </c>
      <c r="L17" s="38" t="s">
        <v>31</v>
      </c>
      <c r="M17" s="40">
        <v>2</v>
      </c>
      <c r="N17" s="40">
        <v>0</v>
      </c>
      <c r="O17" s="35" t="s">
        <v>31</v>
      </c>
      <c r="P17" s="35" t="s">
        <v>31</v>
      </c>
    </row>
    <row r="18" spans="1:16" s="13" customFormat="1" ht="84" customHeight="1">
      <c r="A18" s="35" t="s">
        <v>233</v>
      </c>
      <c r="B18" s="35" t="s">
        <v>152</v>
      </c>
      <c r="C18" s="35" t="s">
        <v>45</v>
      </c>
      <c r="D18" s="36">
        <v>44622</v>
      </c>
      <c r="E18" s="35" t="s">
        <v>366</v>
      </c>
      <c r="F18" s="35" t="s">
        <v>234</v>
      </c>
      <c r="G18" s="35" t="s">
        <v>59</v>
      </c>
      <c r="H18" s="37">
        <v>56927200</v>
      </c>
      <c r="I18" s="37">
        <v>51700000</v>
      </c>
      <c r="J18" s="38">
        <v>0.908</v>
      </c>
      <c r="K18" s="39" t="s">
        <v>31</v>
      </c>
      <c r="L18" s="38" t="s">
        <v>31</v>
      </c>
      <c r="M18" s="40">
        <v>2</v>
      </c>
      <c r="N18" s="40">
        <v>0</v>
      </c>
      <c r="O18" s="35" t="s">
        <v>31</v>
      </c>
      <c r="P18" s="35" t="s">
        <v>31</v>
      </c>
    </row>
    <row r="19" spans="1:16" s="13" customFormat="1" ht="84" customHeight="1">
      <c r="A19" s="35" t="s">
        <v>235</v>
      </c>
      <c r="B19" s="35" t="s">
        <v>182</v>
      </c>
      <c r="C19" s="35" t="s">
        <v>183</v>
      </c>
      <c r="D19" s="36">
        <v>44623</v>
      </c>
      <c r="E19" s="35" t="s">
        <v>368</v>
      </c>
      <c r="F19" s="35" t="s">
        <v>236</v>
      </c>
      <c r="G19" s="35" t="s">
        <v>59</v>
      </c>
      <c r="H19" s="37">
        <v>92490200</v>
      </c>
      <c r="I19" s="37">
        <v>88000000</v>
      </c>
      <c r="J19" s="38">
        <v>0.951</v>
      </c>
      <c r="K19" s="39" t="s">
        <v>31</v>
      </c>
      <c r="L19" s="38" t="s">
        <v>31</v>
      </c>
      <c r="M19" s="40">
        <v>2</v>
      </c>
      <c r="N19" s="40">
        <v>0</v>
      </c>
      <c r="O19" s="35" t="s">
        <v>31</v>
      </c>
      <c r="P19" s="35" t="s">
        <v>31</v>
      </c>
    </row>
    <row r="20" spans="1:16" s="13" customFormat="1" ht="84" customHeight="1">
      <c r="A20" s="35" t="s">
        <v>237</v>
      </c>
      <c r="B20" s="35" t="s">
        <v>43</v>
      </c>
      <c r="C20" s="35" t="s">
        <v>44</v>
      </c>
      <c r="D20" s="36">
        <v>44623</v>
      </c>
      <c r="E20" s="35" t="s">
        <v>369</v>
      </c>
      <c r="F20" s="35" t="s">
        <v>132</v>
      </c>
      <c r="G20" s="35" t="s">
        <v>59</v>
      </c>
      <c r="H20" s="37">
        <v>11172700</v>
      </c>
      <c r="I20" s="37">
        <v>10450000</v>
      </c>
      <c r="J20" s="38">
        <v>0.935</v>
      </c>
      <c r="K20" s="39" t="s">
        <v>31</v>
      </c>
      <c r="L20" s="38" t="s">
        <v>31</v>
      </c>
      <c r="M20" s="40">
        <v>1</v>
      </c>
      <c r="N20" s="40">
        <v>0</v>
      </c>
      <c r="O20" s="35" t="s">
        <v>238</v>
      </c>
      <c r="P20" s="35" t="s">
        <v>31</v>
      </c>
    </row>
    <row r="21" spans="1:16" s="13" customFormat="1" ht="84" customHeight="1">
      <c r="A21" s="35" t="s">
        <v>239</v>
      </c>
      <c r="B21" s="35" t="s">
        <v>43</v>
      </c>
      <c r="C21" s="35" t="s">
        <v>44</v>
      </c>
      <c r="D21" s="36">
        <v>44623</v>
      </c>
      <c r="E21" s="35" t="s">
        <v>370</v>
      </c>
      <c r="F21" s="35" t="s">
        <v>240</v>
      </c>
      <c r="G21" s="35" t="s">
        <v>59</v>
      </c>
      <c r="H21" s="37">
        <v>131411500</v>
      </c>
      <c r="I21" s="37">
        <v>127600000</v>
      </c>
      <c r="J21" s="38">
        <v>0.97</v>
      </c>
      <c r="K21" s="39" t="s">
        <v>31</v>
      </c>
      <c r="L21" s="38" t="s">
        <v>31</v>
      </c>
      <c r="M21" s="40">
        <v>1</v>
      </c>
      <c r="N21" s="40">
        <v>0</v>
      </c>
      <c r="O21" s="35" t="s">
        <v>238</v>
      </c>
      <c r="P21" s="35" t="s">
        <v>31</v>
      </c>
    </row>
    <row r="22" spans="1:16" s="13" customFormat="1" ht="84" customHeight="1">
      <c r="A22" s="35" t="s">
        <v>241</v>
      </c>
      <c r="B22" s="35" t="s">
        <v>139</v>
      </c>
      <c r="C22" s="35" t="s">
        <v>140</v>
      </c>
      <c r="D22" s="36">
        <v>44623</v>
      </c>
      <c r="E22" s="35" t="s">
        <v>242</v>
      </c>
      <c r="F22" s="35" t="s">
        <v>243</v>
      </c>
      <c r="G22" s="35" t="s">
        <v>30</v>
      </c>
      <c r="H22" s="37">
        <v>17303000</v>
      </c>
      <c r="I22" s="37">
        <v>16720000</v>
      </c>
      <c r="J22" s="38">
        <v>0.966</v>
      </c>
      <c r="K22" s="39" t="s">
        <v>31</v>
      </c>
      <c r="L22" s="38" t="s">
        <v>31</v>
      </c>
      <c r="M22" s="40">
        <v>1</v>
      </c>
      <c r="N22" s="40">
        <v>0</v>
      </c>
      <c r="O22" s="35" t="s">
        <v>238</v>
      </c>
      <c r="P22" s="35" t="s">
        <v>31</v>
      </c>
    </row>
    <row r="23" spans="1:16" s="13" customFormat="1" ht="84" customHeight="1">
      <c r="A23" s="35" t="s">
        <v>244</v>
      </c>
      <c r="B23" s="35" t="s">
        <v>139</v>
      </c>
      <c r="C23" s="35" t="s">
        <v>140</v>
      </c>
      <c r="D23" s="36">
        <v>44623</v>
      </c>
      <c r="E23" s="35" t="s">
        <v>371</v>
      </c>
      <c r="F23" s="35" t="s">
        <v>245</v>
      </c>
      <c r="G23" s="35" t="s">
        <v>59</v>
      </c>
      <c r="H23" s="37">
        <v>156895200</v>
      </c>
      <c r="I23" s="37">
        <v>149050000</v>
      </c>
      <c r="J23" s="38">
        <v>0.949</v>
      </c>
      <c r="K23" s="39" t="s">
        <v>31</v>
      </c>
      <c r="L23" s="38" t="s">
        <v>31</v>
      </c>
      <c r="M23" s="40">
        <v>2</v>
      </c>
      <c r="N23" s="40">
        <v>0</v>
      </c>
      <c r="O23" s="35" t="s">
        <v>31</v>
      </c>
      <c r="P23" s="35" t="s">
        <v>31</v>
      </c>
    </row>
    <row r="24" spans="1:16" s="13" customFormat="1" ht="84" customHeight="1">
      <c r="A24" s="35" t="s">
        <v>246</v>
      </c>
      <c r="B24" s="35" t="s">
        <v>139</v>
      </c>
      <c r="C24" s="35" t="s">
        <v>140</v>
      </c>
      <c r="D24" s="36">
        <v>44623</v>
      </c>
      <c r="E24" s="35" t="s">
        <v>372</v>
      </c>
      <c r="F24" s="35" t="s">
        <v>243</v>
      </c>
      <c r="G24" s="35" t="s">
        <v>59</v>
      </c>
      <c r="H24" s="37">
        <v>192666100</v>
      </c>
      <c r="I24" s="37">
        <v>187660000</v>
      </c>
      <c r="J24" s="38">
        <v>0.974</v>
      </c>
      <c r="K24" s="39" t="s">
        <v>31</v>
      </c>
      <c r="L24" s="38" t="s">
        <v>31</v>
      </c>
      <c r="M24" s="40">
        <v>2</v>
      </c>
      <c r="N24" s="40">
        <v>0</v>
      </c>
      <c r="O24" s="35" t="s">
        <v>31</v>
      </c>
      <c r="P24" s="35" t="s">
        <v>31</v>
      </c>
    </row>
    <row r="25" spans="1:16" s="13" customFormat="1" ht="84" customHeight="1">
      <c r="A25" s="35" t="s">
        <v>247</v>
      </c>
      <c r="B25" s="35" t="s">
        <v>139</v>
      </c>
      <c r="C25" s="35" t="s">
        <v>140</v>
      </c>
      <c r="D25" s="36">
        <v>44623</v>
      </c>
      <c r="E25" s="35" t="s">
        <v>373</v>
      </c>
      <c r="F25" s="35" t="s">
        <v>248</v>
      </c>
      <c r="G25" s="35" t="s">
        <v>59</v>
      </c>
      <c r="H25" s="37">
        <v>102448500</v>
      </c>
      <c r="I25" s="37">
        <v>100100000</v>
      </c>
      <c r="J25" s="38">
        <v>0.977</v>
      </c>
      <c r="K25" s="39" t="s">
        <v>31</v>
      </c>
      <c r="L25" s="38" t="s">
        <v>31</v>
      </c>
      <c r="M25" s="40">
        <v>1</v>
      </c>
      <c r="N25" s="40">
        <v>0</v>
      </c>
      <c r="O25" s="35" t="s">
        <v>238</v>
      </c>
      <c r="P25" s="35" t="s">
        <v>31</v>
      </c>
    </row>
    <row r="26" spans="1:16" s="13" customFormat="1" ht="84" customHeight="1">
      <c r="A26" s="35" t="s">
        <v>249</v>
      </c>
      <c r="B26" s="35" t="s">
        <v>139</v>
      </c>
      <c r="C26" s="35" t="s">
        <v>140</v>
      </c>
      <c r="D26" s="36">
        <v>44623</v>
      </c>
      <c r="E26" s="35" t="s">
        <v>374</v>
      </c>
      <c r="F26" s="35" t="s">
        <v>250</v>
      </c>
      <c r="G26" s="35" t="s">
        <v>59</v>
      </c>
      <c r="H26" s="37">
        <v>180891700</v>
      </c>
      <c r="I26" s="37">
        <v>178200000</v>
      </c>
      <c r="J26" s="38">
        <v>0.985</v>
      </c>
      <c r="K26" s="39" t="s">
        <v>31</v>
      </c>
      <c r="L26" s="38" t="s">
        <v>31</v>
      </c>
      <c r="M26" s="40">
        <v>1</v>
      </c>
      <c r="N26" s="40">
        <v>0</v>
      </c>
      <c r="O26" s="35" t="s">
        <v>238</v>
      </c>
      <c r="P26" s="35" t="s">
        <v>31</v>
      </c>
    </row>
    <row r="27" spans="1:16" s="13" customFormat="1" ht="84" customHeight="1">
      <c r="A27" s="35" t="s">
        <v>251</v>
      </c>
      <c r="B27" s="35" t="s">
        <v>54</v>
      </c>
      <c r="C27" s="35" t="s">
        <v>55</v>
      </c>
      <c r="D27" s="36">
        <v>44624</v>
      </c>
      <c r="E27" s="35" t="s">
        <v>375</v>
      </c>
      <c r="F27" s="35" t="s">
        <v>376</v>
      </c>
      <c r="G27" s="35" t="s">
        <v>30</v>
      </c>
      <c r="H27" s="37">
        <v>11469700</v>
      </c>
      <c r="I27" s="37">
        <v>11305800</v>
      </c>
      <c r="J27" s="38">
        <v>0.985</v>
      </c>
      <c r="K27" s="39" t="s">
        <v>31</v>
      </c>
      <c r="L27" s="38" t="s">
        <v>31</v>
      </c>
      <c r="M27" s="40">
        <v>2</v>
      </c>
      <c r="N27" s="40">
        <v>0</v>
      </c>
      <c r="O27" s="35" t="s">
        <v>31</v>
      </c>
      <c r="P27" s="35" t="s">
        <v>31</v>
      </c>
    </row>
    <row r="28" spans="1:16" s="13" customFormat="1" ht="84" customHeight="1">
      <c r="A28" s="35" t="s">
        <v>252</v>
      </c>
      <c r="B28" s="35" t="s">
        <v>54</v>
      </c>
      <c r="C28" s="35" t="s">
        <v>55</v>
      </c>
      <c r="D28" s="36">
        <v>44624</v>
      </c>
      <c r="E28" s="35" t="s">
        <v>375</v>
      </c>
      <c r="F28" s="35" t="s">
        <v>376</v>
      </c>
      <c r="G28" s="35" t="s">
        <v>30</v>
      </c>
      <c r="H28" s="37">
        <v>4593600</v>
      </c>
      <c r="I28" s="37">
        <v>4577100</v>
      </c>
      <c r="J28" s="38">
        <v>0.996</v>
      </c>
      <c r="K28" s="39" t="s">
        <v>31</v>
      </c>
      <c r="L28" s="38" t="s">
        <v>31</v>
      </c>
      <c r="M28" s="40">
        <v>2</v>
      </c>
      <c r="N28" s="40">
        <v>0</v>
      </c>
      <c r="O28" s="35" t="s">
        <v>31</v>
      </c>
      <c r="P28" s="35" t="s">
        <v>31</v>
      </c>
    </row>
    <row r="29" spans="1:16" s="13" customFormat="1" ht="84" customHeight="1">
      <c r="A29" s="35" t="s">
        <v>377</v>
      </c>
      <c r="B29" s="35" t="s">
        <v>54</v>
      </c>
      <c r="C29" s="35" t="s">
        <v>55</v>
      </c>
      <c r="D29" s="36">
        <v>44624</v>
      </c>
      <c r="E29" s="35" t="s">
        <v>375</v>
      </c>
      <c r="F29" s="35" t="s">
        <v>376</v>
      </c>
      <c r="G29" s="35" t="s">
        <v>59</v>
      </c>
      <c r="H29" s="37">
        <v>69642100</v>
      </c>
      <c r="I29" s="37">
        <v>68310000</v>
      </c>
      <c r="J29" s="38">
        <v>0.98</v>
      </c>
      <c r="K29" s="39" t="s">
        <v>31</v>
      </c>
      <c r="L29" s="38" t="s">
        <v>31</v>
      </c>
      <c r="M29" s="40">
        <v>2</v>
      </c>
      <c r="N29" s="40">
        <v>0</v>
      </c>
      <c r="O29" s="35" t="s">
        <v>31</v>
      </c>
      <c r="P29" s="35" t="s">
        <v>31</v>
      </c>
    </row>
    <row r="30" spans="1:16" s="13" customFormat="1" ht="84" customHeight="1">
      <c r="A30" s="35" t="s">
        <v>378</v>
      </c>
      <c r="B30" s="35" t="s">
        <v>54</v>
      </c>
      <c r="C30" s="35" t="s">
        <v>55</v>
      </c>
      <c r="D30" s="36">
        <v>44624</v>
      </c>
      <c r="E30" s="35" t="s">
        <v>375</v>
      </c>
      <c r="F30" s="35" t="s">
        <v>376</v>
      </c>
      <c r="G30" s="35" t="s">
        <v>59</v>
      </c>
      <c r="H30" s="37">
        <v>46553100</v>
      </c>
      <c r="I30" s="37">
        <v>44506000</v>
      </c>
      <c r="J30" s="38">
        <v>0.956</v>
      </c>
      <c r="K30" s="39" t="s">
        <v>31</v>
      </c>
      <c r="L30" s="38" t="s">
        <v>31</v>
      </c>
      <c r="M30" s="40">
        <v>2</v>
      </c>
      <c r="N30" s="40">
        <v>0</v>
      </c>
      <c r="O30" s="35" t="s">
        <v>31</v>
      </c>
      <c r="P30" s="35" t="s">
        <v>31</v>
      </c>
    </row>
    <row r="31" spans="1:16" s="13" customFormat="1" ht="84" customHeight="1">
      <c r="A31" s="35" t="s">
        <v>253</v>
      </c>
      <c r="B31" s="35" t="s">
        <v>182</v>
      </c>
      <c r="C31" s="35" t="s">
        <v>183</v>
      </c>
      <c r="D31" s="36">
        <v>44624</v>
      </c>
      <c r="E31" s="35" t="s">
        <v>379</v>
      </c>
      <c r="F31" s="35" t="s">
        <v>254</v>
      </c>
      <c r="G31" s="35" t="s">
        <v>59</v>
      </c>
      <c r="H31" s="37">
        <v>63123500</v>
      </c>
      <c r="I31" s="37">
        <v>62150000</v>
      </c>
      <c r="J31" s="38">
        <v>0.984</v>
      </c>
      <c r="K31" s="39" t="s">
        <v>31</v>
      </c>
      <c r="L31" s="38" t="s">
        <v>31</v>
      </c>
      <c r="M31" s="40">
        <v>2</v>
      </c>
      <c r="N31" s="40">
        <v>0</v>
      </c>
      <c r="O31" s="35" t="s">
        <v>31</v>
      </c>
      <c r="P31" s="35" t="s">
        <v>31</v>
      </c>
    </row>
    <row r="32" spans="1:16" s="13" customFormat="1" ht="84" customHeight="1">
      <c r="A32" s="35" t="s">
        <v>255</v>
      </c>
      <c r="B32" s="35" t="s">
        <v>182</v>
      </c>
      <c r="C32" s="35" t="s">
        <v>183</v>
      </c>
      <c r="D32" s="36">
        <v>44624</v>
      </c>
      <c r="E32" s="35" t="s">
        <v>380</v>
      </c>
      <c r="F32" s="35" t="s">
        <v>256</v>
      </c>
      <c r="G32" s="35" t="s">
        <v>59</v>
      </c>
      <c r="H32" s="37">
        <v>65522600</v>
      </c>
      <c r="I32" s="37">
        <v>63800000</v>
      </c>
      <c r="J32" s="38">
        <v>0.973</v>
      </c>
      <c r="K32" s="39" t="s">
        <v>31</v>
      </c>
      <c r="L32" s="38" t="s">
        <v>31</v>
      </c>
      <c r="M32" s="40">
        <v>2</v>
      </c>
      <c r="N32" s="40">
        <v>0</v>
      </c>
      <c r="O32" s="35" t="s">
        <v>31</v>
      </c>
      <c r="P32" s="35" t="s">
        <v>31</v>
      </c>
    </row>
    <row r="33" spans="1:16" s="13" customFormat="1" ht="84" customHeight="1">
      <c r="A33" s="35" t="s">
        <v>257</v>
      </c>
      <c r="B33" s="35" t="s">
        <v>94</v>
      </c>
      <c r="C33" s="35" t="s">
        <v>95</v>
      </c>
      <c r="D33" s="36">
        <v>44624</v>
      </c>
      <c r="E33" s="35" t="s">
        <v>258</v>
      </c>
      <c r="F33" s="35" t="s">
        <v>259</v>
      </c>
      <c r="G33" s="35" t="s">
        <v>59</v>
      </c>
      <c r="H33" s="37">
        <v>77878900</v>
      </c>
      <c r="I33" s="37">
        <v>75900000</v>
      </c>
      <c r="J33" s="38">
        <v>0.974</v>
      </c>
      <c r="K33" s="39" t="s">
        <v>31</v>
      </c>
      <c r="L33" s="38" t="s">
        <v>31</v>
      </c>
      <c r="M33" s="40">
        <v>1</v>
      </c>
      <c r="N33" s="40">
        <v>0</v>
      </c>
      <c r="O33" s="35" t="s">
        <v>260</v>
      </c>
      <c r="P33" s="35" t="s">
        <v>31</v>
      </c>
    </row>
    <row r="34" spans="1:16" s="13" customFormat="1" ht="84" customHeight="1">
      <c r="A34" s="35" t="s">
        <v>261</v>
      </c>
      <c r="B34" s="35" t="s">
        <v>94</v>
      </c>
      <c r="C34" s="35" t="s">
        <v>95</v>
      </c>
      <c r="D34" s="36">
        <v>44624</v>
      </c>
      <c r="E34" s="35" t="s">
        <v>381</v>
      </c>
      <c r="F34" s="35" t="s">
        <v>262</v>
      </c>
      <c r="G34" s="35" t="s">
        <v>59</v>
      </c>
      <c r="H34" s="37">
        <v>62760500</v>
      </c>
      <c r="I34" s="37">
        <v>62700000</v>
      </c>
      <c r="J34" s="38">
        <v>0.999</v>
      </c>
      <c r="K34" s="39" t="s">
        <v>31</v>
      </c>
      <c r="L34" s="38" t="s">
        <v>31</v>
      </c>
      <c r="M34" s="40">
        <v>1</v>
      </c>
      <c r="N34" s="40">
        <v>0</v>
      </c>
      <c r="O34" s="35" t="s">
        <v>260</v>
      </c>
      <c r="P34" s="35" t="s">
        <v>31</v>
      </c>
    </row>
    <row r="35" spans="1:16" s="13" customFormat="1" ht="84" customHeight="1">
      <c r="A35" s="35" t="s">
        <v>263</v>
      </c>
      <c r="B35" s="35" t="s">
        <v>94</v>
      </c>
      <c r="C35" s="35" t="s">
        <v>95</v>
      </c>
      <c r="D35" s="36">
        <v>44624</v>
      </c>
      <c r="E35" s="35" t="s">
        <v>382</v>
      </c>
      <c r="F35" s="35" t="s">
        <v>259</v>
      </c>
      <c r="G35" s="35" t="s">
        <v>59</v>
      </c>
      <c r="H35" s="37">
        <v>49002800</v>
      </c>
      <c r="I35" s="37">
        <v>44935000</v>
      </c>
      <c r="J35" s="38">
        <v>0.916</v>
      </c>
      <c r="K35" s="39" t="s">
        <v>31</v>
      </c>
      <c r="L35" s="38" t="s">
        <v>31</v>
      </c>
      <c r="M35" s="40">
        <v>1</v>
      </c>
      <c r="N35" s="40">
        <v>0</v>
      </c>
      <c r="O35" s="35" t="s">
        <v>260</v>
      </c>
      <c r="P35" s="35" t="s">
        <v>31</v>
      </c>
    </row>
    <row r="36" spans="1:16" s="13" customFormat="1" ht="84" customHeight="1">
      <c r="A36" s="35" t="s">
        <v>264</v>
      </c>
      <c r="B36" s="35" t="s">
        <v>94</v>
      </c>
      <c r="C36" s="35" t="s">
        <v>95</v>
      </c>
      <c r="D36" s="36">
        <v>44624</v>
      </c>
      <c r="E36" s="35" t="s">
        <v>381</v>
      </c>
      <c r="F36" s="35" t="s">
        <v>262</v>
      </c>
      <c r="G36" s="35" t="s">
        <v>59</v>
      </c>
      <c r="H36" s="37">
        <v>67476200</v>
      </c>
      <c r="I36" s="37">
        <v>60170000</v>
      </c>
      <c r="J36" s="38">
        <v>0.891</v>
      </c>
      <c r="K36" s="39" t="s">
        <v>31</v>
      </c>
      <c r="L36" s="38" t="s">
        <v>31</v>
      </c>
      <c r="M36" s="40">
        <v>1</v>
      </c>
      <c r="N36" s="40">
        <v>0</v>
      </c>
      <c r="O36" s="35" t="s">
        <v>260</v>
      </c>
      <c r="P36" s="35" t="s">
        <v>31</v>
      </c>
    </row>
    <row r="37" spans="1:16" s="13" customFormat="1" ht="84" customHeight="1">
      <c r="A37" s="35" t="s">
        <v>265</v>
      </c>
      <c r="B37" s="35" t="s">
        <v>94</v>
      </c>
      <c r="C37" s="35" t="s">
        <v>95</v>
      </c>
      <c r="D37" s="36">
        <v>44624</v>
      </c>
      <c r="E37" s="35" t="s">
        <v>383</v>
      </c>
      <c r="F37" s="35" t="s">
        <v>266</v>
      </c>
      <c r="G37" s="35" t="s">
        <v>30</v>
      </c>
      <c r="H37" s="37">
        <v>10692000</v>
      </c>
      <c r="I37" s="37">
        <v>10340000</v>
      </c>
      <c r="J37" s="38">
        <v>0.967</v>
      </c>
      <c r="K37" s="39" t="s">
        <v>31</v>
      </c>
      <c r="L37" s="38" t="s">
        <v>31</v>
      </c>
      <c r="M37" s="40">
        <v>1</v>
      </c>
      <c r="N37" s="40">
        <v>0</v>
      </c>
      <c r="O37" s="35" t="s">
        <v>260</v>
      </c>
      <c r="P37" s="35" t="s">
        <v>31</v>
      </c>
    </row>
    <row r="38" spans="1:16" s="13" customFormat="1" ht="84" customHeight="1">
      <c r="A38" s="35" t="s">
        <v>267</v>
      </c>
      <c r="B38" s="35" t="s">
        <v>189</v>
      </c>
      <c r="C38" s="35" t="s">
        <v>63</v>
      </c>
      <c r="D38" s="36">
        <v>44624</v>
      </c>
      <c r="E38" s="35" t="s">
        <v>384</v>
      </c>
      <c r="F38" s="35" t="s">
        <v>385</v>
      </c>
      <c r="G38" s="35" t="s">
        <v>30</v>
      </c>
      <c r="H38" s="37">
        <v>9725100</v>
      </c>
      <c r="I38" s="37">
        <v>9570000</v>
      </c>
      <c r="J38" s="38">
        <v>0.984</v>
      </c>
      <c r="K38" s="39" t="s">
        <v>31</v>
      </c>
      <c r="L38" s="38" t="s">
        <v>31</v>
      </c>
      <c r="M38" s="40">
        <v>1</v>
      </c>
      <c r="N38" s="40">
        <v>0</v>
      </c>
      <c r="O38" s="35" t="s">
        <v>214</v>
      </c>
      <c r="P38" s="35" t="s">
        <v>31</v>
      </c>
    </row>
    <row r="39" spans="1:16" s="13" customFormat="1" ht="84" customHeight="1">
      <c r="A39" s="35" t="s">
        <v>268</v>
      </c>
      <c r="B39" s="35" t="s">
        <v>269</v>
      </c>
      <c r="C39" s="35" t="s">
        <v>75</v>
      </c>
      <c r="D39" s="36">
        <v>44624</v>
      </c>
      <c r="E39" s="35" t="s">
        <v>386</v>
      </c>
      <c r="F39" s="35" t="s">
        <v>387</v>
      </c>
      <c r="G39" s="35" t="s">
        <v>59</v>
      </c>
      <c r="H39" s="37">
        <v>15033700</v>
      </c>
      <c r="I39" s="37">
        <v>15004000</v>
      </c>
      <c r="J39" s="38">
        <v>0.998</v>
      </c>
      <c r="K39" s="39" t="s">
        <v>31</v>
      </c>
      <c r="L39" s="38" t="s">
        <v>31</v>
      </c>
      <c r="M39" s="40">
        <v>2</v>
      </c>
      <c r="N39" s="40">
        <v>0</v>
      </c>
      <c r="O39" s="35" t="s">
        <v>31</v>
      </c>
      <c r="P39" s="35" t="s">
        <v>31</v>
      </c>
    </row>
    <row r="40" spans="1:16" s="13" customFormat="1" ht="84" customHeight="1">
      <c r="A40" s="35" t="s">
        <v>270</v>
      </c>
      <c r="B40" s="35" t="s">
        <v>102</v>
      </c>
      <c r="C40" s="35" t="s">
        <v>103</v>
      </c>
      <c r="D40" s="36">
        <v>44624</v>
      </c>
      <c r="E40" s="35" t="s">
        <v>388</v>
      </c>
      <c r="F40" s="35" t="s">
        <v>271</v>
      </c>
      <c r="G40" s="35" t="s">
        <v>59</v>
      </c>
      <c r="H40" s="37">
        <v>60392200</v>
      </c>
      <c r="I40" s="37">
        <v>58212000</v>
      </c>
      <c r="J40" s="38">
        <v>0.963</v>
      </c>
      <c r="K40" s="39" t="s">
        <v>31</v>
      </c>
      <c r="L40" s="38" t="s">
        <v>31</v>
      </c>
      <c r="M40" s="40">
        <v>3</v>
      </c>
      <c r="N40" s="40">
        <v>0</v>
      </c>
      <c r="O40" s="35" t="s">
        <v>31</v>
      </c>
      <c r="P40" s="35" t="s">
        <v>31</v>
      </c>
    </row>
    <row r="41" spans="1:16" s="13" customFormat="1" ht="84" customHeight="1">
      <c r="A41" s="35" t="s">
        <v>272</v>
      </c>
      <c r="B41" s="35" t="s">
        <v>102</v>
      </c>
      <c r="C41" s="35" t="s">
        <v>103</v>
      </c>
      <c r="D41" s="36">
        <v>44624</v>
      </c>
      <c r="E41" s="35" t="s">
        <v>388</v>
      </c>
      <c r="F41" s="35" t="s">
        <v>271</v>
      </c>
      <c r="G41" s="35" t="s">
        <v>59</v>
      </c>
      <c r="H41" s="37">
        <v>128251200</v>
      </c>
      <c r="I41" s="37">
        <v>122980000</v>
      </c>
      <c r="J41" s="38">
        <v>0.958</v>
      </c>
      <c r="K41" s="39" t="s">
        <v>31</v>
      </c>
      <c r="L41" s="38" t="s">
        <v>31</v>
      </c>
      <c r="M41" s="40">
        <v>3</v>
      </c>
      <c r="N41" s="40">
        <v>0</v>
      </c>
      <c r="O41" s="35" t="s">
        <v>31</v>
      </c>
      <c r="P41" s="35" t="s">
        <v>31</v>
      </c>
    </row>
    <row r="42" spans="1:16" s="13" customFormat="1" ht="84" customHeight="1">
      <c r="A42" s="35" t="s">
        <v>273</v>
      </c>
      <c r="B42" s="35" t="s">
        <v>102</v>
      </c>
      <c r="C42" s="35" t="s">
        <v>103</v>
      </c>
      <c r="D42" s="36">
        <v>44624</v>
      </c>
      <c r="E42" s="35" t="s">
        <v>374</v>
      </c>
      <c r="F42" s="35" t="s">
        <v>274</v>
      </c>
      <c r="G42" s="35" t="s">
        <v>59</v>
      </c>
      <c r="H42" s="37">
        <v>107391900</v>
      </c>
      <c r="I42" s="37">
        <v>104500000</v>
      </c>
      <c r="J42" s="38">
        <v>0.973</v>
      </c>
      <c r="K42" s="39" t="s">
        <v>31</v>
      </c>
      <c r="L42" s="38" t="s">
        <v>31</v>
      </c>
      <c r="M42" s="40">
        <v>3</v>
      </c>
      <c r="N42" s="40">
        <v>0</v>
      </c>
      <c r="O42" s="35" t="s">
        <v>31</v>
      </c>
      <c r="P42" s="35" t="s">
        <v>31</v>
      </c>
    </row>
    <row r="43" spans="1:16" s="13" customFormat="1" ht="84" customHeight="1">
      <c r="A43" s="35" t="s">
        <v>275</v>
      </c>
      <c r="B43" s="35" t="s">
        <v>216</v>
      </c>
      <c r="C43" s="35" t="s">
        <v>217</v>
      </c>
      <c r="D43" s="36">
        <v>44624</v>
      </c>
      <c r="E43" s="35" t="s">
        <v>276</v>
      </c>
      <c r="F43" s="35" t="s">
        <v>277</v>
      </c>
      <c r="G43" s="35" t="s">
        <v>59</v>
      </c>
      <c r="H43" s="37">
        <v>20949500</v>
      </c>
      <c r="I43" s="37">
        <v>20900000</v>
      </c>
      <c r="J43" s="38">
        <v>0.997</v>
      </c>
      <c r="K43" s="39" t="s">
        <v>31</v>
      </c>
      <c r="L43" s="38" t="s">
        <v>31</v>
      </c>
      <c r="M43" s="40">
        <v>1</v>
      </c>
      <c r="N43" s="40">
        <v>0</v>
      </c>
      <c r="O43" s="35" t="s">
        <v>278</v>
      </c>
      <c r="P43" s="35" t="s">
        <v>31</v>
      </c>
    </row>
    <row r="44" spans="1:16" s="13" customFormat="1" ht="84" customHeight="1">
      <c r="A44" s="35" t="s">
        <v>279</v>
      </c>
      <c r="B44" s="35" t="s">
        <v>52</v>
      </c>
      <c r="C44" s="35" t="s">
        <v>53</v>
      </c>
      <c r="D44" s="36">
        <v>44624</v>
      </c>
      <c r="E44" s="35" t="s">
        <v>389</v>
      </c>
      <c r="F44" s="35" t="s">
        <v>280</v>
      </c>
      <c r="G44" s="35" t="s">
        <v>59</v>
      </c>
      <c r="H44" s="37">
        <v>141873600</v>
      </c>
      <c r="I44" s="37">
        <v>137500000</v>
      </c>
      <c r="J44" s="38">
        <v>0.969</v>
      </c>
      <c r="K44" s="39" t="s">
        <v>31</v>
      </c>
      <c r="L44" s="38" t="s">
        <v>31</v>
      </c>
      <c r="M44" s="40">
        <v>2</v>
      </c>
      <c r="N44" s="40">
        <v>0</v>
      </c>
      <c r="O44" s="35" t="s">
        <v>31</v>
      </c>
      <c r="P44" s="35" t="s">
        <v>31</v>
      </c>
    </row>
    <row r="45" spans="1:16" s="13" customFormat="1" ht="84" customHeight="1">
      <c r="A45" s="35" t="s">
        <v>281</v>
      </c>
      <c r="B45" s="35" t="s">
        <v>52</v>
      </c>
      <c r="C45" s="35" t="s">
        <v>53</v>
      </c>
      <c r="D45" s="36">
        <v>44624</v>
      </c>
      <c r="E45" s="35" t="s">
        <v>390</v>
      </c>
      <c r="F45" s="35" t="s">
        <v>277</v>
      </c>
      <c r="G45" s="35" t="s">
        <v>59</v>
      </c>
      <c r="H45" s="37">
        <v>83796900</v>
      </c>
      <c r="I45" s="37">
        <v>82500000</v>
      </c>
      <c r="J45" s="38">
        <v>0.984</v>
      </c>
      <c r="K45" s="39" t="s">
        <v>31</v>
      </c>
      <c r="L45" s="38" t="s">
        <v>31</v>
      </c>
      <c r="M45" s="40">
        <v>2</v>
      </c>
      <c r="N45" s="40">
        <v>0</v>
      </c>
      <c r="O45" s="35" t="s">
        <v>31</v>
      </c>
      <c r="P45" s="35" t="s">
        <v>31</v>
      </c>
    </row>
    <row r="46" spans="1:16" s="13" customFormat="1" ht="84" customHeight="1">
      <c r="A46" s="35" t="s">
        <v>282</v>
      </c>
      <c r="B46" s="35" t="s">
        <v>33</v>
      </c>
      <c r="C46" s="35" t="s">
        <v>34</v>
      </c>
      <c r="D46" s="36">
        <v>44627</v>
      </c>
      <c r="E46" s="35" t="s">
        <v>391</v>
      </c>
      <c r="F46" s="35" t="s">
        <v>283</v>
      </c>
      <c r="G46" s="35" t="s">
        <v>30</v>
      </c>
      <c r="H46" s="37">
        <v>7060900</v>
      </c>
      <c r="I46" s="37">
        <v>6985000</v>
      </c>
      <c r="J46" s="38">
        <v>0.989</v>
      </c>
      <c r="K46" s="39" t="s">
        <v>31</v>
      </c>
      <c r="L46" s="38" t="s">
        <v>31</v>
      </c>
      <c r="M46" s="40">
        <v>2</v>
      </c>
      <c r="N46" s="40">
        <v>0</v>
      </c>
      <c r="O46" s="35" t="s">
        <v>31</v>
      </c>
      <c r="P46" s="35" t="s">
        <v>31</v>
      </c>
    </row>
    <row r="47" spans="1:16" s="13" customFormat="1" ht="84" customHeight="1">
      <c r="A47" s="35" t="s">
        <v>392</v>
      </c>
      <c r="B47" s="35" t="s">
        <v>33</v>
      </c>
      <c r="C47" s="35" t="s">
        <v>34</v>
      </c>
      <c r="D47" s="36">
        <v>44627</v>
      </c>
      <c r="E47" s="35" t="s">
        <v>393</v>
      </c>
      <c r="F47" s="35" t="s">
        <v>394</v>
      </c>
      <c r="G47" s="35" t="s">
        <v>59</v>
      </c>
      <c r="H47" s="37">
        <v>106467900</v>
      </c>
      <c r="I47" s="37">
        <v>105160000</v>
      </c>
      <c r="J47" s="38">
        <v>0.987</v>
      </c>
      <c r="K47" s="39" t="s">
        <v>31</v>
      </c>
      <c r="L47" s="38" t="s">
        <v>31</v>
      </c>
      <c r="M47" s="40">
        <v>1</v>
      </c>
      <c r="N47" s="40">
        <v>0</v>
      </c>
      <c r="O47" s="35" t="s">
        <v>284</v>
      </c>
      <c r="P47" s="35" t="s">
        <v>31</v>
      </c>
    </row>
    <row r="48" spans="1:16" s="13" customFormat="1" ht="84" customHeight="1">
      <c r="A48" s="35" t="s">
        <v>395</v>
      </c>
      <c r="B48" s="35" t="s">
        <v>33</v>
      </c>
      <c r="C48" s="35" t="s">
        <v>34</v>
      </c>
      <c r="D48" s="36">
        <v>44627</v>
      </c>
      <c r="E48" s="35" t="s">
        <v>393</v>
      </c>
      <c r="F48" s="35" t="s">
        <v>394</v>
      </c>
      <c r="G48" s="35" t="s">
        <v>59</v>
      </c>
      <c r="H48" s="37">
        <v>104919100</v>
      </c>
      <c r="I48" s="37">
        <v>94930000</v>
      </c>
      <c r="J48" s="38">
        <v>0.904</v>
      </c>
      <c r="K48" s="39" t="s">
        <v>31</v>
      </c>
      <c r="L48" s="38" t="s">
        <v>31</v>
      </c>
      <c r="M48" s="40">
        <v>1</v>
      </c>
      <c r="N48" s="40">
        <v>0</v>
      </c>
      <c r="O48" s="35" t="s">
        <v>284</v>
      </c>
      <c r="P48" s="35" t="s">
        <v>31</v>
      </c>
    </row>
    <row r="49" spans="1:16" s="13" customFormat="1" ht="84" customHeight="1">
      <c r="A49" s="35" t="s">
        <v>396</v>
      </c>
      <c r="B49" s="35" t="s">
        <v>85</v>
      </c>
      <c r="C49" s="35" t="s">
        <v>86</v>
      </c>
      <c r="D49" s="36">
        <v>44627</v>
      </c>
      <c r="E49" s="35" t="s">
        <v>50</v>
      </c>
      <c r="F49" s="35" t="s">
        <v>285</v>
      </c>
      <c r="G49" s="35" t="s">
        <v>59</v>
      </c>
      <c r="H49" s="37">
        <v>26183300</v>
      </c>
      <c r="I49" s="37">
        <v>25300000.000000004</v>
      </c>
      <c r="J49" s="38">
        <v>0.966</v>
      </c>
      <c r="K49" s="39" t="s">
        <v>31</v>
      </c>
      <c r="L49" s="38" t="s">
        <v>31</v>
      </c>
      <c r="M49" s="40">
        <v>2</v>
      </c>
      <c r="N49" s="40">
        <v>0</v>
      </c>
      <c r="O49" s="35" t="s">
        <v>31</v>
      </c>
      <c r="P49" s="35" t="s">
        <v>31</v>
      </c>
    </row>
    <row r="50" spans="1:16" s="13" customFormat="1" ht="84" customHeight="1">
      <c r="A50" s="35" t="s">
        <v>286</v>
      </c>
      <c r="B50" s="35" t="s">
        <v>85</v>
      </c>
      <c r="C50" s="35" t="s">
        <v>86</v>
      </c>
      <c r="D50" s="36">
        <v>44627</v>
      </c>
      <c r="E50" s="35" t="s">
        <v>287</v>
      </c>
      <c r="F50" s="35" t="s">
        <v>288</v>
      </c>
      <c r="G50" s="35" t="s">
        <v>59</v>
      </c>
      <c r="H50" s="37">
        <v>17239200</v>
      </c>
      <c r="I50" s="37">
        <v>17050000</v>
      </c>
      <c r="J50" s="38">
        <v>0.989</v>
      </c>
      <c r="K50" s="39" t="s">
        <v>31</v>
      </c>
      <c r="L50" s="38" t="s">
        <v>31</v>
      </c>
      <c r="M50" s="40">
        <v>2</v>
      </c>
      <c r="N50" s="40">
        <v>0</v>
      </c>
      <c r="O50" s="35" t="s">
        <v>31</v>
      </c>
      <c r="P50" s="35" t="s">
        <v>31</v>
      </c>
    </row>
    <row r="51" spans="1:16" s="13" customFormat="1" ht="84" customHeight="1">
      <c r="A51" s="35" t="s">
        <v>289</v>
      </c>
      <c r="B51" s="35" t="s">
        <v>85</v>
      </c>
      <c r="C51" s="35" t="s">
        <v>86</v>
      </c>
      <c r="D51" s="36">
        <v>44627</v>
      </c>
      <c r="E51" s="35" t="s">
        <v>397</v>
      </c>
      <c r="F51" s="35" t="s">
        <v>290</v>
      </c>
      <c r="G51" s="35" t="s">
        <v>59</v>
      </c>
      <c r="H51" s="37">
        <v>10968100</v>
      </c>
      <c r="I51" s="37">
        <v>8580000</v>
      </c>
      <c r="J51" s="38">
        <v>0.782</v>
      </c>
      <c r="K51" s="39" t="s">
        <v>31</v>
      </c>
      <c r="L51" s="38" t="s">
        <v>31</v>
      </c>
      <c r="M51" s="40">
        <v>1</v>
      </c>
      <c r="N51" s="40">
        <v>0</v>
      </c>
      <c r="O51" s="35" t="s">
        <v>291</v>
      </c>
      <c r="P51" s="35" t="s">
        <v>31</v>
      </c>
    </row>
    <row r="52" spans="1:16" s="13" customFormat="1" ht="84" customHeight="1">
      <c r="A52" s="35" t="s">
        <v>398</v>
      </c>
      <c r="B52" s="35" t="s">
        <v>85</v>
      </c>
      <c r="C52" s="35" t="s">
        <v>86</v>
      </c>
      <c r="D52" s="36">
        <v>44627</v>
      </c>
      <c r="E52" s="35" t="s">
        <v>292</v>
      </c>
      <c r="F52" s="35" t="s">
        <v>293</v>
      </c>
      <c r="G52" s="35" t="s">
        <v>59</v>
      </c>
      <c r="H52" s="37">
        <v>76992300</v>
      </c>
      <c r="I52" s="37">
        <v>49500000.00000001</v>
      </c>
      <c r="J52" s="38">
        <v>0.642</v>
      </c>
      <c r="K52" s="39" t="s">
        <v>31</v>
      </c>
      <c r="L52" s="38" t="s">
        <v>31</v>
      </c>
      <c r="M52" s="40">
        <v>2</v>
      </c>
      <c r="N52" s="40">
        <v>0</v>
      </c>
      <c r="O52" s="35" t="s">
        <v>31</v>
      </c>
      <c r="P52" s="35" t="s">
        <v>31</v>
      </c>
    </row>
    <row r="53" spans="1:16" s="13" customFormat="1" ht="84" customHeight="1">
      <c r="A53" s="35" t="s">
        <v>294</v>
      </c>
      <c r="B53" s="35" t="s">
        <v>399</v>
      </c>
      <c r="C53" s="35" t="s">
        <v>57</v>
      </c>
      <c r="D53" s="36">
        <v>44627</v>
      </c>
      <c r="E53" s="35" t="s">
        <v>369</v>
      </c>
      <c r="F53" s="35" t="s">
        <v>132</v>
      </c>
      <c r="G53" s="35" t="s">
        <v>30</v>
      </c>
      <c r="H53" s="37">
        <v>3625600</v>
      </c>
      <c r="I53" s="37">
        <v>3575000</v>
      </c>
      <c r="J53" s="38">
        <v>0.986</v>
      </c>
      <c r="K53" s="39" t="s">
        <v>31</v>
      </c>
      <c r="L53" s="38" t="s">
        <v>31</v>
      </c>
      <c r="M53" s="40">
        <v>1</v>
      </c>
      <c r="N53" s="40">
        <v>0</v>
      </c>
      <c r="O53" s="35" t="s">
        <v>295</v>
      </c>
      <c r="P53" s="35" t="s">
        <v>31</v>
      </c>
    </row>
    <row r="54" spans="1:16" s="13" customFormat="1" ht="84" customHeight="1">
      <c r="A54" s="35" t="s">
        <v>296</v>
      </c>
      <c r="B54" s="35" t="s">
        <v>54</v>
      </c>
      <c r="C54" s="35" t="s">
        <v>55</v>
      </c>
      <c r="D54" s="36">
        <v>44627</v>
      </c>
      <c r="E54" s="35" t="s">
        <v>379</v>
      </c>
      <c r="F54" s="35" t="s">
        <v>297</v>
      </c>
      <c r="G54" s="35" t="s">
        <v>30</v>
      </c>
      <c r="H54" s="37">
        <v>10364200</v>
      </c>
      <c r="I54" s="37">
        <v>9788900</v>
      </c>
      <c r="J54" s="38">
        <v>0.944</v>
      </c>
      <c r="K54" s="39" t="s">
        <v>31</v>
      </c>
      <c r="L54" s="38" t="s">
        <v>31</v>
      </c>
      <c r="M54" s="40">
        <v>2</v>
      </c>
      <c r="N54" s="40">
        <v>0</v>
      </c>
      <c r="O54" s="35" t="s">
        <v>31</v>
      </c>
      <c r="P54" s="35" t="s">
        <v>31</v>
      </c>
    </row>
    <row r="55" spans="1:16" s="13" customFormat="1" ht="84" customHeight="1">
      <c r="A55" s="35" t="s">
        <v>298</v>
      </c>
      <c r="B55" s="35" t="s">
        <v>54</v>
      </c>
      <c r="C55" s="35" t="s">
        <v>55</v>
      </c>
      <c r="D55" s="36">
        <v>44627</v>
      </c>
      <c r="E55" s="35" t="s">
        <v>379</v>
      </c>
      <c r="F55" s="35" t="s">
        <v>254</v>
      </c>
      <c r="G55" s="35" t="s">
        <v>30</v>
      </c>
      <c r="H55" s="37">
        <v>12791900</v>
      </c>
      <c r="I55" s="37">
        <v>12603800</v>
      </c>
      <c r="J55" s="38">
        <v>0.985</v>
      </c>
      <c r="K55" s="39" t="s">
        <v>31</v>
      </c>
      <c r="L55" s="38" t="s">
        <v>31</v>
      </c>
      <c r="M55" s="40">
        <v>2</v>
      </c>
      <c r="N55" s="40">
        <v>0</v>
      </c>
      <c r="O55" s="35" t="s">
        <v>31</v>
      </c>
      <c r="P55" s="35" t="s">
        <v>31</v>
      </c>
    </row>
    <row r="56" spans="1:16" s="13" customFormat="1" ht="84" customHeight="1">
      <c r="A56" s="35" t="s">
        <v>299</v>
      </c>
      <c r="B56" s="35" t="s">
        <v>269</v>
      </c>
      <c r="C56" s="35" t="s">
        <v>75</v>
      </c>
      <c r="D56" s="36">
        <v>44627</v>
      </c>
      <c r="E56" s="35" t="s">
        <v>400</v>
      </c>
      <c r="F56" s="35" t="s">
        <v>387</v>
      </c>
      <c r="G56" s="35" t="s">
        <v>59</v>
      </c>
      <c r="H56" s="37">
        <v>111756700</v>
      </c>
      <c r="I56" s="37">
        <v>110990000</v>
      </c>
      <c r="J56" s="38">
        <v>0.993</v>
      </c>
      <c r="K56" s="39" t="s">
        <v>31</v>
      </c>
      <c r="L56" s="38" t="s">
        <v>31</v>
      </c>
      <c r="M56" s="40">
        <v>1</v>
      </c>
      <c r="N56" s="40">
        <v>0</v>
      </c>
      <c r="O56" s="35" t="s">
        <v>238</v>
      </c>
      <c r="P56" s="35" t="s">
        <v>31</v>
      </c>
    </row>
    <row r="57" spans="1:16" s="13" customFormat="1" ht="84" customHeight="1">
      <c r="A57" s="35" t="s">
        <v>300</v>
      </c>
      <c r="B57" s="35" t="s">
        <v>269</v>
      </c>
      <c r="C57" s="35" t="s">
        <v>75</v>
      </c>
      <c r="D57" s="36">
        <v>44627</v>
      </c>
      <c r="E57" s="35" t="s">
        <v>401</v>
      </c>
      <c r="F57" s="35" t="s">
        <v>387</v>
      </c>
      <c r="G57" s="35" t="s">
        <v>59</v>
      </c>
      <c r="H57" s="37">
        <v>145499200</v>
      </c>
      <c r="I57" s="37">
        <v>135685000</v>
      </c>
      <c r="J57" s="38">
        <v>0.932</v>
      </c>
      <c r="K57" s="39" t="s">
        <v>31</v>
      </c>
      <c r="L57" s="38" t="s">
        <v>31</v>
      </c>
      <c r="M57" s="40">
        <v>1</v>
      </c>
      <c r="N57" s="40">
        <v>0</v>
      </c>
      <c r="O57" s="35" t="s">
        <v>238</v>
      </c>
      <c r="P57" s="35" t="s">
        <v>31</v>
      </c>
    </row>
    <row r="58" spans="1:16" s="13" customFormat="1" ht="84" customHeight="1">
      <c r="A58" s="35" t="s">
        <v>301</v>
      </c>
      <c r="B58" s="35" t="s">
        <v>107</v>
      </c>
      <c r="C58" s="35" t="s">
        <v>108</v>
      </c>
      <c r="D58" s="36">
        <v>44627</v>
      </c>
      <c r="E58" s="35" t="s">
        <v>402</v>
      </c>
      <c r="F58" s="35" t="s">
        <v>302</v>
      </c>
      <c r="G58" s="35" t="s">
        <v>59</v>
      </c>
      <c r="H58" s="37">
        <v>188774300</v>
      </c>
      <c r="I58" s="37">
        <v>185900000</v>
      </c>
      <c r="J58" s="38">
        <v>0.984</v>
      </c>
      <c r="K58" s="39" t="s">
        <v>31</v>
      </c>
      <c r="L58" s="38" t="s">
        <v>31</v>
      </c>
      <c r="M58" s="40">
        <v>2</v>
      </c>
      <c r="N58" s="40">
        <v>0</v>
      </c>
      <c r="O58" s="35" t="s">
        <v>31</v>
      </c>
      <c r="P58" s="35" t="s">
        <v>31</v>
      </c>
    </row>
    <row r="59" spans="1:16" s="13" customFormat="1" ht="84" customHeight="1">
      <c r="A59" s="35" t="s">
        <v>303</v>
      </c>
      <c r="B59" s="35" t="s">
        <v>107</v>
      </c>
      <c r="C59" s="35" t="s">
        <v>108</v>
      </c>
      <c r="D59" s="36">
        <v>44627</v>
      </c>
      <c r="E59" s="35" t="s">
        <v>390</v>
      </c>
      <c r="F59" s="35" t="s">
        <v>277</v>
      </c>
      <c r="G59" s="35" t="s">
        <v>59</v>
      </c>
      <c r="H59" s="37">
        <v>198966900</v>
      </c>
      <c r="I59" s="37">
        <v>196900000</v>
      </c>
      <c r="J59" s="38">
        <v>0.989</v>
      </c>
      <c r="K59" s="39" t="s">
        <v>31</v>
      </c>
      <c r="L59" s="38" t="s">
        <v>31</v>
      </c>
      <c r="M59" s="40">
        <v>1</v>
      </c>
      <c r="N59" s="40">
        <v>0</v>
      </c>
      <c r="O59" s="35" t="s">
        <v>304</v>
      </c>
      <c r="P59" s="35" t="s">
        <v>31</v>
      </c>
    </row>
    <row r="60" spans="1:16" s="13" customFormat="1" ht="84" customHeight="1">
      <c r="A60" s="35" t="s">
        <v>305</v>
      </c>
      <c r="B60" s="35" t="s">
        <v>107</v>
      </c>
      <c r="C60" s="35" t="s">
        <v>108</v>
      </c>
      <c r="D60" s="36">
        <v>44627</v>
      </c>
      <c r="E60" s="35" t="s">
        <v>403</v>
      </c>
      <c r="F60" s="35" t="s">
        <v>306</v>
      </c>
      <c r="G60" s="35" t="s">
        <v>59</v>
      </c>
      <c r="H60" s="37">
        <v>69429800</v>
      </c>
      <c r="I60" s="37">
        <v>69300000</v>
      </c>
      <c r="J60" s="38">
        <v>0.998</v>
      </c>
      <c r="K60" s="39" t="s">
        <v>31</v>
      </c>
      <c r="L60" s="38" t="s">
        <v>31</v>
      </c>
      <c r="M60" s="40">
        <v>2</v>
      </c>
      <c r="N60" s="40">
        <v>0</v>
      </c>
      <c r="O60" s="35" t="s">
        <v>31</v>
      </c>
      <c r="P60" s="35" t="s">
        <v>31</v>
      </c>
    </row>
    <row r="61" spans="1:16" s="13" customFormat="1" ht="84" customHeight="1">
      <c r="A61" s="35" t="s">
        <v>307</v>
      </c>
      <c r="B61" s="35" t="s">
        <v>107</v>
      </c>
      <c r="C61" s="35" t="s">
        <v>108</v>
      </c>
      <c r="D61" s="36">
        <v>44627</v>
      </c>
      <c r="E61" s="35" t="s">
        <v>308</v>
      </c>
      <c r="F61" s="35" t="s">
        <v>309</v>
      </c>
      <c r="G61" s="35" t="s">
        <v>59</v>
      </c>
      <c r="H61" s="37">
        <v>55418000</v>
      </c>
      <c r="I61" s="37">
        <v>55000000</v>
      </c>
      <c r="J61" s="38">
        <v>0.992</v>
      </c>
      <c r="K61" s="39" t="s">
        <v>31</v>
      </c>
      <c r="L61" s="38" t="s">
        <v>31</v>
      </c>
      <c r="M61" s="40">
        <v>1</v>
      </c>
      <c r="N61" s="40">
        <v>0</v>
      </c>
      <c r="O61" s="35" t="s">
        <v>304</v>
      </c>
      <c r="P61" s="35" t="s">
        <v>31</v>
      </c>
    </row>
    <row r="62" spans="1:16" s="13" customFormat="1" ht="84" customHeight="1">
      <c r="A62" s="35" t="s">
        <v>310</v>
      </c>
      <c r="B62" s="35" t="s">
        <v>107</v>
      </c>
      <c r="C62" s="35" t="s">
        <v>108</v>
      </c>
      <c r="D62" s="36">
        <v>44627</v>
      </c>
      <c r="E62" s="35" t="s">
        <v>311</v>
      </c>
      <c r="F62" s="35" t="s">
        <v>312</v>
      </c>
      <c r="G62" s="35" t="s">
        <v>30</v>
      </c>
      <c r="H62" s="37">
        <v>13048200</v>
      </c>
      <c r="I62" s="37">
        <v>12870000</v>
      </c>
      <c r="J62" s="38">
        <v>0.986</v>
      </c>
      <c r="K62" s="39" t="s">
        <v>31</v>
      </c>
      <c r="L62" s="38" t="s">
        <v>31</v>
      </c>
      <c r="M62" s="40">
        <v>1</v>
      </c>
      <c r="N62" s="40">
        <v>0</v>
      </c>
      <c r="O62" s="35" t="s">
        <v>304</v>
      </c>
      <c r="P62" s="35" t="s">
        <v>31</v>
      </c>
    </row>
    <row r="63" spans="1:16" s="13" customFormat="1" ht="84" customHeight="1">
      <c r="A63" s="35" t="s">
        <v>313</v>
      </c>
      <c r="B63" s="35" t="s">
        <v>107</v>
      </c>
      <c r="C63" s="35" t="s">
        <v>108</v>
      </c>
      <c r="D63" s="36">
        <v>44627</v>
      </c>
      <c r="E63" s="35" t="s">
        <v>390</v>
      </c>
      <c r="F63" s="35" t="s">
        <v>277</v>
      </c>
      <c r="G63" s="35" t="s">
        <v>30</v>
      </c>
      <c r="H63" s="37">
        <v>8169700</v>
      </c>
      <c r="I63" s="37">
        <v>8030000</v>
      </c>
      <c r="J63" s="38">
        <v>0.982</v>
      </c>
      <c r="K63" s="39" t="s">
        <v>31</v>
      </c>
      <c r="L63" s="38" t="s">
        <v>31</v>
      </c>
      <c r="M63" s="40">
        <v>1</v>
      </c>
      <c r="N63" s="40">
        <v>0</v>
      </c>
      <c r="O63" s="35" t="s">
        <v>304</v>
      </c>
      <c r="P63" s="35" t="s">
        <v>31</v>
      </c>
    </row>
    <row r="64" spans="1:16" s="13" customFormat="1" ht="84" customHeight="1">
      <c r="A64" s="35" t="s">
        <v>314</v>
      </c>
      <c r="B64" s="35" t="s">
        <v>107</v>
      </c>
      <c r="C64" s="35" t="s">
        <v>108</v>
      </c>
      <c r="D64" s="36">
        <v>44627</v>
      </c>
      <c r="E64" s="35" t="s">
        <v>390</v>
      </c>
      <c r="F64" s="35" t="s">
        <v>277</v>
      </c>
      <c r="G64" s="35" t="s">
        <v>30</v>
      </c>
      <c r="H64" s="37">
        <v>13633400</v>
      </c>
      <c r="I64" s="37">
        <v>13310000</v>
      </c>
      <c r="J64" s="38">
        <v>0.976</v>
      </c>
      <c r="K64" s="39" t="s">
        <v>31</v>
      </c>
      <c r="L64" s="38" t="s">
        <v>31</v>
      </c>
      <c r="M64" s="40">
        <v>1</v>
      </c>
      <c r="N64" s="40">
        <v>0</v>
      </c>
      <c r="O64" s="35" t="s">
        <v>304</v>
      </c>
      <c r="P64" s="35" t="s">
        <v>31</v>
      </c>
    </row>
    <row r="65" spans="1:16" s="13" customFormat="1" ht="84" customHeight="1">
      <c r="A65" s="35" t="s">
        <v>315</v>
      </c>
      <c r="B65" s="35" t="s">
        <v>144</v>
      </c>
      <c r="C65" s="35" t="s">
        <v>145</v>
      </c>
      <c r="D65" s="36">
        <v>44627</v>
      </c>
      <c r="E65" s="35" t="s">
        <v>316</v>
      </c>
      <c r="F65" s="35" t="s">
        <v>317</v>
      </c>
      <c r="G65" s="35" t="s">
        <v>59</v>
      </c>
      <c r="H65" s="37">
        <v>10103500</v>
      </c>
      <c r="I65" s="37">
        <v>9900000</v>
      </c>
      <c r="J65" s="38">
        <v>0.979</v>
      </c>
      <c r="K65" s="39" t="s">
        <v>31</v>
      </c>
      <c r="L65" s="38" t="s">
        <v>31</v>
      </c>
      <c r="M65" s="40">
        <v>1</v>
      </c>
      <c r="N65" s="40">
        <v>0</v>
      </c>
      <c r="O65" s="35" t="s">
        <v>304</v>
      </c>
      <c r="P65" s="35" t="s">
        <v>31</v>
      </c>
    </row>
    <row r="66" spans="1:16" s="13" customFormat="1" ht="84" customHeight="1">
      <c r="A66" s="35" t="s">
        <v>318</v>
      </c>
      <c r="B66" s="35" t="s">
        <v>173</v>
      </c>
      <c r="C66" s="35" t="s">
        <v>174</v>
      </c>
      <c r="D66" s="36">
        <v>44627</v>
      </c>
      <c r="E66" s="35" t="s">
        <v>319</v>
      </c>
      <c r="F66" s="35" t="s">
        <v>320</v>
      </c>
      <c r="G66" s="35" t="s">
        <v>59</v>
      </c>
      <c r="H66" s="37">
        <v>57583900</v>
      </c>
      <c r="I66" s="37">
        <v>56100000</v>
      </c>
      <c r="J66" s="38">
        <v>0.974</v>
      </c>
      <c r="K66" s="39" t="s">
        <v>31</v>
      </c>
      <c r="L66" s="38" t="s">
        <v>31</v>
      </c>
      <c r="M66" s="40">
        <v>1</v>
      </c>
      <c r="N66" s="40">
        <v>0</v>
      </c>
      <c r="O66" s="35" t="s">
        <v>321</v>
      </c>
      <c r="P66" s="35" t="s">
        <v>31</v>
      </c>
    </row>
    <row r="67" spans="1:16" s="13" customFormat="1" ht="84" customHeight="1">
      <c r="A67" s="35" t="s">
        <v>322</v>
      </c>
      <c r="B67" s="35" t="s">
        <v>173</v>
      </c>
      <c r="C67" s="35" t="s">
        <v>174</v>
      </c>
      <c r="D67" s="36">
        <v>44627</v>
      </c>
      <c r="E67" s="35" t="s">
        <v>404</v>
      </c>
      <c r="F67" s="35" t="s">
        <v>323</v>
      </c>
      <c r="G67" s="35" t="s">
        <v>59</v>
      </c>
      <c r="H67" s="37">
        <v>68869900</v>
      </c>
      <c r="I67" s="37">
        <v>63800000</v>
      </c>
      <c r="J67" s="38">
        <v>0.926</v>
      </c>
      <c r="K67" s="39" t="s">
        <v>31</v>
      </c>
      <c r="L67" s="38" t="s">
        <v>31</v>
      </c>
      <c r="M67" s="40">
        <v>1</v>
      </c>
      <c r="N67" s="40">
        <v>0</v>
      </c>
      <c r="O67" s="35" t="s">
        <v>321</v>
      </c>
      <c r="P67" s="35" t="s">
        <v>31</v>
      </c>
    </row>
    <row r="68" spans="1:16" s="13" customFormat="1" ht="84" customHeight="1">
      <c r="A68" s="35" t="s">
        <v>324</v>
      </c>
      <c r="B68" s="35" t="s">
        <v>173</v>
      </c>
      <c r="C68" s="35" t="s">
        <v>174</v>
      </c>
      <c r="D68" s="36">
        <v>44627</v>
      </c>
      <c r="E68" s="35" t="s">
        <v>405</v>
      </c>
      <c r="F68" s="35" t="s">
        <v>325</v>
      </c>
      <c r="G68" s="35" t="s">
        <v>59</v>
      </c>
      <c r="H68" s="37">
        <v>72428400</v>
      </c>
      <c r="I68" s="37">
        <v>70950000</v>
      </c>
      <c r="J68" s="38">
        <v>0.979</v>
      </c>
      <c r="K68" s="39" t="s">
        <v>31</v>
      </c>
      <c r="L68" s="38" t="s">
        <v>31</v>
      </c>
      <c r="M68" s="40">
        <v>1</v>
      </c>
      <c r="N68" s="40">
        <v>0</v>
      </c>
      <c r="O68" s="35" t="s">
        <v>321</v>
      </c>
      <c r="P68" s="35" t="s">
        <v>31</v>
      </c>
    </row>
    <row r="69" spans="1:16" s="13" customFormat="1" ht="84" customHeight="1">
      <c r="A69" s="35" t="s">
        <v>326</v>
      </c>
      <c r="B69" s="35" t="s">
        <v>33</v>
      </c>
      <c r="C69" s="35" t="s">
        <v>34</v>
      </c>
      <c r="D69" s="36">
        <v>44628</v>
      </c>
      <c r="E69" s="35" t="s">
        <v>406</v>
      </c>
      <c r="F69" s="35" t="s">
        <v>327</v>
      </c>
      <c r="G69" s="35" t="s">
        <v>59</v>
      </c>
      <c r="H69" s="37">
        <v>89974500</v>
      </c>
      <c r="I69" s="37">
        <v>81290000</v>
      </c>
      <c r="J69" s="38">
        <v>0.903</v>
      </c>
      <c r="K69" s="39" t="s">
        <v>31</v>
      </c>
      <c r="L69" s="38" t="s">
        <v>31</v>
      </c>
      <c r="M69" s="40">
        <v>1</v>
      </c>
      <c r="N69" s="40">
        <v>0</v>
      </c>
      <c r="O69" s="35" t="s">
        <v>284</v>
      </c>
      <c r="P69" s="35" t="s">
        <v>31</v>
      </c>
    </row>
    <row r="70" spans="1:16" s="13" customFormat="1" ht="84" customHeight="1">
      <c r="A70" s="35" t="s">
        <v>328</v>
      </c>
      <c r="B70" s="35" t="s">
        <v>33</v>
      </c>
      <c r="C70" s="35" t="s">
        <v>34</v>
      </c>
      <c r="D70" s="36">
        <v>44628</v>
      </c>
      <c r="E70" s="35" t="s">
        <v>407</v>
      </c>
      <c r="F70" s="35" t="s">
        <v>329</v>
      </c>
      <c r="G70" s="35" t="s">
        <v>59</v>
      </c>
      <c r="H70" s="37">
        <v>106654900</v>
      </c>
      <c r="I70" s="37">
        <v>96800000</v>
      </c>
      <c r="J70" s="38">
        <v>0.907</v>
      </c>
      <c r="K70" s="39" t="s">
        <v>31</v>
      </c>
      <c r="L70" s="38" t="s">
        <v>31</v>
      </c>
      <c r="M70" s="40">
        <v>1</v>
      </c>
      <c r="N70" s="40">
        <v>0</v>
      </c>
      <c r="O70" s="35" t="s">
        <v>284</v>
      </c>
      <c r="P70" s="35" t="s">
        <v>31</v>
      </c>
    </row>
    <row r="71" spans="1:16" s="13" customFormat="1" ht="84" customHeight="1">
      <c r="A71" s="35" t="s">
        <v>330</v>
      </c>
      <c r="B71" s="35" t="s">
        <v>33</v>
      </c>
      <c r="C71" s="35" t="s">
        <v>34</v>
      </c>
      <c r="D71" s="36">
        <v>44628</v>
      </c>
      <c r="E71" s="35" t="s">
        <v>50</v>
      </c>
      <c r="F71" s="35" t="s">
        <v>51</v>
      </c>
      <c r="G71" s="35" t="s">
        <v>59</v>
      </c>
      <c r="H71" s="37">
        <v>18573500</v>
      </c>
      <c r="I71" s="37">
        <v>18150000</v>
      </c>
      <c r="J71" s="38">
        <v>0.977</v>
      </c>
      <c r="K71" s="39" t="s">
        <v>31</v>
      </c>
      <c r="L71" s="38" t="s">
        <v>31</v>
      </c>
      <c r="M71" s="40">
        <v>2</v>
      </c>
      <c r="N71" s="40">
        <v>0</v>
      </c>
      <c r="O71" s="35" t="s">
        <v>31</v>
      </c>
      <c r="P71" s="35" t="s">
        <v>31</v>
      </c>
    </row>
    <row r="72" spans="1:16" s="13" customFormat="1" ht="84" customHeight="1">
      <c r="A72" s="35" t="s">
        <v>331</v>
      </c>
      <c r="B72" s="35" t="s">
        <v>33</v>
      </c>
      <c r="C72" s="35" t="s">
        <v>34</v>
      </c>
      <c r="D72" s="36">
        <v>44628</v>
      </c>
      <c r="E72" s="35" t="s">
        <v>332</v>
      </c>
      <c r="F72" s="35" t="s">
        <v>333</v>
      </c>
      <c r="G72" s="35" t="s">
        <v>30</v>
      </c>
      <c r="H72" s="37">
        <v>24007500</v>
      </c>
      <c r="I72" s="37">
        <v>21890000</v>
      </c>
      <c r="J72" s="38">
        <v>0.911</v>
      </c>
      <c r="K72" s="39" t="s">
        <v>31</v>
      </c>
      <c r="L72" s="38" t="s">
        <v>31</v>
      </c>
      <c r="M72" s="40">
        <v>1</v>
      </c>
      <c r="N72" s="40">
        <v>0</v>
      </c>
      <c r="O72" s="35" t="s">
        <v>284</v>
      </c>
      <c r="P72" s="35" t="s">
        <v>31</v>
      </c>
    </row>
    <row r="73" spans="1:16" s="13" customFormat="1" ht="84" customHeight="1">
      <c r="A73" s="35" t="s">
        <v>334</v>
      </c>
      <c r="B73" s="35" t="s">
        <v>33</v>
      </c>
      <c r="C73" s="35" t="s">
        <v>34</v>
      </c>
      <c r="D73" s="36">
        <v>44628</v>
      </c>
      <c r="E73" s="35" t="s">
        <v>408</v>
      </c>
      <c r="F73" s="35" t="s">
        <v>254</v>
      </c>
      <c r="G73" s="35" t="s">
        <v>30</v>
      </c>
      <c r="H73" s="37">
        <v>7735200</v>
      </c>
      <c r="I73" s="37">
        <v>7500900</v>
      </c>
      <c r="J73" s="38">
        <v>0.969</v>
      </c>
      <c r="K73" s="39" t="s">
        <v>31</v>
      </c>
      <c r="L73" s="38" t="s">
        <v>31</v>
      </c>
      <c r="M73" s="40">
        <v>2</v>
      </c>
      <c r="N73" s="40">
        <v>0</v>
      </c>
      <c r="O73" s="35" t="s">
        <v>31</v>
      </c>
      <c r="P73" s="35" t="s">
        <v>31</v>
      </c>
    </row>
    <row r="74" spans="1:16" s="13" customFormat="1" ht="84" customHeight="1">
      <c r="A74" s="35" t="s">
        <v>335</v>
      </c>
      <c r="B74" s="35" t="s">
        <v>192</v>
      </c>
      <c r="C74" s="35" t="s">
        <v>193</v>
      </c>
      <c r="D74" s="36">
        <v>44628</v>
      </c>
      <c r="E74" s="35" t="s">
        <v>364</v>
      </c>
      <c r="F74" s="35" t="s">
        <v>226</v>
      </c>
      <c r="G74" s="35" t="s">
        <v>59</v>
      </c>
      <c r="H74" s="37">
        <v>68316600</v>
      </c>
      <c r="I74" s="37">
        <v>63030000</v>
      </c>
      <c r="J74" s="38">
        <v>0.922</v>
      </c>
      <c r="K74" s="39" t="s">
        <v>31</v>
      </c>
      <c r="L74" s="38" t="s">
        <v>31</v>
      </c>
      <c r="M74" s="40">
        <v>1</v>
      </c>
      <c r="N74" s="40">
        <v>0</v>
      </c>
      <c r="O74" s="35" t="s">
        <v>238</v>
      </c>
      <c r="P74" s="35" t="s">
        <v>31</v>
      </c>
    </row>
    <row r="75" spans="1:16" s="13" customFormat="1" ht="84" customHeight="1">
      <c r="A75" s="35" t="s">
        <v>336</v>
      </c>
      <c r="B75" s="35" t="s">
        <v>192</v>
      </c>
      <c r="C75" s="35" t="s">
        <v>193</v>
      </c>
      <c r="D75" s="36">
        <v>44628</v>
      </c>
      <c r="E75" s="35" t="s">
        <v>409</v>
      </c>
      <c r="F75" s="35" t="s">
        <v>337</v>
      </c>
      <c r="G75" s="35" t="s">
        <v>59</v>
      </c>
      <c r="H75" s="37">
        <v>91705900</v>
      </c>
      <c r="I75" s="37">
        <v>88000000</v>
      </c>
      <c r="J75" s="38">
        <v>0.959</v>
      </c>
      <c r="K75" s="39" t="s">
        <v>31</v>
      </c>
      <c r="L75" s="38" t="s">
        <v>31</v>
      </c>
      <c r="M75" s="40">
        <v>1</v>
      </c>
      <c r="N75" s="40">
        <v>0</v>
      </c>
      <c r="O75" s="35" t="s">
        <v>238</v>
      </c>
      <c r="P75" s="35" t="s">
        <v>31</v>
      </c>
    </row>
    <row r="76" spans="1:16" s="13" customFormat="1" ht="84" customHeight="1">
      <c r="A76" s="35" t="s">
        <v>338</v>
      </c>
      <c r="B76" s="35" t="s">
        <v>113</v>
      </c>
      <c r="C76" s="35" t="s">
        <v>115</v>
      </c>
      <c r="D76" s="36">
        <v>44628</v>
      </c>
      <c r="E76" s="35" t="s">
        <v>339</v>
      </c>
      <c r="F76" s="35" t="s">
        <v>340</v>
      </c>
      <c r="G76" s="35" t="s">
        <v>59</v>
      </c>
      <c r="H76" s="37">
        <v>24838000</v>
      </c>
      <c r="I76" s="37">
        <v>23870000</v>
      </c>
      <c r="J76" s="38">
        <v>0.961</v>
      </c>
      <c r="K76" s="39" t="s">
        <v>31</v>
      </c>
      <c r="L76" s="38" t="s">
        <v>31</v>
      </c>
      <c r="M76" s="40">
        <v>1</v>
      </c>
      <c r="N76" s="40">
        <v>0</v>
      </c>
      <c r="O76" s="35" t="s">
        <v>341</v>
      </c>
      <c r="P76" s="35" t="s">
        <v>31</v>
      </c>
    </row>
    <row r="77" spans="1:16" s="13" customFormat="1" ht="84" customHeight="1">
      <c r="A77" s="35" t="s">
        <v>342</v>
      </c>
      <c r="B77" s="35" t="s">
        <v>113</v>
      </c>
      <c r="C77" s="35" t="s">
        <v>115</v>
      </c>
      <c r="D77" s="36">
        <v>44628</v>
      </c>
      <c r="E77" s="35" t="s">
        <v>343</v>
      </c>
      <c r="F77" s="35" t="s">
        <v>344</v>
      </c>
      <c r="G77" s="35" t="s">
        <v>59</v>
      </c>
      <c r="H77" s="37">
        <v>141724000</v>
      </c>
      <c r="I77" s="37">
        <v>137940000</v>
      </c>
      <c r="J77" s="38">
        <v>0.973</v>
      </c>
      <c r="K77" s="39" t="s">
        <v>31</v>
      </c>
      <c r="L77" s="38" t="s">
        <v>31</v>
      </c>
      <c r="M77" s="40">
        <v>2</v>
      </c>
      <c r="N77" s="40">
        <v>0</v>
      </c>
      <c r="O77" s="35" t="s">
        <v>31</v>
      </c>
      <c r="P77" s="35" t="s">
        <v>31</v>
      </c>
    </row>
    <row r="78" spans="1:16" s="13" customFormat="1" ht="84" customHeight="1">
      <c r="A78" s="35" t="s">
        <v>345</v>
      </c>
      <c r="B78" s="35" t="s">
        <v>144</v>
      </c>
      <c r="C78" s="35" t="s">
        <v>145</v>
      </c>
      <c r="D78" s="36">
        <v>44628</v>
      </c>
      <c r="E78" s="35" t="s">
        <v>410</v>
      </c>
      <c r="F78" s="35" t="s">
        <v>346</v>
      </c>
      <c r="G78" s="35" t="s">
        <v>59</v>
      </c>
      <c r="H78" s="37">
        <v>106066400</v>
      </c>
      <c r="I78" s="37">
        <v>100100000</v>
      </c>
      <c r="J78" s="38">
        <v>0.943</v>
      </c>
      <c r="K78" s="39" t="s">
        <v>31</v>
      </c>
      <c r="L78" s="38" t="s">
        <v>31</v>
      </c>
      <c r="M78" s="40">
        <v>2</v>
      </c>
      <c r="N78" s="40">
        <v>0</v>
      </c>
      <c r="O78" s="35" t="s">
        <v>31</v>
      </c>
      <c r="P78" s="35" t="s">
        <v>31</v>
      </c>
    </row>
    <row r="79" spans="1:16" s="13" customFormat="1" ht="84" customHeight="1">
      <c r="A79" s="35" t="s">
        <v>347</v>
      </c>
      <c r="B79" s="35" t="s">
        <v>48</v>
      </c>
      <c r="C79" s="35" t="s">
        <v>49</v>
      </c>
      <c r="D79" s="36">
        <v>44629</v>
      </c>
      <c r="E79" s="35" t="s">
        <v>348</v>
      </c>
      <c r="F79" s="35" t="s">
        <v>349</v>
      </c>
      <c r="G79" s="35" t="s">
        <v>30</v>
      </c>
      <c r="H79" s="37">
        <v>5876200</v>
      </c>
      <c r="I79" s="37">
        <v>5786000</v>
      </c>
      <c r="J79" s="38">
        <v>0.984</v>
      </c>
      <c r="K79" s="39" t="s">
        <v>31</v>
      </c>
      <c r="L79" s="38" t="s">
        <v>31</v>
      </c>
      <c r="M79" s="40">
        <v>1</v>
      </c>
      <c r="N79" s="40">
        <v>0</v>
      </c>
      <c r="O79" s="35" t="s">
        <v>238</v>
      </c>
      <c r="P79" s="35" t="s">
        <v>31</v>
      </c>
    </row>
    <row r="80" spans="1:16" s="13" customFormat="1" ht="84" customHeight="1">
      <c r="A80" s="35" t="s">
        <v>350</v>
      </c>
      <c r="B80" s="35" t="s">
        <v>54</v>
      </c>
      <c r="C80" s="35" t="s">
        <v>55</v>
      </c>
      <c r="D80" s="36">
        <v>44634</v>
      </c>
      <c r="E80" s="35" t="s">
        <v>46</v>
      </c>
      <c r="F80" s="35" t="s">
        <v>47</v>
      </c>
      <c r="G80" s="35" t="s">
        <v>30</v>
      </c>
      <c r="H80" s="37" t="s">
        <v>31</v>
      </c>
      <c r="I80" s="37">
        <v>1639000</v>
      </c>
      <c r="J80" s="38" t="s">
        <v>31</v>
      </c>
      <c r="K80" s="39" t="s">
        <v>31</v>
      </c>
      <c r="L80" s="38" t="s">
        <v>31</v>
      </c>
      <c r="M80" s="40">
        <v>2</v>
      </c>
      <c r="N80" s="40">
        <v>0</v>
      </c>
      <c r="O80" s="35" t="s">
        <v>31</v>
      </c>
      <c r="P80" s="35" t="s">
        <v>31</v>
      </c>
    </row>
    <row r="81" spans="1:16" s="13" customFormat="1" ht="84" customHeight="1">
      <c r="A81" s="35" t="s">
        <v>351</v>
      </c>
      <c r="B81" s="35" t="s">
        <v>43</v>
      </c>
      <c r="C81" s="35" t="s">
        <v>44</v>
      </c>
      <c r="D81" s="36">
        <v>44636</v>
      </c>
      <c r="E81" s="35" t="s">
        <v>411</v>
      </c>
      <c r="F81" s="35" t="s">
        <v>352</v>
      </c>
      <c r="G81" s="35" t="s">
        <v>30</v>
      </c>
      <c r="H81" s="37" t="s">
        <v>31</v>
      </c>
      <c r="I81" s="37">
        <v>1491600</v>
      </c>
      <c r="J81" s="38" t="s">
        <v>31</v>
      </c>
      <c r="K81" s="39" t="s">
        <v>31</v>
      </c>
      <c r="L81" s="38" t="s">
        <v>31</v>
      </c>
      <c r="M81" s="40">
        <v>1</v>
      </c>
      <c r="N81" s="40">
        <v>0</v>
      </c>
      <c r="O81" s="35" t="s">
        <v>353</v>
      </c>
      <c r="P81" s="35" t="s">
        <v>221</v>
      </c>
    </row>
    <row r="82" spans="1:16" s="13" customFormat="1" ht="84" customHeight="1">
      <c r="A82" s="35" t="s">
        <v>354</v>
      </c>
      <c r="B82" s="35" t="s">
        <v>182</v>
      </c>
      <c r="C82" s="35" t="s">
        <v>183</v>
      </c>
      <c r="D82" s="36">
        <v>44645</v>
      </c>
      <c r="E82" s="35" t="s">
        <v>368</v>
      </c>
      <c r="F82" s="35" t="s">
        <v>236</v>
      </c>
      <c r="G82" s="35" t="s">
        <v>59</v>
      </c>
      <c r="H82" s="37">
        <v>124272500</v>
      </c>
      <c r="I82" s="37">
        <v>115500000</v>
      </c>
      <c r="J82" s="38">
        <v>0.929</v>
      </c>
      <c r="K82" s="39" t="s">
        <v>31</v>
      </c>
      <c r="L82" s="38" t="s">
        <v>31</v>
      </c>
      <c r="M82" s="40">
        <v>2</v>
      </c>
      <c r="N82" s="40">
        <v>0</v>
      </c>
      <c r="O82" s="35" t="s">
        <v>31</v>
      </c>
      <c r="P82" s="35" t="s">
        <v>31</v>
      </c>
    </row>
    <row r="83" ht="13.5" customHeight="1"/>
    <row r="84" spans="1:10" ht="13.5" customHeight="1">
      <c r="A84" s="24" t="s">
        <v>25</v>
      </c>
      <c r="B84" s="14"/>
      <c r="C84" s="14"/>
      <c r="D84" s="14"/>
      <c r="E84" s="14"/>
      <c r="F84" s="14"/>
      <c r="G84" s="14"/>
      <c r="H84" s="14"/>
      <c r="I84" s="14"/>
      <c r="J84" s="14"/>
    </row>
    <row r="85" ht="13.5" customHeight="1"/>
    <row r="86" ht="13.5" customHeight="1"/>
  </sheetData>
  <sheetProtection/>
  <autoFilter ref="A7:Q50"/>
  <mergeCells count="21">
    <mergeCell ref="K4:K6"/>
    <mergeCell ref="L4:L6"/>
    <mergeCell ref="F4:F6"/>
    <mergeCell ref="A3:A6"/>
    <mergeCell ref="A1:P1"/>
    <mergeCell ref="A2:P2"/>
    <mergeCell ref="M3:M6"/>
    <mergeCell ref="K3:L3"/>
    <mergeCell ref="P3:P6"/>
    <mergeCell ref="G3:G6"/>
    <mergeCell ref="I3:I6"/>
    <mergeCell ref="B3:C3"/>
    <mergeCell ref="B4:B6"/>
    <mergeCell ref="O3:O6"/>
    <mergeCell ref="N4:N6"/>
    <mergeCell ref="E4:E6"/>
    <mergeCell ref="H3:H6"/>
    <mergeCell ref="C4:C6"/>
    <mergeCell ref="D3:D6"/>
    <mergeCell ref="J3:J6"/>
    <mergeCell ref="E3:F3"/>
  </mergeCells>
  <dataValidations count="1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82"/>
    <dataValidation errorStyle="warning" type="date" showInputMessage="1" showErrorMessage="1" prompt="当初契約締結日を記載&#10;※「H○.○.○」を入力すると、自動的に「平成○年○月○日」と表示されます。" error="当年度内の日ではありません" sqref="D8:D82">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8:F82"/>
    <dataValidation allowBlank="1" showInputMessage="1" showErrorMessage="1" prompt="当初契約締結日時点の契約担当官等を記載" sqref="B8:B82"/>
    <dataValidation allowBlank="1" showInputMessage="1" showErrorMessage="1" prompt="都道府県を省略せず記載" sqref="C8:C82"/>
    <dataValidation errorStyle="warning" type="whole" operator="greaterThanOrEqual" showInputMessage="1" showErrorMessage="1" error="１以上の数値が入力されていません！&#10;&#10;" sqref="M8:M82">
      <formula1>1</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8:H82"/>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8:J82">
      <formula1>ROUNDDOWN(I8/H8,3)</formula1>
    </dataValidation>
    <dataValidation errorStyle="warning" type="whole" showInputMessage="1" showErrorMessage="1" error="応札者数を超えていませんか？&#10;また、該当法人がいない場合は「0」の入力となっていますか？" sqref="N8:N82">
      <formula1>0</formula1>
      <formula2>M8</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8:I82">
      <formula1>1</formula1>
      <formula2>H8</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tabSelected="1" view="pageBreakPreview" zoomScaleNormal="85" zoomScaleSheetLayoutView="100" zoomScalePageLayoutView="0" workbookViewId="0" topLeftCell="A1">
      <selection activeCell="D12" sqref="D12"/>
    </sheetView>
  </sheetViews>
  <sheetFormatPr defaultColWidth="9.00390625" defaultRowHeight="13.5"/>
  <cols>
    <col min="1" max="1" width="31.625" style="1" customWidth="1"/>
    <col min="2" max="2" width="19.875" style="1" customWidth="1"/>
    <col min="3" max="3" width="10.625" style="3" customWidth="1"/>
    <col min="4" max="4" width="19.75390625" style="3" customWidth="1"/>
    <col min="5" max="5" width="17.25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5.75">
      <c r="A1" s="49" t="s">
        <v>20</v>
      </c>
      <c r="B1" s="49"/>
      <c r="C1" s="49"/>
      <c r="D1" s="49"/>
      <c r="E1" s="49"/>
      <c r="F1" s="49"/>
      <c r="G1" s="49"/>
      <c r="H1" s="49"/>
      <c r="I1" s="49"/>
      <c r="J1" s="49"/>
      <c r="K1" s="49"/>
      <c r="L1" s="49"/>
      <c r="M1" s="49"/>
      <c r="N1" s="49"/>
      <c r="O1" s="49"/>
      <c r="P1" s="49"/>
      <c r="Q1" s="49"/>
      <c r="R1" s="49"/>
    </row>
    <row r="2" spans="1:18" s="2" customFormat="1" ht="60" customHeight="1">
      <c r="A2" s="50" t="s">
        <v>42</v>
      </c>
      <c r="B2" s="50"/>
      <c r="C2" s="50"/>
      <c r="D2" s="50"/>
      <c r="E2" s="50"/>
      <c r="F2" s="50"/>
      <c r="G2" s="50"/>
      <c r="H2" s="50"/>
      <c r="I2" s="50"/>
      <c r="J2" s="50"/>
      <c r="K2" s="50"/>
      <c r="L2" s="50"/>
      <c r="M2" s="50"/>
      <c r="N2" s="50"/>
      <c r="O2" s="50"/>
      <c r="P2" s="50"/>
      <c r="Q2" s="50"/>
      <c r="R2" s="50"/>
    </row>
    <row r="3" spans="1:18" s="4" customFormat="1" ht="49.5" customHeight="1">
      <c r="A3" s="47" t="s">
        <v>4</v>
      </c>
      <c r="B3" s="57" t="s">
        <v>0</v>
      </c>
      <c r="C3" s="58"/>
      <c r="D3" s="60" t="s">
        <v>3</v>
      </c>
      <c r="E3" s="57" t="s">
        <v>26</v>
      </c>
      <c r="F3" s="58"/>
      <c r="G3" s="47" t="s">
        <v>22</v>
      </c>
      <c r="H3" s="47" t="s">
        <v>16</v>
      </c>
      <c r="I3" s="52" t="s">
        <v>5</v>
      </c>
      <c r="J3" s="52" t="s">
        <v>1</v>
      </c>
      <c r="K3" s="52" t="s">
        <v>6</v>
      </c>
      <c r="L3" s="65" t="s">
        <v>23</v>
      </c>
      <c r="M3" s="66"/>
      <c r="N3" s="63" t="s">
        <v>29</v>
      </c>
      <c r="O3" s="56" t="s">
        <v>13</v>
      </c>
      <c r="P3" s="26"/>
      <c r="Q3" s="47" t="s">
        <v>14</v>
      </c>
      <c r="R3" s="52" t="s">
        <v>2</v>
      </c>
    </row>
    <row r="4" spans="1:18" s="4" customFormat="1" ht="49.5" customHeight="1">
      <c r="A4" s="48"/>
      <c r="B4" s="61" t="s">
        <v>9</v>
      </c>
      <c r="C4" s="52" t="s">
        <v>10</v>
      </c>
      <c r="D4" s="59"/>
      <c r="E4" s="63" t="s">
        <v>27</v>
      </c>
      <c r="F4" s="52" t="s">
        <v>11</v>
      </c>
      <c r="G4" s="48"/>
      <c r="H4" s="48"/>
      <c r="I4" s="53"/>
      <c r="J4" s="53"/>
      <c r="K4" s="53"/>
      <c r="L4" s="59" t="s">
        <v>24</v>
      </c>
      <c r="M4" s="59" t="s">
        <v>28</v>
      </c>
      <c r="N4" s="64"/>
      <c r="O4" s="55"/>
      <c r="P4" s="47" t="s">
        <v>12</v>
      </c>
      <c r="Q4" s="48"/>
      <c r="R4" s="53"/>
    </row>
    <row r="5" spans="1:18" s="4" customFormat="1" ht="49.5" customHeight="1">
      <c r="A5" s="48"/>
      <c r="B5" s="62"/>
      <c r="C5" s="53"/>
      <c r="D5" s="59"/>
      <c r="E5" s="64"/>
      <c r="F5" s="53"/>
      <c r="G5" s="48"/>
      <c r="H5" s="48"/>
      <c r="I5" s="53"/>
      <c r="J5" s="53"/>
      <c r="K5" s="53"/>
      <c r="L5" s="59"/>
      <c r="M5" s="59"/>
      <c r="N5" s="64"/>
      <c r="O5" s="55"/>
      <c r="P5" s="48"/>
      <c r="Q5" s="48"/>
      <c r="R5" s="53"/>
    </row>
    <row r="6" spans="1:18" s="4" customFormat="1" ht="49.5" customHeight="1">
      <c r="A6" s="48"/>
      <c r="B6" s="62"/>
      <c r="C6" s="53"/>
      <c r="D6" s="59"/>
      <c r="E6" s="64"/>
      <c r="F6" s="53"/>
      <c r="G6" s="48"/>
      <c r="H6" s="48"/>
      <c r="I6" s="53"/>
      <c r="J6" s="53"/>
      <c r="K6" s="53"/>
      <c r="L6" s="59"/>
      <c r="M6" s="59"/>
      <c r="N6" s="64"/>
      <c r="O6" s="55"/>
      <c r="P6" s="48"/>
      <c r="Q6" s="48"/>
      <c r="R6" s="53"/>
    </row>
    <row r="7" spans="1:18" s="16" customFormat="1" ht="118.5" customHeight="1">
      <c r="A7" s="19" t="s">
        <v>475</v>
      </c>
      <c r="B7" s="19" t="s">
        <v>48</v>
      </c>
      <c r="C7" s="19" t="s">
        <v>49</v>
      </c>
      <c r="D7" s="27">
        <v>44623</v>
      </c>
      <c r="E7" s="19" t="s">
        <v>476</v>
      </c>
      <c r="F7" s="19" t="s">
        <v>477</v>
      </c>
      <c r="G7" s="19" t="s">
        <v>478</v>
      </c>
      <c r="H7" s="23" t="s">
        <v>479</v>
      </c>
      <c r="I7" s="20" t="s">
        <v>31</v>
      </c>
      <c r="J7" s="20">
        <v>4270244</v>
      </c>
      <c r="K7" s="21" t="s">
        <v>31</v>
      </c>
      <c r="L7" s="21" t="s">
        <v>31</v>
      </c>
      <c r="M7" s="21" t="s">
        <v>31</v>
      </c>
      <c r="N7" s="22" t="s">
        <v>31</v>
      </c>
      <c r="O7" s="23" t="s">
        <v>31</v>
      </c>
      <c r="P7" s="23" t="s">
        <v>31</v>
      </c>
      <c r="Q7" s="19" t="s">
        <v>31</v>
      </c>
      <c r="R7" s="19" t="s">
        <v>31</v>
      </c>
    </row>
    <row r="8" spans="6:7" ht="20.25" customHeight="1">
      <c r="F8" s="17"/>
      <c r="G8" s="17"/>
    </row>
    <row r="9" spans="1:18" ht="27" customHeight="1">
      <c r="A9" s="67" t="s">
        <v>25</v>
      </c>
      <c r="B9" s="67"/>
      <c r="C9" s="67"/>
      <c r="D9" s="67"/>
      <c r="E9" s="67"/>
      <c r="F9" s="67"/>
      <c r="G9" s="67"/>
      <c r="H9" s="67"/>
      <c r="I9" s="67"/>
      <c r="J9" s="67"/>
      <c r="K9" s="67"/>
      <c r="L9" s="67"/>
      <c r="M9" s="67"/>
      <c r="N9" s="67"/>
      <c r="O9" s="67"/>
      <c r="P9" s="67"/>
      <c r="Q9" s="67"/>
      <c r="R9" s="67"/>
    </row>
    <row r="10" spans="1:18" ht="27" customHeight="1">
      <c r="A10" s="68"/>
      <c r="B10" s="68"/>
      <c r="C10" s="68"/>
      <c r="D10" s="68"/>
      <c r="E10" s="68"/>
      <c r="F10" s="68"/>
      <c r="G10" s="68"/>
      <c r="H10" s="68"/>
      <c r="I10" s="68"/>
      <c r="J10" s="68"/>
      <c r="K10" s="68"/>
      <c r="L10" s="68"/>
      <c r="M10" s="68"/>
      <c r="N10" s="68"/>
      <c r="O10" s="68"/>
      <c r="P10" s="68"/>
      <c r="Q10" s="68"/>
      <c r="R10" s="68"/>
    </row>
    <row r="11" spans="1:18" ht="27" customHeight="1">
      <c r="A11" s="14"/>
      <c r="B11" s="14"/>
      <c r="C11" s="14"/>
      <c r="D11" s="14"/>
      <c r="E11" s="14"/>
      <c r="F11" s="14"/>
      <c r="G11" s="14"/>
      <c r="H11" s="14"/>
      <c r="I11" s="14"/>
      <c r="J11" s="14"/>
      <c r="K11" s="14"/>
      <c r="L11" s="14"/>
      <c r="M11" s="14"/>
      <c r="N11" s="14"/>
      <c r="O11" s="14"/>
      <c r="P11" s="14"/>
      <c r="Q11" s="14"/>
      <c r="R11" s="9"/>
    </row>
    <row r="12" spans="1:18" ht="27" customHeight="1">
      <c r="A12" s="14"/>
      <c r="B12" s="14"/>
      <c r="C12" s="14"/>
      <c r="D12" s="14"/>
      <c r="E12" s="14"/>
      <c r="F12" s="14"/>
      <c r="G12" s="14"/>
      <c r="H12" s="14"/>
      <c r="I12" s="14"/>
      <c r="J12" s="14"/>
      <c r="K12" s="14"/>
      <c r="L12" s="14"/>
      <c r="M12" s="14"/>
      <c r="N12" s="14"/>
      <c r="O12" s="14"/>
      <c r="P12" s="14"/>
      <c r="Q12" s="14"/>
      <c r="R12" s="9"/>
    </row>
    <row r="13" spans="1:18" ht="27" customHeight="1">
      <c r="A13" s="15"/>
      <c r="B13" s="15"/>
      <c r="C13" s="15"/>
      <c r="D13" s="15"/>
      <c r="E13" s="15"/>
      <c r="F13" s="15"/>
      <c r="G13" s="15"/>
      <c r="H13" s="15"/>
      <c r="I13" s="15"/>
      <c r="J13" s="15"/>
      <c r="K13" s="15"/>
      <c r="L13" s="15"/>
      <c r="M13" s="15"/>
      <c r="N13" s="15"/>
      <c r="O13" s="15"/>
      <c r="P13" s="15"/>
      <c r="Q13" s="15"/>
      <c r="R13" s="11"/>
    </row>
    <row r="14" spans="1:18" ht="27" customHeight="1">
      <c r="A14" s="14"/>
      <c r="B14" s="14"/>
      <c r="C14" s="14"/>
      <c r="D14" s="14"/>
      <c r="E14" s="14"/>
      <c r="F14" s="14"/>
      <c r="G14" s="14"/>
      <c r="H14" s="14"/>
      <c r="I14" s="14"/>
      <c r="J14" s="14"/>
      <c r="K14" s="14"/>
      <c r="L14" s="14"/>
      <c r="M14" s="14"/>
      <c r="N14" s="14"/>
      <c r="O14" s="14"/>
      <c r="P14" s="14"/>
      <c r="Q14" s="14"/>
      <c r="R14" s="9"/>
    </row>
    <row r="15" spans="1:18" ht="27" customHeight="1">
      <c r="A15" s="14"/>
      <c r="B15" s="14"/>
      <c r="C15" s="14"/>
      <c r="D15" s="14"/>
      <c r="E15" s="14"/>
      <c r="F15" s="14"/>
      <c r="G15" s="14"/>
      <c r="H15" s="14"/>
      <c r="I15" s="14"/>
      <c r="J15" s="14"/>
      <c r="K15" s="14"/>
      <c r="L15" s="14"/>
      <c r="M15" s="14"/>
      <c r="N15" s="14"/>
      <c r="O15" s="14"/>
      <c r="P15" s="14"/>
      <c r="Q15" s="14"/>
      <c r="R15" s="10"/>
    </row>
    <row r="16" spans="1:18" ht="27" customHeight="1">
      <c r="A16" s="14"/>
      <c r="B16" s="14"/>
      <c r="C16" s="14"/>
      <c r="D16" s="14"/>
      <c r="E16" s="14"/>
      <c r="F16" s="14"/>
      <c r="G16" s="14"/>
      <c r="H16" s="14"/>
      <c r="I16" s="14"/>
      <c r="J16" s="14"/>
      <c r="K16" s="14"/>
      <c r="L16" s="14"/>
      <c r="M16" s="14"/>
      <c r="N16" s="14"/>
      <c r="O16" s="14"/>
      <c r="P16" s="14"/>
      <c r="Q16" s="14"/>
      <c r="R16" s="9"/>
    </row>
    <row r="17" spans="1:18" ht="27" customHeight="1">
      <c r="A17" s="9"/>
      <c r="B17" s="9"/>
      <c r="C17" s="9"/>
      <c r="D17" s="9"/>
      <c r="E17" s="9"/>
      <c r="F17" s="9"/>
      <c r="G17" s="9"/>
      <c r="H17" s="9"/>
      <c r="I17" s="9"/>
      <c r="J17" s="9"/>
      <c r="K17" s="9"/>
      <c r="L17" s="9"/>
      <c r="M17" s="9"/>
      <c r="N17" s="9"/>
      <c r="O17" s="9"/>
      <c r="P17" s="9"/>
      <c r="Q17" s="9"/>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5">
    <mergeCell ref="C4:C6"/>
    <mergeCell ref="K3:K6"/>
    <mergeCell ref="P4:P6"/>
    <mergeCell ref="R3:R6"/>
    <mergeCell ref="L3:M3"/>
    <mergeCell ref="F4:F6"/>
    <mergeCell ref="G3:G6"/>
    <mergeCell ref="H3:H6"/>
    <mergeCell ref="E4:E6"/>
    <mergeCell ref="J3:J6"/>
    <mergeCell ref="A10:R10"/>
    <mergeCell ref="A9:R9"/>
    <mergeCell ref="A3:A6"/>
    <mergeCell ref="B3:C3"/>
    <mergeCell ref="B4:B6"/>
    <mergeCell ref="L4:L6"/>
    <mergeCell ref="M4:M6"/>
    <mergeCell ref="D3:D6"/>
    <mergeCell ref="E3:F3"/>
    <mergeCell ref="A2:R2"/>
    <mergeCell ref="A1:R1"/>
    <mergeCell ref="Q3:Q6"/>
    <mergeCell ref="N3:N6"/>
    <mergeCell ref="O3:O6"/>
    <mergeCell ref="I3:I6"/>
  </mergeCell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2022-04-12T02:13:44Z</cp:lastPrinted>
  <dcterms:created xsi:type="dcterms:W3CDTF">2005-02-04T02:27:22Z</dcterms:created>
  <dcterms:modified xsi:type="dcterms:W3CDTF">2022-06-03T08:49:48Z</dcterms:modified>
  <cp:category/>
  <cp:version/>
  <cp:contentType/>
  <cp:contentStatus/>
</cp:coreProperties>
</file>