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2"/>
  </bookViews>
  <sheets>
    <sheet name="別紙様式2" sheetId="1" r:id="rId1"/>
    <sheet name="別紙様式3" sheetId="2" r:id="rId2"/>
    <sheet name="別紙様式4" sheetId="3" r:id="rId3"/>
    <sheet name="別紙様式5" sheetId="4" r:id="rId4"/>
  </sheets>
  <definedNames>
    <definedName name="_xlnm._FilterDatabase" localSheetId="3" hidden="1">'別紙様式5'!$A$6:$R$7</definedName>
    <definedName name="_xlnm.Print_Area" localSheetId="0">'別紙様式2'!$A$1:$P$16</definedName>
    <definedName name="_xlnm.Print_Area" localSheetId="1">'別紙様式3'!$A$1:$R$9</definedName>
    <definedName name="_xlnm.Print_Area" localSheetId="2">'別紙様式4'!$A$1:$P$39</definedName>
    <definedName name="_xlnm.Print_Area" localSheetId="3">'別紙様式5'!$A$1:$R$9</definedName>
  </definedNames>
  <calcPr fullCalcOnLoad="1"/>
</workbook>
</file>

<file path=xl/sharedStrings.xml><?xml version="1.0" encoding="utf-8"?>
<sst xmlns="http://schemas.openxmlformats.org/spreadsheetml/2006/main" count="538" uniqueCount="202">
  <si>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</si>
  <si>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</si>
  <si>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</si>
  <si>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</si>
  <si>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</si>
  <si>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</si>
  <si>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</si>
  <si>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</si>
  <si>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</si>
  <si>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</si>
  <si>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</si>
  <si>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</si>
  <si>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</si>
  <si>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</si>
  <si>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</si>
  <si>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</si>
  <si>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</si>
  <si>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</si>
  <si>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</si>
  <si>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</si>
  <si>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</si>
  <si>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</si>
  <si>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</si>
  <si>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</si>
  <si>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</si>
  <si>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</si>
  <si>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</si>
  <si>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</si>
  <si>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</si>
  <si>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</si>
  <si>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</si>
  <si>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</si>
  <si>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</si>
  <si>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</si>
  <si>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</si>
  <si>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</si>
  <si>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</si>
  <si>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</si>
  <si>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</si>
  <si>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北海道二海郡八雲町出雲町13-4</t>
  </si>
  <si>
    <t>一般競争契約（総合評価）</t>
  </si>
  <si>
    <t>一般競争契約（簡易型総合評価）</t>
  </si>
  <si>
    <t>北海道標津郡標津町南2条西2丁目1-16</t>
  </si>
  <si>
    <t>分任支出負担行為担当官
渡島森林管理署長
河崎真佐志</t>
  </si>
  <si>
    <t>アサヒコンサルタント株式会社
法人番号3430001055204</t>
  </si>
  <si>
    <t>分任支出負担行為担当官
空知森林管理署長
武森美紀男</t>
  </si>
  <si>
    <t>北海道岩見沢市3条東17丁目34</t>
  </si>
  <si>
    <t>北海道斜里郡小清水町南町1丁目24-21</t>
  </si>
  <si>
    <t>分任支出負担行為担当官
網走中部森林管理署長
田中聡</t>
  </si>
  <si>
    <t>北海道常呂郡置戸町字置戸398-99</t>
  </si>
  <si>
    <t>北海道札幌市中央区宮の森3条7丁目70</t>
  </si>
  <si>
    <t>分任支出負担行為担当官
日高南部森林管理署長
森谷幸隆</t>
  </si>
  <si>
    <t>北海道日高郡新ひだか町静内緑町5-6-5</t>
  </si>
  <si>
    <t>単価契約</t>
  </si>
  <si>
    <t>単価契約</t>
  </si>
  <si>
    <t>支出負担行為担当官
北海道森林管理局長
上練三</t>
  </si>
  <si>
    <t>分任支出負担行為担当官
十勝西部森林管理署長
佐藤泰弘</t>
  </si>
  <si>
    <t>北海道帯広市東9条南14丁目2-2</t>
  </si>
  <si>
    <t>株式会社北海道森林土木コンサルタント
法人番号9430001036644</t>
  </si>
  <si>
    <t>北海道地域の競争参加資格を有する</t>
  </si>
  <si>
    <t>北海道地域の競争参加資格を有する</t>
  </si>
  <si>
    <t>地山掘削作業主任者の配置</t>
  </si>
  <si>
    <t>分任支出負担行為担当官
檜山森林管理署長
小笠原正樹</t>
  </si>
  <si>
    <t>北海道檜山郡厚沢部町緑町162-28</t>
  </si>
  <si>
    <t>分任支出負担行為担当官
宗谷森林管理署長
加納正幸</t>
  </si>
  <si>
    <t>北海道稚内市港4丁目6-6</t>
  </si>
  <si>
    <t>株式会社矢野重機建設
法人番号4460301003825</t>
  </si>
  <si>
    <t>北海道斜里郡小清水町南町2丁目53-20</t>
  </si>
  <si>
    <t>後志森林管理署神恵内森林事務所解体撤去工事
(北海道古宇郡神恵内村)
令和4年10月12日～令和4年12月23日
(建築一式工事(木造１階建森林事務所の解体撤去))</t>
  </si>
  <si>
    <t>分任支出負担行為担当官
後志森林管理署長
辻ノ内満</t>
  </si>
  <si>
    <t>北海道虻田郡倶知安町北2条東2丁目</t>
  </si>
  <si>
    <t>北海道岩内郡共和町国富5</t>
  </si>
  <si>
    <t>一般競争契約</t>
  </si>
  <si>
    <t>主任技術者又は監理技術者の配置</t>
  </si>
  <si>
    <t xml:space="preserve">東桂の沢治山工事実施測量及び設計業務
(北海道新冠郡新冠町字美宇)
令和4年10月14日～令和5年1月31日
(建設コンサルタント(渓間工１基外実施測量及び設計業務)
</t>
  </si>
  <si>
    <t>北海道札幌市中央区北4条東2丁目8-6</t>
  </si>
  <si>
    <t>同種業務実績、技術者の配置</t>
  </si>
  <si>
    <t xml:space="preserve">敏音知林道改良工事
(北海道枝幸郡中頓別町字敏音知)
令和4年10月15日～令和5年3月17日
(土木一式工事（土工50m外)) </t>
  </si>
  <si>
    <t>北海道天塩郡天塩町字川口5690-5</t>
  </si>
  <si>
    <t>同種工事実績、技術者の配置</t>
  </si>
  <si>
    <t xml:space="preserve">旧知内森林事務所・旧碁盤坂森林事務所解体撤去工事
(北海道上磯郡知内町及び北海道松前郡福島町)
令和4年10月21日～令和5年2月22日
(建築一式工事(解体撤去工一式)) </t>
  </si>
  <si>
    <t>北海道北斗市谷好2丁目9-8</t>
  </si>
  <si>
    <t xml:space="preserve">大峯地区災害関連緊急調査設計業務
(北海道山越郡長万部町字大峯)
令和4年10月22日～令和5年1月31日
(建設コンサルタント(渓間工1.5基の実施測量･設計)) 
</t>
  </si>
  <si>
    <t>北海道新冠郡新冠町字本町36-1</t>
  </si>
  <si>
    <t>オナオベツ沢治山工事
（北海道広尾郡広尾町）
令和4年10月25日～令和5年3月21日
(土木一式工事（鋼製谷止工1基外)</t>
  </si>
  <si>
    <t>北海道帯広市東1条南16丁目15</t>
  </si>
  <si>
    <t>同種工事実績、技術者の配置</t>
  </si>
  <si>
    <t>拓殖第一宿舎浴室改修工事
(北海道常呂郡置戸町)
令和4年10月29日～令和5年2月28日
(管工事(ユニットバスルーム設置外))</t>
  </si>
  <si>
    <t>北海道北見市北5条東3丁目2</t>
  </si>
  <si>
    <t>武枝建設工業株式会社
法人番号3430001052044</t>
  </si>
  <si>
    <t>菊地建設株式会社
法人番号1450001008491</t>
  </si>
  <si>
    <t>久保工業株式会社
法人番号3440001000761</t>
  </si>
  <si>
    <t>髙堂建設株式会社
法人番号1460101000942</t>
  </si>
  <si>
    <t>小西工業株式会社
法人番号2460301000394</t>
  </si>
  <si>
    <t>株式会社北海道森林土木コンサルタント帯広事務所
法人番号9430001036644</t>
  </si>
  <si>
    <t>北海道帯広市東5条南13丁目24-6</t>
  </si>
  <si>
    <t>会計法第29条の3第4項（緊急随意契約）</t>
  </si>
  <si>
    <t>令和4年10月10日の豪雨が原因となり広尾郡大樹町のパンケポロナイ林道で路体決壊が発生した。当該林道奥地の国有林において大樹町要望の治山事業が計画されていることから、早急な災害復旧計画が必要であるため</t>
  </si>
  <si>
    <t>令和4年度 幌加内・深川地区建設機械賃貸借単価契約その2(バックホウ(0.45m3級)138時間外)</t>
  </si>
  <si>
    <t>分任支出負担行為担当官
空知森林管理署北空知支署長
山本　茂</t>
  </si>
  <si>
    <t>北海道雨竜郡幌加内町字清月</t>
  </si>
  <si>
    <t>株式会社 野田組
法人番号2450001007815</t>
  </si>
  <si>
    <t>北海道士別市朝日町中央4029</t>
  </si>
  <si>
    <t>一般競争契約</t>
  </si>
  <si>
    <t>令和4年度 幌加内・深川地区切込砕石単価契約その2(切込砕石0～80mm</t>
  </si>
  <si>
    <t>令和4年度遠別・羽幌地区建設機械賃貸借単価契約(その2)
(バックホウ(山積0.45m3級) 210時間外)</t>
  </si>
  <si>
    <t>分任支出負担行為担当官
留萌北部森林管理署長
岡田靖志</t>
  </si>
  <si>
    <t>北海道天塩郡天塩町新栄通6丁目</t>
  </si>
  <si>
    <t>一般競争契約</t>
  </si>
  <si>
    <t>令和4年度長万部地区（その2）建設機械賃貸借単価契約
((バックホウ山積0.28m3)120時間外)</t>
  </si>
  <si>
    <t>北海道北斗市昭和1丁目1-1</t>
  </si>
  <si>
    <t>令和4年度網走西部署収穫調査業務委託5号
(間伐101.03㏊、8,308ｍ3外)</t>
  </si>
  <si>
    <t>分任支出負担行為担当官
網走西部森林管理署長
中島朝長</t>
  </si>
  <si>
    <t>北海道紋別郡遠軽町大通北4丁目1-1</t>
  </si>
  <si>
    <t>北海道北見市朝日町20-4</t>
  </si>
  <si>
    <t>令和4年度網走西部署収穫調査業務委託6号
(間伐149.04㏊、12,789ｍ3外)</t>
  </si>
  <si>
    <t>北海道旭川市神楽3条5丁目3-2</t>
  </si>
  <si>
    <t>4年度網走中部署【若佐地区その3】保全整備造林外第4号(つる切 22.05ha外)</t>
  </si>
  <si>
    <t>北海道北見市留辺蘂町上町134</t>
  </si>
  <si>
    <t>令和4年度明治採種園整備建設機械賃貸借単価契約
(ブルドーザー(11t級)36時間外)</t>
  </si>
  <si>
    <t>分任支出負担行為担当官
網走南部森林管理署長
早川博則</t>
  </si>
  <si>
    <t>北海道網走市卯原内3-26</t>
  </si>
  <si>
    <t>後志森林管理署及び京極森林事務所敷地内除排雪作業単価契約
(バックホウ(山積0.80m3級)50時間外)</t>
  </si>
  <si>
    <t>北海道虻田郡倶知安町峠下</t>
  </si>
  <si>
    <t>単価契約</t>
  </si>
  <si>
    <t>4年度網走中部署【温根湯地区】保全整備（保育間伐）第6号（保育間伐23.77ha）</t>
  </si>
  <si>
    <t>北海道北見市留辺蘂町旭中央35-2</t>
  </si>
  <si>
    <t>令和4年度北見・佐呂間地区建設機械賃貸借単価契約(ブルドーザ11t級60時間外)</t>
  </si>
  <si>
    <t>北海道網走市卯原内3の26</t>
  </si>
  <si>
    <t>令和4年度知床地区国有林エゾシカ誘引捕獲等事業（くくりわな等）
(斜里町外くくりわな60基、自動撮影カメラ20台外)</t>
  </si>
  <si>
    <t>公財</t>
  </si>
  <si>
    <t>都道府県認定</t>
  </si>
  <si>
    <t>事業責任者及び捕獲従事者等の資格を有すること</t>
  </si>
  <si>
    <t>令和4年度東瀬棚地区建設機械賃貸借単価契約
((バックホウ山積0.45m3)40時間外)</t>
  </si>
  <si>
    <t>北海道瀬棚郡今金町字今金359-91</t>
  </si>
  <si>
    <t>令和4年度若松地区建設機械賃貸借単価契約
((バックホウ山積0.45m3)320時間外)</t>
  </si>
  <si>
    <t>北海道檜山郡厚沢部町字鶉108-5</t>
  </si>
  <si>
    <t>令和4年度今金･白石地区建設機械賃貸借単価契約
((バックホウ山積0.45m3)60時間外)</t>
  </si>
  <si>
    <t>千歳宿舎バルコニー避難ハッチ修繕業務
(避難ハッチ修繕6箇所)</t>
  </si>
  <si>
    <t>北海道釧路市千歳町6-11</t>
  </si>
  <si>
    <t>北海道釧路市興津2丁目24 -14</t>
  </si>
  <si>
    <t>北海道白老郡白老町日の出町3丁目4-1</t>
  </si>
  <si>
    <t>一般社団法人日本森林技術協会　北海道事務所
法人番号2010005017342</t>
  </si>
  <si>
    <t>北海道札幌市中央区北4条西5丁目1番地</t>
  </si>
  <si>
    <t>令和4年度胆振東部森林管理署収穫調査業務委託10号
（主伐外178.55ha、7,642㎥）</t>
  </si>
  <si>
    <t>縁桂風景林施設整備事業
（木製橋梁撤去及び新設L=10.60m）</t>
  </si>
  <si>
    <t>北海道檜山郡厚沢部町緑町162-28</t>
  </si>
  <si>
    <t>北海道厚沢部町新町223-2</t>
  </si>
  <si>
    <t>空知署構内除雪・排雪作業単価契約
（除雪38回外）</t>
  </si>
  <si>
    <t>北海道岩見沢市2条東18丁目1</t>
  </si>
  <si>
    <t>令和4年度落石地区国有林エゾシカ誘引捕獲事業(大型囲いわな)
(大型囲いわな1箇所)</t>
  </si>
  <si>
    <t>分任支出負担行為担当官
根釧東部森林管理署長
目黒剛志</t>
  </si>
  <si>
    <t>北海道根室市花園町9丁目10</t>
  </si>
  <si>
    <t>環境省認定鳥獣捕獲事業者安全管理講習及び技能知識講習修了者の配置</t>
  </si>
  <si>
    <t>令和4年度長節地区国有林エゾシカ誘引捕獲事業(大型囲いわな)
(大型囲いわな1箇所)</t>
  </si>
  <si>
    <t>北海道森林管理局管内宿舎建築物点検業務
(知床森林生態系保全センターウトロ宿舎外27カ所点検及び確認業務)</t>
  </si>
  <si>
    <t>空知署夕張地区構内除雪・排雪作業単価契約
（除雪46回外）</t>
  </si>
  <si>
    <t>北海道夕張市日吉6-2</t>
  </si>
  <si>
    <t>空知署芦別地区構内除雪作業単価契約
（除雪24回）</t>
  </si>
  <si>
    <t>北海道芦別市上芦別町215-137</t>
  </si>
  <si>
    <t>留萌北部森林管理署庁舎冷房設備設置業務
（冷房機器設置　6台外)</t>
  </si>
  <si>
    <t>北海道留萌市末広町3丁目5-19</t>
  </si>
  <si>
    <t>留辺蘂合同森林事務所車庫等移設業務（既設車庫移動外）</t>
  </si>
  <si>
    <t>北海道北見市常呂町字土佐1-12</t>
  </si>
  <si>
    <t>令和4年度公共事業労務費調査業務
(調査対象箇所藻岩山治山工事外29件)</t>
  </si>
  <si>
    <t>令和4年度小清水地区除雪・排雪業務単価契約
（除雪ドーザー（ホイール型・13t級）35時間外）</t>
  </si>
  <si>
    <t>該当なし</t>
  </si>
  <si>
    <t>有限会社常盤産業
法人番号5450002012290</t>
  </si>
  <si>
    <t>北海道留萌市明元町6丁目8-2</t>
  </si>
  <si>
    <t>田島緑地前川コルポラッション株式会社
法人番号8440001001210</t>
  </si>
  <si>
    <t>一般財団法人森林・林業調査研究所北見支部
法人番号2010005013622</t>
  </si>
  <si>
    <t>一般財団法人日本森林林業振興会旭川支部
法人番号2010005003425</t>
  </si>
  <si>
    <t>株式会社遠藤
法人番号7460301000101</t>
  </si>
  <si>
    <t>吉住重機工業</t>
  </si>
  <si>
    <t>ニセコ環境株式会社
法人番号5430002057123</t>
  </si>
  <si>
    <t>地山掘削作業主任者の配置</t>
  </si>
  <si>
    <t>赤坂木材株式会社 
法人番号1460301000016</t>
  </si>
  <si>
    <t>公益財団法人知床財団
法人番号5460305001741</t>
  </si>
  <si>
    <t>北海道斜里郡斜里町大字遠音別村字岩宇別531</t>
  </si>
  <si>
    <t>正和運輸株式会社
法人番号3440001006049</t>
  </si>
  <si>
    <t>有限会社館坂事業所
法人番号3440002009694</t>
  </si>
  <si>
    <t>分任支出負担行為担当官
根釧西部森林管理署長
梶岡雅人</t>
  </si>
  <si>
    <t>西興建設株式会社
法人番号1460001001280</t>
  </si>
  <si>
    <t>北海道地域の競争参加資格を有する</t>
  </si>
  <si>
    <t>令和4年度胆振東部森林管理署収穫調査業務委託9号
（主伐外72.39ha、3,891㎥）</t>
  </si>
  <si>
    <t>分任支出負担行為担当官
胆振東部森林管理署長
櫻庭英明</t>
  </si>
  <si>
    <t>株式会社佐々木総業
法人番号3440001006445</t>
  </si>
  <si>
    <t>及川産業株式会社
法人番号1430001046378</t>
  </si>
  <si>
    <t>有限会社ユック
法人番号3460402001002</t>
  </si>
  <si>
    <t>株式会社ミスターブル－
法人番号7430001068771</t>
  </si>
  <si>
    <t>北海道札幌市南区澄川3条3丁目4-10-304</t>
  </si>
  <si>
    <t>有限会社三建工業
法人番号7430002051140</t>
  </si>
  <si>
    <t>株式会社植田組
法人番号4430001048157</t>
  </si>
  <si>
    <t>トータルリカバリィサービス</t>
  </si>
  <si>
    <t>北海道森林管理局管内庁舎等建築物点検業務
(知床森林生態系保全センター外9カ所点検及び確認業務)</t>
  </si>
  <si>
    <t>株式会社アスフル
法人番号7430001052453</t>
  </si>
  <si>
    <t>北海道札幌市南区澄川3条3丁目3-3</t>
  </si>
  <si>
    <t>株式会社本田建設
法人番号1460301002730</t>
  </si>
  <si>
    <t>株式会社ガーネットコンサルティング
法人番号1040001112434</t>
  </si>
  <si>
    <t>千葉県船橋市北本町2丁目69-10-308</t>
  </si>
  <si>
    <t xml:space="preserve">パンケナイ林道災害復旧測量・設計業務
(北海道広尾郡大樹町)
令和4年10月28日～令和5年2月28日
(建設コンサルタント(被災延長80mの災害復旧測量・設計)) </t>
  </si>
  <si>
    <t>同種事業実績、技術者の配置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</si>
</sst>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8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5" fillId="0" borderId="14" xfId="61" applyFont="1" applyBorder="1" applyAlignment="1">
      <alignment vertical="center" wrapText="1"/>
      <protection/>
    </xf>
    <xf numFmtId="183" fontId="45" fillId="0" borderId="14" xfId="61" applyNumberFormat="1" applyFont="1" applyBorder="1" applyAlignment="1">
      <alignment vertical="center" wrapText="1"/>
      <protection/>
    </xf>
    <xf numFmtId="38" fontId="45" fillId="0" borderId="14" xfId="61" applyNumberFormat="1" applyFont="1" applyBorder="1" applyAlignment="1">
      <alignment vertical="center" wrapText="1"/>
      <protection/>
    </xf>
    <xf numFmtId="181" fontId="45" fillId="0" borderId="14" xfId="61" applyNumberFormat="1" applyFont="1" applyBorder="1" applyAlignment="1">
      <alignment horizontal="center" vertical="center" wrapText="1"/>
      <protection/>
    </xf>
    <xf numFmtId="184" fontId="45" fillId="0" borderId="14" xfId="61" applyNumberFormat="1" applyFont="1" applyBorder="1" applyAlignment="1">
      <alignment horizontal="center" vertical="center" wrapText="1"/>
      <protection/>
    </xf>
    <xf numFmtId="3" fontId="45" fillId="0" borderId="14" xfId="61" applyNumberFormat="1" applyFont="1" applyBorder="1" applyAlignment="1">
      <alignment horizontal="center" vertical="center" wrapText="1"/>
      <protection/>
    </xf>
    <xf numFmtId="0" fontId="45" fillId="0" borderId="15" xfId="61" applyFont="1" applyBorder="1" applyAlignment="1">
      <alignment vertical="center" wrapText="1"/>
      <protection/>
    </xf>
    <xf numFmtId="0" fontId="45" fillId="0" borderId="14" xfId="61" applyFont="1" applyBorder="1" applyAlignment="1">
      <alignment horizontal="left" vertical="center" wrapText="1"/>
      <protection/>
    </xf>
    <xf numFmtId="0" fontId="5" fillId="0" borderId="0" xfId="0" applyFont="1" applyAlignment="1">
      <alignment vertical="center"/>
    </xf>
    <xf numFmtId="0" fontId="45" fillId="0" borderId="16" xfId="61" applyFont="1" applyBorder="1" applyAlignment="1">
      <alignment vertical="center" wrapText="1"/>
      <protection/>
    </xf>
    <xf numFmtId="0" fontId="0" fillId="0" borderId="14" xfId="0" applyFont="1" applyBorder="1" applyAlignment="1">
      <alignment vertical="center" wrapText="1" shrinkToFit="1"/>
    </xf>
    <xf numFmtId="0" fontId="45" fillId="0" borderId="14" xfId="0" applyFont="1" applyBorder="1" applyAlignment="1">
      <alignment vertical="center" wrapText="1"/>
    </xf>
    <xf numFmtId="0" fontId="45" fillId="0" borderId="14" xfId="0" applyFont="1" applyBorder="1" applyAlignment="1">
      <alignment horizontal="center" vertical="center"/>
    </xf>
    <xf numFmtId="38" fontId="45" fillId="0" borderId="14" xfId="49" applyFont="1" applyFill="1" applyBorder="1" applyAlignment="1">
      <alignment vertical="center"/>
    </xf>
    <xf numFmtId="0" fontId="45" fillId="0" borderId="13" xfId="61" applyFont="1" applyBorder="1" applyAlignment="1">
      <alignment vertical="center" wrapText="1"/>
      <protection/>
    </xf>
    <xf numFmtId="38" fontId="45" fillId="0" borderId="14" xfId="61" applyNumberFormat="1" applyFont="1" applyBorder="1" applyAlignment="1">
      <alignment horizontal="right" vertical="center" wrapText="1"/>
      <protection/>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181" fontId="45" fillId="0" borderId="14" xfId="0" applyNumberFormat="1" applyFont="1" applyBorder="1" applyAlignment="1">
      <alignment vertical="center"/>
    </xf>
    <xf numFmtId="181" fontId="45" fillId="0" borderId="14" xfId="61" applyNumberFormat="1" applyFont="1" applyBorder="1" applyAlignment="1" quotePrefix="1">
      <alignment horizontal="center" vertical="center" wrapText="1"/>
      <protection/>
    </xf>
    <xf numFmtId="0" fontId="45" fillId="0" borderId="14" xfId="0" applyFont="1" applyBorder="1" applyAlignment="1">
      <alignment vertical="center"/>
    </xf>
    <xf numFmtId="181" fontId="45" fillId="0" borderId="14" xfId="61" applyNumberFormat="1" applyFont="1" applyBorder="1" applyAlignment="1">
      <alignment vertical="center" wrapText="1"/>
      <protection/>
    </xf>
    <xf numFmtId="0" fontId="45" fillId="0" borderId="14" xfId="61" applyFont="1" applyBorder="1" applyAlignment="1">
      <alignment vertical="top" wrapText="1"/>
      <protection/>
    </xf>
    <xf numFmtId="0" fontId="45" fillId="0" borderId="14" xfId="61" applyFont="1" applyBorder="1" applyAlignment="1">
      <alignment horizontal="center" vertical="center" wrapText="1"/>
      <protection/>
    </xf>
    <xf numFmtId="38" fontId="45" fillId="0" borderId="14" xfId="61" applyNumberFormat="1" applyFont="1" applyBorder="1" applyAlignment="1">
      <alignment horizontal="center" vertical="center" wrapText="1"/>
      <protection/>
    </xf>
    <xf numFmtId="0" fontId="45" fillId="0" borderId="17" xfId="61" applyFont="1" applyBorder="1" applyAlignment="1">
      <alignment vertical="center" wrapText="1"/>
      <protection/>
    </xf>
    <xf numFmtId="0" fontId="45" fillId="0" borderId="0" xfId="61" applyFont="1" applyAlignment="1">
      <alignment vertical="center" wrapText="1"/>
      <protection/>
    </xf>
    <xf numFmtId="38" fontId="45" fillId="0" borderId="15" xfId="61" applyNumberFormat="1" applyFont="1" applyBorder="1" applyAlignment="1">
      <alignment vertical="center" wrapText="1"/>
      <protection/>
    </xf>
    <xf numFmtId="184" fontId="45" fillId="0" borderId="15" xfId="61" applyNumberFormat="1" applyFont="1" applyBorder="1" applyAlignment="1">
      <alignment horizontal="center" vertical="center" wrapText="1"/>
      <protection/>
    </xf>
    <xf numFmtId="3" fontId="45" fillId="0" borderId="15" xfId="61" applyNumberFormat="1" applyFont="1" applyBorder="1" applyAlignment="1">
      <alignment horizontal="center" vertical="center" wrapText="1"/>
      <protection/>
    </xf>
    <xf numFmtId="0" fontId="46" fillId="0" borderId="14" xfId="0" applyFont="1" applyBorder="1" applyAlignment="1">
      <alignment vertical="center" wrapText="1"/>
    </xf>
    <xf numFmtId="190" fontId="45" fillId="0" borderId="14" xfId="61" applyNumberFormat="1" applyFont="1" applyBorder="1" applyAlignment="1">
      <alignment horizontal="center" vertical="center" wrapText="1"/>
      <protection/>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6"/>
  <sheetViews>
    <sheetView zoomScale="70" zoomScaleNormal="70" zoomScaleSheetLayoutView="90" zoomScalePageLayoutView="0" workbookViewId="0" topLeftCell="A4">
      <selection activeCell="J14" sqref="J14"/>
    </sheetView>
  </sheetViews>
  <sheetFormatPr defaultColWidth="9.00390625" defaultRowHeight="13.5"/>
  <cols>
    <col min="1" max="1" width="34.1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78" t="s">
        <v>17</v>
      </c>
      <c r="B1" s="78"/>
      <c r="C1" s="78"/>
      <c r="D1" s="78"/>
      <c r="E1" s="78"/>
      <c r="F1" s="78"/>
      <c r="G1" s="78"/>
      <c r="H1" s="78"/>
      <c r="I1" s="78"/>
      <c r="J1" s="78"/>
      <c r="K1" s="78"/>
      <c r="L1" s="78"/>
      <c r="M1" s="78"/>
      <c r="N1" s="78"/>
      <c r="O1" s="78"/>
      <c r="P1" s="78"/>
    </row>
    <row r="2" spans="1:17" s="2" customFormat="1" ht="60" customHeight="1">
      <c r="A2" s="79" t="s">
        <v>35</v>
      </c>
      <c r="B2" s="80"/>
      <c r="C2" s="80"/>
      <c r="D2" s="80"/>
      <c r="E2" s="80"/>
      <c r="F2" s="80"/>
      <c r="G2" s="80"/>
      <c r="H2" s="80"/>
      <c r="I2" s="80"/>
      <c r="J2" s="80"/>
      <c r="K2" s="80"/>
      <c r="L2" s="80"/>
      <c r="M2" s="80"/>
      <c r="N2" s="80"/>
      <c r="O2" s="80"/>
      <c r="P2" s="80"/>
      <c r="Q2" s="17"/>
    </row>
    <row r="3" spans="1:23" s="4" customFormat="1" ht="49.5" customHeight="1">
      <c r="A3" s="61" t="s">
        <v>7</v>
      </c>
      <c r="B3" s="67" t="s">
        <v>0</v>
      </c>
      <c r="C3" s="68"/>
      <c r="D3" s="73" t="s">
        <v>3</v>
      </c>
      <c r="E3" s="67" t="s">
        <v>26</v>
      </c>
      <c r="F3" s="68"/>
      <c r="G3" s="61" t="s">
        <v>32</v>
      </c>
      <c r="H3" s="65" t="s">
        <v>5</v>
      </c>
      <c r="I3" s="65" t="s">
        <v>1</v>
      </c>
      <c r="J3" s="65" t="s">
        <v>6</v>
      </c>
      <c r="K3" s="69" t="s">
        <v>23</v>
      </c>
      <c r="L3" s="70"/>
      <c r="M3" s="75" t="s">
        <v>8</v>
      </c>
      <c r="N3" s="20"/>
      <c r="O3" s="61" t="s">
        <v>33</v>
      </c>
      <c r="P3" s="65" t="s">
        <v>2</v>
      </c>
      <c r="S3" s="5"/>
      <c r="T3" s="5"/>
      <c r="U3" s="5"/>
      <c r="V3" s="5"/>
      <c r="W3" s="5"/>
    </row>
    <row r="4" spans="1:23" s="4" customFormat="1" ht="49.5" customHeight="1">
      <c r="A4" s="62"/>
      <c r="B4" s="71" t="s">
        <v>9</v>
      </c>
      <c r="C4" s="65" t="s">
        <v>10</v>
      </c>
      <c r="D4" s="74"/>
      <c r="E4" s="63" t="s">
        <v>27</v>
      </c>
      <c r="F4" s="65" t="s">
        <v>11</v>
      </c>
      <c r="G4" s="62"/>
      <c r="H4" s="66"/>
      <c r="I4" s="66"/>
      <c r="J4" s="66"/>
      <c r="K4" s="74" t="s">
        <v>24</v>
      </c>
      <c r="L4" s="74" t="s">
        <v>28</v>
      </c>
      <c r="M4" s="76"/>
      <c r="N4" s="61" t="s">
        <v>34</v>
      </c>
      <c r="O4" s="62"/>
      <c r="P4" s="66"/>
      <c r="S4" s="5"/>
      <c r="T4" s="5"/>
      <c r="U4" s="5"/>
      <c r="V4" s="5"/>
      <c r="W4" s="5"/>
    </row>
    <row r="5" spans="1:23" s="4" customFormat="1" ht="49.5" customHeight="1">
      <c r="A5" s="62"/>
      <c r="B5" s="72"/>
      <c r="C5" s="66"/>
      <c r="D5" s="74"/>
      <c r="E5" s="64"/>
      <c r="F5" s="66"/>
      <c r="G5" s="62"/>
      <c r="H5" s="66"/>
      <c r="I5" s="66"/>
      <c r="J5" s="66"/>
      <c r="K5" s="74"/>
      <c r="L5" s="74"/>
      <c r="M5" s="76"/>
      <c r="N5" s="62"/>
      <c r="O5" s="62"/>
      <c r="P5" s="66"/>
      <c r="S5" s="5"/>
      <c r="T5" s="5"/>
      <c r="U5" s="5"/>
      <c r="V5" s="5"/>
      <c r="W5" s="5"/>
    </row>
    <row r="6" spans="1:23" s="4" customFormat="1" ht="49.5" customHeight="1">
      <c r="A6" s="62"/>
      <c r="B6" s="72"/>
      <c r="C6" s="66"/>
      <c r="D6" s="74"/>
      <c r="E6" s="64"/>
      <c r="F6" s="66"/>
      <c r="G6" s="62"/>
      <c r="H6" s="66"/>
      <c r="I6" s="66"/>
      <c r="J6" s="66"/>
      <c r="K6" s="74"/>
      <c r="L6" s="74"/>
      <c r="M6" s="77"/>
      <c r="N6" s="62"/>
      <c r="O6" s="62"/>
      <c r="P6" s="66"/>
      <c r="S6" s="5"/>
      <c r="T6" s="5"/>
      <c r="U6" s="5"/>
      <c r="V6" s="5"/>
      <c r="W6" s="5"/>
    </row>
    <row r="7" spans="1:23" s="4" customFormat="1" ht="12.75" customHeight="1">
      <c r="A7" s="22"/>
      <c r="B7" s="23"/>
      <c r="C7" s="21"/>
      <c r="D7" s="24"/>
      <c r="E7" s="25"/>
      <c r="F7" s="21"/>
      <c r="G7" s="22"/>
      <c r="H7" s="21"/>
      <c r="I7" s="21"/>
      <c r="J7" s="21"/>
      <c r="K7" s="24"/>
      <c r="L7" s="24"/>
      <c r="M7" s="27"/>
      <c r="N7" s="22"/>
      <c r="O7" s="22"/>
      <c r="P7" s="21"/>
      <c r="S7" s="5"/>
      <c r="T7" s="5"/>
      <c r="U7" s="5"/>
      <c r="V7" s="5"/>
      <c r="W7" s="5"/>
    </row>
    <row r="8" spans="1:23" s="6" customFormat="1" ht="97.5" customHeight="1">
      <c r="A8" s="28" t="s">
        <v>68</v>
      </c>
      <c r="B8" s="28" t="s">
        <v>69</v>
      </c>
      <c r="C8" s="28" t="s">
        <v>70</v>
      </c>
      <c r="D8" s="29">
        <v>44845</v>
      </c>
      <c r="E8" s="28" t="s">
        <v>89</v>
      </c>
      <c r="F8" s="28" t="s">
        <v>71</v>
      </c>
      <c r="G8" s="28" t="s">
        <v>72</v>
      </c>
      <c r="H8" s="30">
        <v>5594600</v>
      </c>
      <c r="I8" s="30">
        <v>3872000</v>
      </c>
      <c r="J8" s="31">
        <v>0.692</v>
      </c>
      <c r="K8" s="32" t="s">
        <v>31</v>
      </c>
      <c r="L8" s="31" t="s">
        <v>31</v>
      </c>
      <c r="M8" s="33">
        <v>1</v>
      </c>
      <c r="N8" s="33">
        <v>0</v>
      </c>
      <c r="O8" s="28" t="s">
        <v>73</v>
      </c>
      <c r="P8" s="28" t="s">
        <v>31</v>
      </c>
      <c r="S8" s="7"/>
      <c r="T8" s="7"/>
      <c r="U8" s="7"/>
      <c r="V8" s="7"/>
      <c r="W8" s="7"/>
    </row>
    <row r="9" spans="1:16" ht="93" customHeight="1">
      <c r="A9" s="28" t="s">
        <v>74</v>
      </c>
      <c r="B9" s="28" t="s">
        <v>51</v>
      </c>
      <c r="C9" s="28" t="s">
        <v>52</v>
      </c>
      <c r="D9" s="29">
        <v>44847</v>
      </c>
      <c r="E9" s="28" t="s">
        <v>58</v>
      </c>
      <c r="F9" s="28" t="s">
        <v>75</v>
      </c>
      <c r="G9" s="28" t="s">
        <v>40</v>
      </c>
      <c r="H9" s="30">
        <v>5434000</v>
      </c>
      <c r="I9" s="30">
        <v>5016000</v>
      </c>
      <c r="J9" s="31">
        <v>0.923</v>
      </c>
      <c r="K9" s="31" t="s">
        <v>31</v>
      </c>
      <c r="L9" s="31" t="s">
        <v>31</v>
      </c>
      <c r="M9" s="33">
        <v>1</v>
      </c>
      <c r="N9" s="33">
        <v>0</v>
      </c>
      <c r="O9" s="51" t="s">
        <v>76</v>
      </c>
      <c r="P9" s="28" t="s">
        <v>31</v>
      </c>
    </row>
    <row r="10" spans="1:16" ht="90" customHeight="1">
      <c r="A10" s="28" t="s">
        <v>77</v>
      </c>
      <c r="B10" s="28" t="s">
        <v>64</v>
      </c>
      <c r="C10" s="28" t="s">
        <v>65</v>
      </c>
      <c r="D10" s="29">
        <v>44848</v>
      </c>
      <c r="E10" s="28" t="s">
        <v>90</v>
      </c>
      <c r="F10" s="28" t="s">
        <v>78</v>
      </c>
      <c r="G10" s="28" t="s">
        <v>41</v>
      </c>
      <c r="H10" s="30">
        <v>13347400</v>
      </c>
      <c r="I10" s="30">
        <v>13200000</v>
      </c>
      <c r="J10" s="31">
        <v>0.988</v>
      </c>
      <c r="K10" s="31" t="s">
        <v>31</v>
      </c>
      <c r="L10" s="31" t="s">
        <v>31</v>
      </c>
      <c r="M10" s="33">
        <v>1</v>
      </c>
      <c r="N10" s="33">
        <v>0</v>
      </c>
      <c r="O10" s="28" t="s">
        <v>79</v>
      </c>
      <c r="P10" s="50" t="s">
        <v>31</v>
      </c>
    </row>
    <row r="11" spans="1:16" ht="90" customHeight="1">
      <c r="A11" s="28" t="s">
        <v>80</v>
      </c>
      <c r="B11" s="28" t="s">
        <v>62</v>
      </c>
      <c r="C11" s="28" t="s">
        <v>63</v>
      </c>
      <c r="D11" s="29">
        <v>44854</v>
      </c>
      <c r="E11" s="28" t="s">
        <v>91</v>
      </c>
      <c r="F11" s="28" t="s">
        <v>81</v>
      </c>
      <c r="G11" s="28" t="s">
        <v>30</v>
      </c>
      <c r="H11" s="30">
        <v>5115000</v>
      </c>
      <c r="I11" s="30">
        <v>4400000</v>
      </c>
      <c r="J11" s="31">
        <v>0.86</v>
      </c>
      <c r="K11" s="31" t="s">
        <v>31</v>
      </c>
      <c r="L11" s="31" t="s">
        <v>31</v>
      </c>
      <c r="M11" s="33">
        <v>4</v>
      </c>
      <c r="N11" s="52" t="s">
        <v>31</v>
      </c>
      <c r="O11" s="28" t="s">
        <v>31</v>
      </c>
      <c r="P11" s="28" t="s">
        <v>31</v>
      </c>
    </row>
    <row r="12" spans="1:16" ht="90" customHeight="1">
      <c r="A12" s="28" t="s">
        <v>82</v>
      </c>
      <c r="B12" s="28" t="s">
        <v>43</v>
      </c>
      <c r="C12" s="28" t="s">
        <v>39</v>
      </c>
      <c r="D12" s="29">
        <v>44855</v>
      </c>
      <c r="E12" s="28" t="s">
        <v>44</v>
      </c>
      <c r="F12" s="28" t="s">
        <v>83</v>
      </c>
      <c r="G12" s="28" t="s">
        <v>30</v>
      </c>
      <c r="H12" s="30">
        <v>8195000</v>
      </c>
      <c r="I12" s="30">
        <v>7480000</v>
      </c>
      <c r="J12" s="31">
        <v>0.912</v>
      </c>
      <c r="K12" s="31" t="s">
        <v>31</v>
      </c>
      <c r="L12" s="31" t="s">
        <v>31</v>
      </c>
      <c r="M12" s="33">
        <v>2</v>
      </c>
      <c r="N12" s="33">
        <v>0</v>
      </c>
      <c r="O12" s="28" t="s">
        <v>31</v>
      </c>
      <c r="P12" s="28" t="s">
        <v>31</v>
      </c>
    </row>
    <row r="13" spans="1:16" ht="108" customHeight="1">
      <c r="A13" s="28" t="s">
        <v>84</v>
      </c>
      <c r="B13" s="28" t="s">
        <v>56</v>
      </c>
      <c r="C13" s="28" t="s">
        <v>57</v>
      </c>
      <c r="D13" s="29">
        <v>44858</v>
      </c>
      <c r="E13" s="28" t="s">
        <v>92</v>
      </c>
      <c r="F13" s="28" t="s">
        <v>85</v>
      </c>
      <c r="G13" s="28" t="s">
        <v>41</v>
      </c>
      <c r="H13" s="30">
        <v>60199700</v>
      </c>
      <c r="I13" s="30">
        <v>56760000</v>
      </c>
      <c r="J13" s="31">
        <v>0.942</v>
      </c>
      <c r="K13" s="31" t="s">
        <v>31</v>
      </c>
      <c r="L13" s="31" t="s">
        <v>31</v>
      </c>
      <c r="M13" s="33">
        <v>1</v>
      </c>
      <c r="N13" s="33">
        <v>0</v>
      </c>
      <c r="O13" s="28" t="s">
        <v>86</v>
      </c>
      <c r="P13" s="28" t="s">
        <v>31</v>
      </c>
    </row>
    <row r="14" spans="1:16" ht="90" customHeight="1">
      <c r="A14" s="28" t="s">
        <v>87</v>
      </c>
      <c r="B14" s="28" t="s">
        <v>48</v>
      </c>
      <c r="C14" s="28" t="s">
        <v>49</v>
      </c>
      <c r="D14" s="29">
        <v>44862</v>
      </c>
      <c r="E14" s="28" t="s">
        <v>93</v>
      </c>
      <c r="F14" s="28" t="s">
        <v>88</v>
      </c>
      <c r="G14" s="28" t="s">
        <v>30</v>
      </c>
      <c r="H14" s="30">
        <v>7306779</v>
      </c>
      <c r="I14" s="30">
        <v>6105000</v>
      </c>
      <c r="J14" s="31">
        <v>0.835</v>
      </c>
      <c r="K14" s="31" t="s">
        <v>31</v>
      </c>
      <c r="L14" s="31" t="s">
        <v>31</v>
      </c>
      <c r="M14" s="33">
        <v>1</v>
      </c>
      <c r="N14" s="33">
        <v>0</v>
      </c>
      <c r="O14" s="28" t="s">
        <v>79</v>
      </c>
      <c r="P14" s="28" t="s">
        <v>31</v>
      </c>
    </row>
    <row r="16" ht="12.75">
      <c r="A16" s="36" t="s">
        <v>25</v>
      </c>
    </row>
  </sheetData>
  <sheetProtection/>
  <mergeCells count="21">
    <mergeCell ref="N4:N6"/>
    <mergeCell ref="B3:C3"/>
    <mergeCell ref="M3:M6"/>
    <mergeCell ref="A1:P1"/>
    <mergeCell ref="A2:P2"/>
    <mergeCell ref="C4:C6"/>
    <mergeCell ref="I3:I6"/>
    <mergeCell ref="H3:H6"/>
    <mergeCell ref="P3:P6"/>
    <mergeCell ref="O3:O6"/>
    <mergeCell ref="K4:K6"/>
    <mergeCell ref="A3:A6"/>
    <mergeCell ref="E4:E6"/>
    <mergeCell ref="J3:J6"/>
    <mergeCell ref="E3:F3"/>
    <mergeCell ref="G3:G6"/>
    <mergeCell ref="K3:L3"/>
    <mergeCell ref="B4:B6"/>
    <mergeCell ref="D3:D6"/>
    <mergeCell ref="L4:L6"/>
    <mergeCell ref="F4:F6"/>
  </mergeCells>
  <dataValidations count="15">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0:A14 A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14 A9"/>
    <dataValidation allowBlank="1" showInputMessage="1" showErrorMessage="1" prompt="都道府県を省略せず記載&#10;商号又は名称を「個人情報非公表」とした場合は、原則住所も「個人情報非公表」としてください。" sqref="F8:F14"/>
    <dataValidation allowBlank="1" showInputMessage="1" showErrorMessage="1" prompt="都道府県を省略せず記載" sqref="C8:C14"/>
    <dataValidation allowBlank="1" showInputMessage="1" showErrorMessage="1" prompt="当初契約締結日時点の契約担当官等を記載" sqref="B8:B14"/>
    <dataValidation errorStyle="warning" type="whole" operator="greaterThanOrEqual" showInputMessage="1" showErrorMessage="1" error="１以上の数値が入力されていません！&#10;&#10;" sqref="M8:M14">
      <formula1>1</formula1>
    </dataValidation>
    <dataValidation showInputMessage="1" showErrorMessage="1" sqref="O14 O8:O12"/>
    <dataValidation errorStyle="warning" type="date" showInputMessage="1" showErrorMessage="1" prompt="当初契約締結日を記載&#10;※「R○.○.○」を入力すると、自動的に「令和○年○月○日」と表示されます。" error="当年度内の日ではありません" sqref="D13:D14 D8:D11">
      <formula1>IF(MONTH(NOW())&gt;3,DATE(YEAR(NOW()),4,1),DATE(YEAR(NOW())-1,4,1))</formula1>
      <formula2>IF(MONTH(NOW())&gt;3,DATE(YEAR(NOW())+1,3,31),DATE(YEAR(NOW()),3,31))</formula2>
    </dataValidation>
    <dataValidation errorStyle="warning" type="whole" showInputMessage="1" showErrorMessage="1" error="応札者数を超えていませんか？&#10;また、該当法人がいない場合は「0」の入力となっていますか？" sqref="N8:N12 N14">
      <formula1>0</formula1>
      <formula2>M8</formula2>
    </dataValidation>
    <dataValidation showInputMessage="1" showErrorMessage="1" sqref="N13:O13"/>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1:J13">
      <formula1>ROUNDDOWN(I11/H11,3)</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9 J14">
      <formula1>ROUNDDOWN(I8/H8,3)</formula1>
    </dataValidation>
    <dataValidation errorStyle="warning" type="date" showInputMessage="1" showErrorMessage="1" prompt="当初契約締結日を記載&#10;※「H○.○.○」を入力すると、自動的に「平成○年○月○日」と表示されます。" error="当年度内の日ではありません" sqref="D12">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I14">
      <formula1>1</formula1>
      <formula2>H8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A12" sqref="A12"/>
    </sheetView>
  </sheetViews>
  <sheetFormatPr defaultColWidth="9.00390625" defaultRowHeight="13.5"/>
  <cols>
    <col min="1" max="1" width="38.375" style="1" customWidth="1"/>
    <col min="2" max="2" width="25.375" style="1" customWidth="1"/>
    <col min="3" max="3" width="15.50390625" style="3" customWidth="1"/>
    <col min="4" max="4" width="20.25390625" style="3" customWidth="1"/>
    <col min="5" max="5" width="25.375" style="1" customWidth="1"/>
    <col min="6" max="6" width="16.25390625" style="1" customWidth="1"/>
    <col min="7" max="7" width="19.25390625" style="1" customWidth="1"/>
    <col min="8" max="8" width="51.00390625" style="1" customWidth="1"/>
    <col min="9" max="10" width="12.125" style="1" customWidth="1"/>
    <col min="11" max="14" width="9.00390625" style="3" customWidth="1"/>
    <col min="15" max="16384" width="9.00390625" style="1" customWidth="1"/>
  </cols>
  <sheetData>
    <row r="1" spans="1:18" ht="15.75">
      <c r="A1" s="78" t="s">
        <v>18</v>
      </c>
      <c r="B1" s="78"/>
      <c r="C1" s="78"/>
      <c r="D1" s="78"/>
      <c r="E1" s="78"/>
      <c r="F1" s="78"/>
      <c r="G1" s="78"/>
      <c r="H1" s="78"/>
      <c r="I1" s="78"/>
      <c r="J1" s="78"/>
      <c r="K1" s="78"/>
      <c r="L1" s="78"/>
      <c r="M1" s="78"/>
      <c r="N1" s="78"/>
      <c r="O1" s="78"/>
      <c r="P1" s="78"/>
      <c r="Q1" s="78"/>
      <c r="R1" s="78"/>
    </row>
    <row r="2" spans="1:18" s="2" customFormat="1" ht="60" customHeight="1">
      <c r="A2" s="79" t="s">
        <v>36</v>
      </c>
      <c r="B2" s="79"/>
      <c r="C2" s="79"/>
      <c r="D2" s="79"/>
      <c r="E2" s="79"/>
      <c r="F2" s="79"/>
      <c r="G2" s="79"/>
      <c r="H2" s="79"/>
      <c r="I2" s="79"/>
      <c r="J2" s="79"/>
      <c r="K2" s="79"/>
      <c r="L2" s="79"/>
      <c r="M2" s="79"/>
      <c r="N2" s="79"/>
      <c r="O2" s="79"/>
      <c r="P2" s="79"/>
      <c r="Q2" s="79"/>
      <c r="R2" s="79"/>
    </row>
    <row r="3" spans="1:18" s="4" customFormat="1" ht="49.5" customHeight="1">
      <c r="A3" s="61" t="s">
        <v>7</v>
      </c>
      <c r="B3" s="67" t="s">
        <v>0</v>
      </c>
      <c r="C3" s="68"/>
      <c r="D3" s="65" t="s">
        <v>3</v>
      </c>
      <c r="E3" s="67" t="s">
        <v>26</v>
      </c>
      <c r="F3" s="68"/>
      <c r="G3" s="61" t="s">
        <v>22</v>
      </c>
      <c r="H3" s="61" t="s">
        <v>16</v>
      </c>
      <c r="I3" s="65" t="s">
        <v>5</v>
      </c>
      <c r="J3" s="65" t="s">
        <v>1</v>
      </c>
      <c r="K3" s="65" t="s">
        <v>6</v>
      </c>
      <c r="L3" s="69" t="s">
        <v>23</v>
      </c>
      <c r="M3" s="70"/>
      <c r="N3" s="63" t="s">
        <v>29</v>
      </c>
      <c r="O3" s="71" t="s">
        <v>13</v>
      </c>
      <c r="P3" s="20"/>
      <c r="Q3" s="61" t="s">
        <v>14</v>
      </c>
      <c r="R3" s="65" t="s">
        <v>2</v>
      </c>
    </row>
    <row r="4" spans="1:18" s="4" customFormat="1" ht="49.5" customHeight="1">
      <c r="A4" s="62"/>
      <c r="B4" s="71" t="s">
        <v>9</v>
      </c>
      <c r="C4" s="65" t="s">
        <v>10</v>
      </c>
      <c r="D4" s="66"/>
      <c r="E4" s="61" t="s">
        <v>27</v>
      </c>
      <c r="F4" s="65" t="s">
        <v>11</v>
      </c>
      <c r="G4" s="62"/>
      <c r="H4" s="62"/>
      <c r="I4" s="66"/>
      <c r="J4" s="66"/>
      <c r="K4" s="66"/>
      <c r="L4" s="74" t="s">
        <v>24</v>
      </c>
      <c r="M4" s="74" t="s">
        <v>28</v>
      </c>
      <c r="N4" s="64"/>
      <c r="O4" s="72"/>
      <c r="P4" s="61" t="s">
        <v>12</v>
      </c>
      <c r="Q4" s="62"/>
      <c r="R4" s="66"/>
    </row>
    <row r="5" spans="1:18" s="4" customFormat="1" ht="49.5" customHeight="1">
      <c r="A5" s="62"/>
      <c r="B5" s="72"/>
      <c r="C5" s="66"/>
      <c r="D5" s="66"/>
      <c r="E5" s="62"/>
      <c r="F5" s="66"/>
      <c r="G5" s="62"/>
      <c r="H5" s="62"/>
      <c r="I5" s="66"/>
      <c r="J5" s="66"/>
      <c r="K5" s="66"/>
      <c r="L5" s="74"/>
      <c r="M5" s="74"/>
      <c r="N5" s="64"/>
      <c r="O5" s="72"/>
      <c r="P5" s="62"/>
      <c r="Q5" s="62"/>
      <c r="R5" s="66"/>
    </row>
    <row r="6" spans="1:18" s="4" customFormat="1" ht="49.5" customHeight="1">
      <c r="A6" s="62"/>
      <c r="B6" s="72"/>
      <c r="C6" s="66"/>
      <c r="D6" s="66"/>
      <c r="E6" s="62"/>
      <c r="F6" s="66"/>
      <c r="G6" s="62"/>
      <c r="H6" s="62"/>
      <c r="I6" s="66"/>
      <c r="J6" s="66"/>
      <c r="K6" s="66"/>
      <c r="L6" s="74"/>
      <c r="M6" s="74"/>
      <c r="N6" s="64"/>
      <c r="O6" s="72"/>
      <c r="P6" s="62"/>
      <c r="Q6" s="62"/>
      <c r="R6" s="66"/>
    </row>
    <row r="7" spans="1:18" s="4" customFormat="1" ht="78" customHeight="1">
      <c r="A7" s="44" t="s">
        <v>200</v>
      </c>
      <c r="B7" s="44" t="s">
        <v>56</v>
      </c>
      <c r="C7" s="44" t="s">
        <v>57</v>
      </c>
      <c r="D7" s="29">
        <v>44861</v>
      </c>
      <c r="E7" s="44" t="s">
        <v>94</v>
      </c>
      <c r="F7" s="46" t="s">
        <v>95</v>
      </c>
      <c r="G7" s="44" t="s">
        <v>96</v>
      </c>
      <c r="H7" s="44" t="s">
        <v>97</v>
      </c>
      <c r="I7" s="43">
        <v>6765000</v>
      </c>
      <c r="J7" s="30">
        <v>6380000</v>
      </c>
      <c r="K7" s="31">
        <v>0.943</v>
      </c>
      <c r="L7" s="45" t="s">
        <v>31</v>
      </c>
      <c r="M7" s="45" t="s">
        <v>31</v>
      </c>
      <c r="N7" s="45" t="s">
        <v>31</v>
      </c>
      <c r="O7" s="45" t="s">
        <v>31</v>
      </c>
      <c r="P7" s="45" t="s">
        <v>31</v>
      </c>
      <c r="Q7" s="46" t="s">
        <v>31</v>
      </c>
      <c r="R7" s="46" t="s">
        <v>31</v>
      </c>
    </row>
    <row r="8" spans="6:14" ht="20.25" customHeight="1">
      <c r="F8" s="8"/>
      <c r="G8" s="8"/>
      <c r="K8" s="1"/>
      <c r="L8" s="1"/>
      <c r="M8" s="1"/>
      <c r="N8" s="1"/>
    </row>
    <row r="9" spans="1:18" ht="27" customHeight="1">
      <c r="A9" s="81" t="s">
        <v>25</v>
      </c>
      <c r="B9" s="81"/>
      <c r="C9" s="81"/>
      <c r="D9" s="81"/>
      <c r="E9" s="81"/>
      <c r="F9" s="81"/>
      <c r="G9" s="81"/>
      <c r="H9" s="81"/>
      <c r="I9" s="81"/>
      <c r="J9" s="81"/>
      <c r="K9" s="81"/>
      <c r="L9" s="81"/>
      <c r="M9" s="81"/>
      <c r="N9" s="81"/>
      <c r="O9" s="81"/>
      <c r="P9" s="81"/>
      <c r="Q9" s="81"/>
      <c r="R9" s="81"/>
    </row>
    <row r="10" spans="1:18" ht="27" customHeight="1">
      <c r="A10" s="82"/>
      <c r="B10" s="82"/>
      <c r="C10" s="82"/>
      <c r="D10" s="82"/>
      <c r="E10" s="82"/>
      <c r="F10" s="82"/>
      <c r="G10" s="82"/>
      <c r="H10" s="82"/>
      <c r="I10" s="82"/>
      <c r="J10" s="82"/>
      <c r="K10" s="82"/>
      <c r="L10" s="82"/>
      <c r="M10" s="82"/>
      <c r="N10" s="82"/>
      <c r="O10" s="82"/>
      <c r="P10" s="82"/>
      <c r="Q10" s="82"/>
      <c r="R10" s="82"/>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10:R10"/>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9:R9"/>
    <mergeCell ref="I3:I6"/>
    <mergeCell ref="Q3:Q6"/>
    <mergeCell ref="J3:J6"/>
    <mergeCell ref="E4:E6"/>
    <mergeCell ref="F4:F6"/>
    <mergeCell ref="G3:G6"/>
    <mergeCell ref="P4:P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tabSelected="1" zoomScale="85" zoomScaleNormal="85" zoomScaleSheetLayoutView="85" zoomScalePageLayoutView="0" workbookViewId="0" topLeftCell="A1">
      <selection activeCell="B17" sqref="B17"/>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78" t="s">
        <v>19</v>
      </c>
      <c r="B1" s="78"/>
      <c r="C1" s="78"/>
      <c r="D1" s="78"/>
      <c r="E1" s="78"/>
      <c r="F1" s="78"/>
      <c r="G1" s="78"/>
      <c r="H1" s="78"/>
      <c r="I1" s="78"/>
      <c r="J1" s="78"/>
      <c r="K1" s="78"/>
      <c r="L1" s="78"/>
      <c r="M1" s="78"/>
      <c r="N1" s="78"/>
      <c r="O1" s="78"/>
      <c r="P1" s="78"/>
    </row>
    <row r="2" spans="1:17" s="2" customFormat="1" ht="60" customHeight="1">
      <c r="A2" s="79" t="s">
        <v>37</v>
      </c>
      <c r="B2" s="79"/>
      <c r="C2" s="79"/>
      <c r="D2" s="79"/>
      <c r="E2" s="79"/>
      <c r="F2" s="79"/>
      <c r="G2" s="79"/>
      <c r="H2" s="79"/>
      <c r="I2" s="79"/>
      <c r="J2" s="79"/>
      <c r="K2" s="79"/>
      <c r="L2" s="79"/>
      <c r="M2" s="79"/>
      <c r="N2" s="79"/>
      <c r="O2" s="79"/>
      <c r="P2" s="79"/>
      <c r="Q2" s="17"/>
    </row>
    <row r="3" spans="1:16" s="4" customFormat="1" ht="49.5" customHeight="1">
      <c r="A3" s="61" t="s">
        <v>4</v>
      </c>
      <c r="B3" s="67" t="s">
        <v>0</v>
      </c>
      <c r="C3" s="68"/>
      <c r="D3" s="65" t="s">
        <v>3</v>
      </c>
      <c r="E3" s="67" t="s">
        <v>26</v>
      </c>
      <c r="F3" s="68"/>
      <c r="G3" s="61" t="s">
        <v>21</v>
      </c>
      <c r="H3" s="65" t="s">
        <v>5</v>
      </c>
      <c r="I3" s="65" t="s">
        <v>1</v>
      </c>
      <c r="J3" s="65" t="s">
        <v>6</v>
      </c>
      <c r="K3" s="69" t="s">
        <v>23</v>
      </c>
      <c r="L3" s="70"/>
      <c r="M3" s="69" t="s">
        <v>8</v>
      </c>
      <c r="N3" s="19"/>
      <c r="O3" s="61" t="s">
        <v>15</v>
      </c>
      <c r="P3" s="65" t="s">
        <v>2</v>
      </c>
    </row>
    <row r="4" spans="1:16" s="4" customFormat="1" ht="49.5" customHeight="1">
      <c r="A4" s="62"/>
      <c r="B4" s="71" t="s">
        <v>9</v>
      </c>
      <c r="C4" s="65" t="s">
        <v>10</v>
      </c>
      <c r="D4" s="66"/>
      <c r="E4" s="61" t="s">
        <v>27</v>
      </c>
      <c r="F4" s="65" t="s">
        <v>11</v>
      </c>
      <c r="G4" s="62"/>
      <c r="H4" s="66"/>
      <c r="I4" s="66"/>
      <c r="J4" s="66"/>
      <c r="K4" s="74" t="s">
        <v>24</v>
      </c>
      <c r="L4" s="74" t="s">
        <v>28</v>
      </c>
      <c r="M4" s="72"/>
      <c r="N4" s="61" t="s">
        <v>12</v>
      </c>
      <c r="O4" s="62"/>
      <c r="P4" s="66"/>
    </row>
    <row r="5" spans="1:16" s="4" customFormat="1" ht="49.5" customHeight="1">
      <c r="A5" s="62"/>
      <c r="B5" s="72"/>
      <c r="C5" s="66"/>
      <c r="D5" s="66"/>
      <c r="E5" s="62"/>
      <c r="F5" s="66"/>
      <c r="G5" s="62"/>
      <c r="H5" s="66"/>
      <c r="I5" s="66"/>
      <c r="J5" s="66"/>
      <c r="K5" s="74"/>
      <c r="L5" s="74"/>
      <c r="M5" s="72"/>
      <c r="N5" s="62"/>
      <c r="O5" s="62"/>
      <c r="P5" s="66"/>
    </row>
    <row r="6" spans="1:16" s="4" customFormat="1" ht="63" customHeight="1">
      <c r="A6" s="62"/>
      <c r="B6" s="72"/>
      <c r="C6" s="66"/>
      <c r="D6" s="66"/>
      <c r="E6" s="62"/>
      <c r="F6" s="66"/>
      <c r="G6" s="62"/>
      <c r="H6" s="66"/>
      <c r="I6" s="66"/>
      <c r="J6" s="66"/>
      <c r="K6" s="74"/>
      <c r="L6" s="74"/>
      <c r="M6" s="71"/>
      <c r="N6" s="62"/>
      <c r="O6" s="62"/>
      <c r="P6" s="66"/>
    </row>
    <row r="7" spans="1:16" s="4" customFormat="1" ht="17.25" customHeight="1">
      <c r="A7" s="22"/>
      <c r="B7" s="23"/>
      <c r="C7" s="21"/>
      <c r="D7" s="21"/>
      <c r="E7" s="22"/>
      <c r="F7" s="21"/>
      <c r="G7" s="22"/>
      <c r="H7" s="21"/>
      <c r="I7" s="21"/>
      <c r="J7" s="21"/>
      <c r="K7" s="24"/>
      <c r="L7" s="24"/>
      <c r="M7" s="26"/>
      <c r="N7" s="22"/>
      <c r="O7" s="22"/>
      <c r="P7" s="21"/>
    </row>
    <row r="8" spans="1:16" s="13" customFormat="1" ht="81" customHeight="1">
      <c r="A8" s="37" t="s">
        <v>98</v>
      </c>
      <c r="B8" s="34" t="s">
        <v>99</v>
      </c>
      <c r="C8" s="28" t="s">
        <v>100</v>
      </c>
      <c r="D8" s="29">
        <v>44837</v>
      </c>
      <c r="E8" s="28" t="s">
        <v>101</v>
      </c>
      <c r="F8" s="28" t="s">
        <v>102</v>
      </c>
      <c r="G8" s="28" t="s">
        <v>103</v>
      </c>
      <c r="H8" s="53" t="s">
        <v>31</v>
      </c>
      <c r="I8" s="30">
        <v>2023780</v>
      </c>
      <c r="J8" s="53" t="s">
        <v>31</v>
      </c>
      <c r="K8" s="53" t="s">
        <v>31</v>
      </c>
      <c r="L8" s="53" t="s">
        <v>31</v>
      </c>
      <c r="M8" s="33">
        <v>1</v>
      </c>
      <c r="N8" s="33">
        <v>0</v>
      </c>
      <c r="O8" s="53" t="s">
        <v>31</v>
      </c>
      <c r="P8" s="30" t="s">
        <v>53</v>
      </c>
    </row>
    <row r="9" spans="1:16" s="13" customFormat="1" ht="81" customHeight="1">
      <c r="A9" s="37" t="s">
        <v>104</v>
      </c>
      <c r="B9" s="34" t="s">
        <v>99</v>
      </c>
      <c r="C9" s="28" t="s">
        <v>100</v>
      </c>
      <c r="D9" s="29">
        <v>44837</v>
      </c>
      <c r="E9" s="28" t="s">
        <v>101</v>
      </c>
      <c r="F9" s="42" t="s">
        <v>102</v>
      </c>
      <c r="G9" s="28" t="s">
        <v>103</v>
      </c>
      <c r="H9" s="53" t="s">
        <v>31</v>
      </c>
      <c r="I9" s="30">
        <v>3435960</v>
      </c>
      <c r="J9" s="53" t="s">
        <v>31</v>
      </c>
      <c r="K9" s="53" t="s">
        <v>31</v>
      </c>
      <c r="L9" s="53" t="s">
        <v>31</v>
      </c>
      <c r="M9" s="33">
        <v>1</v>
      </c>
      <c r="N9" s="33">
        <v>0</v>
      </c>
      <c r="O9" s="53" t="s">
        <v>31</v>
      </c>
      <c r="P9" s="30" t="s">
        <v>53</v>
      </c>
    </row>
    <row r="10" spans="1:16" s="13" customFormat="1" ht="81" customHeight="1">
      <c r="A10" s="54" t="s">
        <v>105</v>
      </c>
      <c r="B10" s="34" t="s">
        <v>106</v>
      </c>
      <c r="C10" s="34" t="s">
        <v>107</v>
      </c>
      <c r="D10" s="29">
        <v>44838</v>
      </c>
      <c r="E10" s="28" t="s">
        <v>167</v>
      </c>
      <c r="F10" s="55" t="s">
        <v>168</v>
      </c>
      <c r="G10" s="34" t="s">
        <v>108</v>
      </c>
      <c r="H10" s="30" t="s">
        <v>31</v>
      </c>
      <c r="I10" s="56">
        <v>3526160</v>
      </c>
      <c r="J10" s="31" t="s">
        <v>31</v>
      </c>
      <c r="K10" s="57" t="s">
        <v>31</v>
      </c>
      <c r="L10" s="31" t="s">
        <v>31</v>
      </c>
      <c r="M10" s="58">
        <v>1</v>
      </c>
      <c r="N10" s="58">
        <v>0</v>
      </c>
      <c r="O10" s="35" t="s">
        <v>31</v>
      </c>
      <c r="P10" s="34" t="s">
        <v>54</v>
      </c>
    </row>
    <row r="11" spans="1:16" s="13" customFormat="1" ht="81" customHeight="1">
      <c r="A11" s="54" t="s">
        <v>109</v>
      </c>
      <c r="B11" s="34" t="s">
        <v>43</v>
      </c>
      <c r="C11" s="34" t="s">
        <v>39</v>
      </c>
      <c r="D11" s="29">
        <v>44838</v>
      </c>
      <c r="E11" s="28" t="s">
        <v>169</v>
      </c>
      <c r="F11" s="28" t="s">
        <v>110</v>
      </c>
      <c r="G11" s="34" t="s">
        <v>30</v>
      </c>
      <c r="H11" s="30" t="s">
        <v>31</v>
      </c>
      <c r="I11" s="30">
        <v>3588200</v>
      </c>
      <c r="J11" s="31" t="s">
        <v>31</v>
      </c>
      <c r="K11" s="57" t="s">
        <v>31</v>
      </c>
      <c r="L11" s="31" t="s">
        <v>31</v>
      </c>
      <c r="M11" s="58">
        <v>1</v>
      </c>
      <c r="N11" s="58">
        <v>0</v>
      </c>
      <c r="O11" s="35" t="s">
        <v>60</v>
      </c>
      <c r="P11" s="34" t="s">
        <v>53</v>
      </c>
    </row>
    <row r="12" spans="1:16" s="13" customFormat="1" ht="81" customHeight="1">
      <c r="A12" s="28" t="s">
        <v>111</v>
      </c>
      <c r="B12" s="28" t="s">
        <v>112</v>
      </c>
      <c r="C12" s="28" t="s">
        <v>113</v>
      </c>
      <c r="D12" s="29">
        <v>44840</v>
      </c>
      <c r="E12" s="28" t="s">
        <v>170</v>
      </c>
      <c r="F12" s="28" t="s">
        <v>114</v>
      </c>
      <c r="G12" s="28" t="s">
        <v>30</v>
      </c>
      <c r="H12" s="30" t="s">
        <v>31</v>
      </c>
      <c r="I12" s="30">
        <v>4400000</v>
      </c>
      <c r="J12" s="31" t="s">
        <v>31</v>
      </c>
      <c r="K12" s="32" t="s">
        <v>31</v>
      </c>
      <c r="L12" s="31" t="s">
        <v>31</v>
      </c>
      <c r="M12" s="33">
        <v>2</v>
      </c>
      <c r="N12" s="33">
        <v>0</v>
      </c>
      <c r="O12" s="35" t="s">
        <v>31</v>
      </c>
      <c r="P12" s="28" t="s">
        <v>31</v>
      </c>
    </row>
    <row r="13" spans="1:16" s="13" customFormat="1" ht="81" customHeight="1">
      <c r="A13" s="28" t="s">
        <v>115</v>
      </c>
      <c r="B13" s="28" t="s">
        <v>112</v>
      </c>
      <c r="C13" s="28" t="s">
        <v>113</v>
      </c>
      <c r="D13" s="29">
        <v>44840</v>
      </c>
      <c r="E13" s="28" t="s">
        <v>171</v>
      </c>
      <c r="F13" s="28" t="s">
        <v>116</v>
      </c>
      <c r="G13" s="28" t="s">
        <v>30</v>
      </c>
      <c r="H13" s="30" t="s">
        <v>31</v>
      </c>
      <c r="I13" s="30">
        <v>4070000</v>
      </c>
      <c r="J13" s="31" t="s">
        <v>31</v>
      </c>
      <c r="K13" s="32" t="s">
        <v>31</v>
      </c>
      <c r="L13" s="31" t="s">
        <v>31</v>
      </c>
      <c r="M13" s="33">
        <v>2</v>
      </c>
      <c r="N13" s="33">
        <v>0</v>
      </c>
      <c r="O13" s="35" t="s">
        <v>31</v>
      </c>
      <c r="P13" s="28" t="s">
        <v>31</v>
      </c>
    </row>
    <row r="14" spans="1:16" s="13" customFormat="1" ht="81" customHeight="1">
      <c r="A14" s="28" t="s">
        <v>117</v>
      </c>
      <c r="B14" s="28" t="s">
        <v>48</v>
      </c>
      <c r="C14" s="28" t="s">
        <v>49</v>
      </c>
      <c r="D14" s="29">
        <v>44840</v>
      </c>
      <c r="E14" s="28" t="s">
        <v>172</v>
      </c>
      <c r="F14" s="28" t="s">
        <v>118</v>
      </c>
      <c r="G14" s="28" t="s">
        <v>30</v>
      </c>
      <c r="H14" s="30">
        <v>1996500</v>
      </c>
      <c r="I14" s="30">
        <v>1925000</v>
      </c>
      <c r="J14" s="31">
        <v>0.964</v>
      </c>
      <c r="K14" s="32" t="s">
        <v>31</v>
      </c>
      <c r="L14" s="31" t="s">
        <v>31</v>
      </c>
      <c r="M14" s="33">
        <v>1</v>
      </c>
      <c r="N14" s="33">
        <v>0</v>
      </c>
      <c r="O14" s="28" t="s">
        <v>201</v>
      </c>
      <c r="P14" s="28" t="s">
        <v>31</v>
      </c>
    </row>
    <row r="15" spans="1:16" s="13" customFormat="1" ht="81" customHeight="1">
      <c r="A15" s="28" t="s">
        <v>119</v>
      </c>
      <c r="B15" s="28" t="s">
        <v>120</v>
      </c>
      <c r="C15" s="28" t="s">
        <v>47</v>
      </c>
      <c r="D15" s="29">
        <v>44841</v>
      </c>
      <c r="E15" s="28" t="s">
        <v>173</v>
      </c>
      <c r="F15" s="28" t="s">
        <v>121</v>
      </c>
      <c r="G15" s="28" t="s">
        <v>103</v>
      </c>
      <c r="H15" s="30" t="s">
        <v>31</v>
      </c>
      <c r="I15" s="30">
        <v>3163600</v>
      </c>
      <c r="J15" s="31" t="s">
        <v>31</v>
      </c>
      <c r="K15" s="32" t="s">
        <v>31</v>
      </c>
      <c r="L15" s="31" t="s">
        <v>31</v>
      </c>
      <c r="M15" s="33">
        <v>1</v>
      </c>
      <c r="N15" s="33">
        <v>0</v>
      </c>
      <c r="O15" s="35" t="s">
        <v>59</v>
      </c>
      <c r="P15" s="28" t="s">
        <v>53</v>
      </c>
    </row>
    <row r="16" spans="1:16" s="13" customFormat="1" ht="81" customHeight="1">
      <c r="A16" s="28" t="s">
        <v>122</v>
      </c>
      <c r="B16" s="28" t="s">
        <v>69</v>
      </c>
      <c r="C16" s="28" t="s">
        <v>70</v>
      </c>
      <c r="D16" s="29">
        <v>44841</v>
      </c>
      <c r="E16" s="28" t="s">
        <v>174</v>
      </c>
      <c r="F16" s="28" t="s">
        <v>123</v>
      </c>
      <c r="G16" s="28" t="s">
        <v>103</v>
      </c>
      <c r="H16" s="30" t="s">
        <v>31</v>
      </c>
      <c r="I16" s="30">
        <v>6050000</v>
      </c>
      <c r="J16" s="31" t="s">
        <v>31</v>
      </c>
      <c r="K16" s="32" t="s">
        <v>31</v>
      </c>
      <c r="L16" s="31" t="s">
        <v>31</v>
      </c>
      <c r="M16" s="33">
        <v>1</v>
      </c>
      <c r="N16" s="33">
        <v>0</v>
      </c>
      <c r="O16" s="28" t="s">
        <v>175</v>
      </c>
      <c r="P16" s="28" t="s">
        <v>124</v>
      </c>
    </row>
    <row r="17" spans="1:16" s="13" customFormat="1" ht="81" customHeight="1">
      <c r="A17" s="28" t="s">
        <v>125</v>
      </c>
      <c r="B17" s="28" t="s">
        <v>48</v>
      </c>
      <c r="C17" s="28" t="s">
        <v>49</v>
      </c>
      <c r="D17" s="29">
        <v>44848</v>
      </c>
      <c r="E17" s="28" t="s">
        <v>176</v>
      </c>
      <c r="F17" s="28" t="s">
        <v>126</v>
      </c>
      <c r="G17" s="28" t="s">
        <v>40</v>
      </c>
      <c r="H17" s="53">
        <v>20273000</v>
      </c>
      <c r="I17" s="30">
        <v>19910000</v>
      </c>
      <c r="J17" s="31">
        <v>0.982</v>
      </c>
      <c r="K17" s="32" t="s">
        <v>31</v>
      </c>
      <c r="L17" s="31" t="s">
        <v>31</v>
      </c>
      <c r="M17" s="33">
        <v>1</v>
      </c>
      <c r="N17" s="33">
        <v>0</v>
      </c>
      <c r="O17" s="52" t="s">
        <v>31</v>
      </c>
      <c r="P17" s="28" t="s">
        <v>31</v>
      </c>
    </row>
    <row r="18" spans="1:16" s="13" customFormat="1" ht="81" customHeight="1">
      <c r="A18" s="28" t="s">
        <v>127</v>
      </c>
      <c r="B18" s="28" t="s">
        <v>48</v>
      </c>
      <c r="C18" s="28" t="s">
        <v>49</v>
      </c>
      <c r="D18" s="29">
        <v>44848</v>
      </c>
      <c r="E18" s="28" t="s">
        <v>173</v>
      </c>
      <c r="F18" s="28" t="s">
        <v>128</v>
      </c>
      <c r="G18" s="28" t="s">
        <v>30</v>
      </c>
      <c r="H18" s="53" t="s">
        <v>31</v>
      </c>
      <c r="I18" s="30">
        <v>4882900</v>
      </c>
      <c r="J18" s="31" t="s">
        <v>31</v>
      </c>
      <c r="K18" s="32" t="s">
        <v>31</v>
      </c>
      <c r="L18" s="31" t="s">
        <v>31</v>
      </c>
      <c r="M18" s="33">
        <v>1</v>
      </c>
      <c r="N18" s="33">
        <v>0</v>
      </c>
      <c r="O18" s="28" t="s">
        <v>61</v>
      </c>
      <c r="P18" s="28" t="s">
        <v>53</v>
      </c>
    </row>
    <row r="19" spans="1:16" s="13" customFormat="1" ht="81" customHeight="1">
      <c r="A19" s="38" t="s">
        <v>129</v>
      </c>
      <c r="B19" s="28" t="s">
        <v>55</v>
      </c>
      <c r="C19" s="28" t="s">
        <v>50</v>
      </c>
      <c r="D19" s="29">
        <v>44851</v>
      </c>
      <c r="E19" s="39" t="s">
        <v>177</v>
      </c>
      <c r="F19" s="39" t="s">
        <v>178</v>
      </c>
      <c r="G19" s="28" t="s">
        <v>30</v>
      </c>
      <c r="H19" s="41" t="s">
        <v>31</v>
      </c>
      <c r="I19" s="41">
        <v>9089300</v>
      </c>
      <c r="J19" s="47" t="s">
        <v>31</v>
      </c>
      <c r="K19" s="32" t="s">
        <v>130</v>
      </c>
      <c r="L19" s="31" t="s">
        <v>131</v>
      </c>
      <c r="M19" s="40">
        <v>1</v>
      </c>
      <c r="N19" s="60">
        <v>1</v>
      </c>
      <c r="O19" s="39" t="s">
        <v>132</v>
      </c>
      <c r="P19" s="49" t="s">
        <v>31</v>
      </c>
    </row>
    <row r="20" spans="1:16" s="13" customFormat="1" ht="81" customHeight="1">
      <c r="A20" s="28" t="s">
        <v>133</v>
      </c>
      <c r="B20" s="28" t="s">
        <v>43</v>
      </c>
      <c r="C20" s="28" t="s">
        <v>39</v>
      </c>
      <c r="D20" s="29">
        <v>44851</v>
      </c>
      <c r="E20" s="28" t="s">
        <v>179</v>
      </c>
      <c r="F20" s="28" t="s">
        <v>134</v>
      </c>
      <c r="G20" s="28" t="s">
        <v>30</v>
      </c>
      <c r="H20" s="30" t="s">
        <v>31</v>
      </c>
      <c r="I20" s="30">
        <v>1547040</v>
      </c>
      <c r="J20" s="31" t="s">
        <v>31</v>
      </c>
      <c r="K20" s="32" t="s">
        <v>31</v>
      </c>
      <c r="L20" s="31" t="s">
        <v>31</v>
      </c>
      <c r="M20" s="33">
        <v>1</v>
      </c>
      <c r="N20" s="33">
        <v>0</v>
      </c>
      <c r="O20" s="28" t="s">
        <v>60</v>
      </c>
      <c r="P20" s="28" t="s">
        <v>53</v>
      </c>
    </row>
    <row r="21" spans="1:16" s="13" customFormat="1" ht="81" customHeight="1">
      <c r="A21" s="28" t="s">
        <v>135</v>
      </c>
      <c r="B21" s="28" t="s">
        <v>43</v>
      </c>
      <c r="C21" s="28" t="s">
        <v>39</v>
      </c>
      <c r="D21" s="29">
        <v>44851</v>
      </c>
      <c r="E21" s="28" t="s">
        <v>180</v>
      </c>
      <c r="F21" s="28" t="s">
        <v>136</v>
      </c>
      <c r="G21" s="28" t="s">
        <v>30</v>
      </c>
      <c r="H21" s="30" t="s">
        <v>31</v>
      </c>
      <c r="I21" s="30">
        <v>6028440</v>
      </c>
      <c r="J21" s="31" t="s">
        <v>31</v>
      </c>
      <c r="K21" s="32" t="s">
        <v>31</v>
      </c>
      <c r="L21" s="31" t="s">
        <v>31</v>
      </c>
      <c r="M21" s="33">
        <v>1</v>
      </c>
      <c r="N21" s="33">
        <v>0</v>
      </c>
      <c r="O21" s="35" t="s">
        <v>60</v>
      </c>
      <c r="P21" s="28" t="s">
        <v>53</v>
      </c>
    </row>
    <row r="22" spans="1:16" s="13" customFormat="1" ht="81" customHeight="1">
      <c r="A22" s="28" t="s">
        <v>137</v>
      </c>
      <c r="B22" s="28" t="s">
        <v>43</v>
      </c>
      <c r="C22" s="28" t="s">
        <v>39</v>
      </c>
      <c r="D22" s="29">
        <v>44851</v>
      </c>
      <c r="E22" s="28" t="s">
        <v>179</v>
      </c>
      <c r="F22" s="28" t="s">
        <v>134</v>
      </c>
      <c r="G22" s="28" t="s">
        <v>30</v>
      </c>
      <c r="H22" s="30" t="s">
        <v>31</v>
      </c>
      <c r="I22" s="30">
        <v>3084400</v>
      </c>
      <c r="J22" s="31" t="s">
        <v>31</v>
      </c>
      <c r="K22" s="32" t="s">
        <v>31</v>
      </c>
      <c r="L22" s="31" t="s">
        <v>31</v>
      </c>
      <c r="M22" s="33">
        <v>2</v>
      </c>
      <c r="N22" s="33">
        <v>0</v>
      </c>
      <c r="O22" s="28" t="s">
        <v>31</v>
      </c>
      <c r="P22" s="28" t="s">
        <v>53</v>
      </c>
    </row>
    <row r="23" spans="1:16" s="13" customFormat="1" ht="81" customHeight="1">
      <c r="A23" s="39" t="s">
        <v>138</v>
      </c>
      <c r="B23" s="28" t="s">
        <v>181</v>
      </c>
      <c r="C23" s="28" t="s">
        <v>139</v>
      </c>
      <c r="D23" s="29">
        <v>44853</v>
      </c>
      <c r="E23" s="28" t="s">
        <v>182</v>
      </c>
      <c r="F23" s="28" t="s">
        <v>140</v>
      </c>
      <c r="G23" s="28" t="s">
        <v>30</v>
      </c>
      <c r="H23" s="30" t="s">
        <v>31</v>
      </c>
      <c r="I23" s="30">
        <v>1100000</v>
      </c>
      <c r="J23" s="32" t="s">
        <v>31</v>
      </c>
      <c r="K23" s="32" t="s">
        <v>31</v>
      </c>
      <c r="L23" s="31" t="s">
        <v>31</v>
      </c>
      <c r="M23" s="33">
        <v>1</v>
      </c>
      <c r="N23" s="33">
        <v>0</v>
      </c>
      <c r="O23" s="35" t="s">
        <v>183</v>
      </c>
      <c r="P23" s="28" t="s">
        <v>31</v>
      </c>
    </row>
    <row r="24" spans="1:16" s="13" customFormat="1" ht="81" customHeight="1">
      <c r="A24" s="28" t="s">
        <v>184</v>
      </c>
      <c r="B24" s="28" t="s">
        <v>185</v>
      </c>
      <c r="C24" s="28" t="s">
        <v>141</v>
      </c>
      <c r="D24" s="29">
        <v>44854</v>
      </c>
      <c r="E24" s="28" t="s">
        <v>142</v>
      </c>
      <c r="F24" s="28" t="s">
        <v>143</v>
      </c>
      <c r="G24" s="28" t="s">
        <v>30</v>
      </c>
      <c r="H24" s="30" t="s">
        <v>31</v>
      </c>
      <c r="I24" s="30">
        <v>3190000</v>
      </c>
      <c r="J24" s="32" t="s">
        <v>31</v>
      </c>
      <c r="K24" s="32" t="s">
        <v>31</v>
      </c>
      <c r="L24" s="31" t="s">
        <v>31</v>
      </c>
      <c r="M24" s="33">
        <v>2</v>
      </c>
      <c r="N24" s="33">
        <v>0</v>
      </c>
      <c r="O24" s="35" t="s">
        <v>31</v>
      </c>
      <c r="P24" s="28" t="s">
        <v>31</v>
      </c>
    </row>
    <row r="25" spans="1:16" s="13" customFormat="1" ht="81" customHeight="1">
      <c r="A25" s="28" t="s">
        <v>144</v>
      </c>
      <c r="B25" s="28" t="s">
        <v>185</v>
      </c>
      <c r="C25" s="28" t="s">
        <v>141</v>
      </c>
      <c r="D25" s="29">
        <v>44854</v>
      </c>
      <c r="E25" s="28" t="s">
        <v>142</v>
      </c>
      <c r="F25" s="28" t="s">
        <v>143</v>
      </c>
      <c r="G25" s="28" t="s">
        <v>30</v>
      </c>
      <c r="H25" s="30" t="s">
        <v>31</v>
      </c>
      <c r="I25" s="30">
        <v>3850000</v>
      </c>
      <c r="J25" s="32" t="s">
        <v>31</v>
      </c>
      <c r="K25" s="32" t="s">
        <v>31</v>
      </c>
      <c r="L25" s="31" t="s">
        <v>31</v>
      </c>
      <c r="M25" s="33">
        <v>2</v>
      </c>
      <c r="N25" s="33">
        <v>0</v>
      </c>
      <c r="O25" s="28" t="s">
        <v>31</v>
      </c>
      <c r="P25" s="28" t="s">
        <v>31</v>
      </c>
    </row>
    <row r="26" spans="1:16" s="13" customFormat="1" ht="81" customHeight="1">
      <c r="A26" s="28" t="s">
        <v>145</v>
      </c>
      <c r="B26" s="28" t="s">
        <v>62</v>
      </c>
      <c r="C26" s="28" t="s">
        <v>146</v>
      </c>
      <c r="D26" s="29">
        <v>44855</v>
      </c>
      <c r="E26" s="28" t="s">
        <v>186</v>
      </c>
      <c r="F26" s="28" t="s">
        <v>147</v>
      </c>
      <c r="G26" s="28" t="s">
        <v>30</v>
      </c>
      <c r="H26" s="30" t="s">
        <v>31</v>
      </c>
      <c r="I26" s="30">
        <v>2640000</v>
      </c>
      <c r="J26" s="31" t="s">
        <v>31</v>
      </c>
      <c r="K26" s="31" t="s">
        <v>31</v>
      </c>
      <c r="L26" s="31" t="s">
        <v>31</v>
      </c>
      <c r="M26" s="33">
        <v>2</v>
      </c>
      <c r="N26" s="33" t="s">
        <v>31</v>
      </c>
      <c r="O26" s="52" t="s">
        <v>31</v>
      </c>
      <c r="P26" s="28" t="s">
        <v>31</v>
      </c>
    </row>
    <row r="27" spans="1:16" s="13" customFormat="1" ht="81" customHeight="1">
      <c r="A27" s="28" t="s">
        <v>148</v>
      </c>
      <c r="B27" s="28" t="s">
        <v>45</v>
      </c>
      <c r="C27" s="28" t="s">
        <v>46</v>
      </c>
      <c r="D27" s="29">
        <v>44858</v>
      </c>
      <c r="E27" s="28" t="s">
        <v>187</v>
      </c>
      <c r="F27" s="28" t="s">
        <v>149</v>
      </c>
      <c r="G27" s="28" t="s">
        <v>30</v>
      </c>
      <c r="H27" s="30" t="s">
        <v>31</v>
      </c>
      <c r="I27" s="30">
        <v>3676860</v>
      </c>
      <c r="J27" s="32" t="s">
        <v>31</v>
      </c>
      <c r="K27" s="32" t="s">
        <v>31</v>
      </c>
      <c r="L27" s="31" t="s">
        <v>31</v>
      </c>
      <c r="M27" s="33">
        <v>1</v>
      </c>
      <c r="N27" s="33">
        <v>0</v>
      </c>
      <c r="O27" s="28" t="s">
        <v>59</v>
      </c>
      <c r="P27" s="28" t="s">
        <v>53</v>
      </c>
    </row>
    <row r="28" spans="1:16" s="13" customFormat="1" ht="81" customHeight="1">
      <c r="A28" s="28" t="s">
        <v>150</v>
      </c>
      <c r="B28" s="28" t="s">
        <v>151</v>
      </c>
      <c r="C28" s="28" t="s">
        <v>42</v>
      </c>
      <c r="D28" s="29">
        <v>44858</v>
      </c>
      <c r="E28" s="28" t="s">
        <v>188</v>
      </c>
      <c r="F28" s="28" t="s">
        <v>152</v>
      </c>
      <c r="G28" s="28" t="s">
        <v>30</v>
      </c>
      <c r="H28" s="30" t="s">
        <v>31</v>
      </c>
      <c r="I28" s="30">
        <v>3630000</v>
      </c>
      <c r="J28" s="31" t="s">
        <v>31</v>
      </c>
      <c r="K28" s="32" t="s">
        <v>31</v>
      </c>
      <c r="L28" s="31" t="s">
        <v>31</v>
      </c>
      <c r="M28" s="33">
        <v>1</v>
      </c>
      <c r="N28" s="33">
        <v>0</v>
      </c>
      <c r="O28" s="35" t="s">
        <v>153</v>
      </c>
      <c r="P28" s="28" t="s">
        <v>31</v>
      </c>
    </row>
    <row r="29" spans="1:16" s="13" customFormat="1" ht="81" customHeight="1">
      <c r="A29" s="28" t="s">
        <v>154</v>
      </c>
      <c r="B29" s="28" t="s">
        <v>151</v>
      </c>
      <c r="C29" s="28" t="s">
        <v>42</v>
      </c>
      <c r="D29" s="29">
        <v>44858</v>
      </c>
      <c r="E29" s="28" t="s">
        <v>188</v>
      </c>
      <c r="F29" s="28" t="s">
        <v>152</v>
      </c>
      <c r="G29" s="28" t="s">
        <v>30</v>
      </c>
      <c r="H29" s="30" t="s">
        <v>31</v>
      </c>
      <c r="I29" s="30">
        <v>4730000</v>
      </c>
      <c r="J29" s="31" t="s">
        <v>31</v>
      </c>
      <c r="K29" s="32" t="s">
        <v>31</v>
      </c>
      <c r="L29" s="31" t="s">
        <v>31</v>
      </c>
      <c r="M29" s="33">
        <v>1</v>
      </c>
      <c r="N29" s="33">
        <v>0</v>
      </c>
      <c r="O29" s="28" t="s">
        <v>153</v>
      </c>
      <c r="P29" s="28" t="s">
        <v>31</v>
      </c>
    </row>
    <row r="30" spans="1:16" s="13" customFormat="1" ht="81" customHeight="1">
      <c r="A30" s="38" t="s">
        <v>155</v>
      </c>
      <c r="B30" s="28" t="s">
        <v>55</v>
      </c>
      <c r="C30" s="28" t="s">
        <v>50</v>
      </c>
      <c r="D30" s="29">
        <v>44859</v>
      </c>
      <c r="E30" s="39" t="s">
        <v>189</v>
      </c>
      <c r="F30" s="39" t="s">
        <v>190</v>
      </c>
      <c r="G30" s="28" t="s">
        <v>30</v>
      </c>
      <c r="H30" s="41" t="s">
        <v>31</v>
      </c>
      <c r="I30" s="41">
        <v>583000</v>
      </c>
      <c r="J30" s="47" t="s">
        <v>31</v>
      </c>
      <c r="K30" s="32" t="s">
        <v>31</v>
      </c>
      <c r="L30" s="48" t="s">
        <v>31</v>
      </c>
      <c r="M30" s="40">
        <v>6</v>
      </c>
      <c r="N30" s="40" t="s">
        <v>31</v>
      </c>
      <c r="O30" s="39" t="s">
        <v>31</v>
      </c>
      <c r="P30" s="49" t="s">
        <v>31</v>
      </c>
    </row>
    <row r="31" spans="1:16" s="13" customFormat="1" ht="81" customHeight="1">
      <c r="A31" s="28" t="s">
        <v>156</v>
      </c>
      <c r="B31" s="28" t="s">
        <v>45</v>
      </c>
      <c r="C31" s="28" t="s">
        <v>46</v>
      </c>
      <c r="D31" s="29">
        <v>44860</v>
      </c>
      <c r="E31" s="28" t="s">
        <v>191</v>
      </c>
      <c r="F31" s="28" t="s">
        <v>157</v>
      </c>
      <c r="G31" s="28" t="s">
        <v>30</v>
      </c>
      <c r="H31" s="30" t="s">
        <v>31</v>
      </c>
      <c r="I31" s="30">
        <v>1377200</v>
      </c>
      <c r="J31" s="32" t="s">
        <v>31</v>
      </c>
      <c r="K31" s="32" t="s">
        <v>31</v>
      </c>
      <c r="L31" s="31" t="s">
        <v>31</v>
      </c>
      <c r="M31" s="33">
        <v>1</v>
      </c>
      <c r="N31" s="33">
        <v>0</v>
      </c>
      <c r="O31" s="28" t="s">
        <v>59</v>
      </c>
      <c r="P31" s="28" t="s">
        <v>53</v>
      </c>
    </row>
    <row r="32" spans="1:16" s="13" customFormat="1" ht="81" customHeight="1">
      <c r="A32" s="28" t="s">
        <v>158</v>
      </c>
      <c r="B32" s="28" t="s">
        <v>45</v>
      </c>
      <c r="C32" s="28" t="s">
        <v>46</v>
      </c>
      <c r="D32" s="29">
        <v>44860</v>
      </c>
      <c r="E32" s="28" t="s">
        <v>192</v>
      </c>
      <c r="F32" s="28" t="s">
        <v>159</v>
      </c>
      <c r="G32" s="28" t="s">
        <v>30</v>
      </c>
      <c r="H32" s="30" t="s">
        <v>31</v>
      </c>
      <c r="I32" s="30">
        <v>726000</v>
      </c>
      <c r="J32" s="32" t="s">
        <v>31</v>
      </c>
      <c r="K32" s="32" t="s">
        <v>31</v>
      </c>
      <c r="L32" s="31" t="s">
        <v>31</v>
      </c>
      <c r="M32" s="33">
        <v>1</v>
      </c>
      <c r="N32" s="33">
        <v>0</v>
      </c>
      <c r="O32" s="28" t="s">
        <v>59</v>
      </c>
      <c r="P32" s="28" t="s">
        <v>53</v>
      </c>
    </row>
    <row r="33" spans="1:16" s="13" customFormat="1" ht="81" customHeight="1">
      <c r="A33" s="28" t="s">
        <v>160</v>
      </c>
      <c r="B33" s="28" t="s">
        <v>106</v>
      </c>
      <c r="C33" s="28" t="s">
        <v>107</v>
      </c>
      <c r="D33" s="29">
        <v>44860</v>
      </c>
      <c r="E33" s="28" t="s">
        <v>193</v>
      </c>
      <c r="F33" s="28" t="s">
        <v>161</v>
      </c>
      <c r="G33" s="28" t="s">
        <v>108</v>
      </c>
      <c r="H33" s="30" t="s">
        <v>31</v>
      </c>
      <c r="I33" s="30">
        <v>6987255</v>
      </c>
      <c r="J33" s="31" t="s">
        <v>31</v>
      </c>
      <c r="K33" s="32" t="s">
        <v>31</v>
      </c>
      <c r="L33" s="31" t="s">
        <v>31</v>
      </c>
      <c r="M33" s="33">
        <v>2</v>
      </c>
      <c r="N33" s="33">
        <v>0</v>
      </c>
      <c r="O33" s="28" t="s">
        <v>31</v>
      </c>
      <c r="P33" s="28" t="s">
        <v>31</v>
      </c>
    </row>
    <row r="34" spans="1:16" s="13" customFormat="1" ht="81" customHeight="1">
      <c r="A34" s="38" t="s">
        <v>194</v>
      </c>
      <c r="B34" s="28" t="s">
        <v>55</v>
      </c>
      <c r="C34" s="28" t="s">
        <v>50</v>
      </c>
      <c r="D34" s="29">
        <v>44861</v>
      </c>
      <c r="E34" s="39" t="s">
        <v>195</v>
      </c>
      <c r="F34" s="59" t="s">
        <v>196</v>
      </c>
      <c r="G34" s="28" t="s">
        <v>30</v>
      </c>
      <c r="H34" s="41" t="s">
        <v>31</v>
      </c>
      <c r="I34" s="41">
        <v>433400</v>
      </c>
      <c r="J34" s="47" t="s">
        <v>31</v>
      </c>
      <c r="K34" s="32" t="s">
        <v>31</v>
      </c>
      <c r="L34" s="48" t="s">
        <v>31</v>
      </c>
      <c r="M34" s="40">
        <v>6</v>
      </c>
      <c r="N34" s="40" t="s">
        <v>31</v>
      </c>
      <c r="O34" s="39" t="s">
        <v>31</v>
      </c>
      <c r="P34" s="49" t="s">
        <v>31</v>
      </c>
    </row>
    <row r="35" spans="1:16" s="13" customFormat="1" ht="81" customHeight="1">
      <c r="A35" s="28" t="s">
        <v>162</v>
      </c>
      <c r="B35" s="28" t="s">
        <v>48</v>
      </c>
      <c r="C35" s="28" t="s">
        <v>49</v>
      </c>
      <c r="D35" s="29">
        <v>44862</v>
      </c>
      <c r="E35" s="28" t="s">
        <v>197</v>
      </c>
      <c r="F35" s="28" t="s">
        <v>163</v>
      </c>
      <c r="G35" s="28" t="s">
        <v>30</v>
      </c>
      <c r="H35" s="53" t="s">
        <v>31</v>
      </c>
      <c r="I35" s="30">
        <v>2288000</v>
      </c>
      <c r="J35" s="31" t="s">
        <v>31</v>
      </c>
      <c r="K35" s="32" t="s">
        <v>31</v>
      </c>
      <c r="L35" s="31" t="s">
        <v>31</v>
      </c>
      <c r="M35" s="33">
        <v>1</v>
      </c>
      <c r="N35" s="33">
        <v>0</v>
      </c>
      <c r="O35" s="52" t="s">
        <v>31</v>
      </c>
      <c r="P35" s="28" t="s">
        <v>31</v>
      </c>
    </row>
    <row r="36" spans="1:16" s="13" customFormat="1" ht="81" customHeight="1">
      <c r="A36" s="38" t="s">
        <v>164</v>
      </c>
      <c r="B36" s="28" t="s">
        <v>55</v>
      </c>
      <c r="C36" s="28" t="s">
        <v>50</v>
      </c>
      <c r="D36" s="29">
        <v>44865</v>
      </c>
      <c r="E36" s="39" t="s">
        <v>198</v>
      </c>
      <c r="F36" s="39" t="s">
        <v>199</v>
      </c>
      <c r="G36" s="28" t="s">
        <v>30</v>
      </c>
      <c r="H36" s="41" t="s">
        <v>31</v>
      </c>
      <c r="I36" s="41">
        <v>2309989</v>
      </c>
      <c r="J36" s="47" t="s">
        <v>31</v>
      </c>
      <c r="K36" s="32" t="s">
        <v>31</v>
      </c>
      <c r="L36" s="48" t="s">
        <v>31</v>
      </c>
      <c r="M36" s="40">
        <v>2</v>
      </c>
      <c r="N36" s="40" t="s">
        <v>31</v>
      </c>
      <c r="O36" s="39" t="s">
        <v>31</v>
      </c>
      <c r="P36" s="49" t="s">
        <v>31</v>
      </c>
    </row>
    <row r="37" spans="1:16" s="13" customFormat="1" ht="81" customHeight="1">
      <c r="A37" s="28" t="s">
        <v>165</v>
      </c>
      <c r="B37" s="28" t="s">
        <v>120</v>
      </c>
      <c r="C37" s="28" t="s">
        <v>47</v>
      </c>
      <c r="D37" s="29">
        <v>44865</v>
      </c>
      <c r="E37" s="28" t="s">
        <v>66</v>
      </c>
      <c r="F37" s="28" t="s">
        <v>67</v>
      </c>
      <c r="G37" s="28" t="s">
        <v>103</v>
      </c>
      <c r="H37" s="30" t="s">
        <v>31</v>
      </c>
      <c r="I37" s="30">
        <v>902000</v>
      </c>
      <c r="J37" s="31" t="s">
        <v>31</v>
      </c>
      <c r="K37" s="32" t="s">
        <v>31</v>
      </c>
      <c r="L37" s="31" t="s">
        <v>31</v>
      </c>
      <c r="M37" s="33">
        <v>1</v>
      </c>
      <c r="N37" s="33">
        <v>0</v>
      </c>
      <c r="O37" s="35" t="s">
        <v>59</v>
      </c>
      <c r="P37" s="28" t="s">
        <v>53</v>
      </c>
    </row>
    <row r="38" ht="13.5" customHeight="1"/>
    <row r="39" spans="1:10" ht="13.5" customHeight="1">
      <c r="A39" s="18" t="s">
        <v>25</v>
      </c>
      <c r="B39" s="14"/>
      <c r="C39" s="14"/>
      <c r="D39" s="14"/>
      <c r="E39" s="14"/>
      <c r="F39" s="14"/>
      <c r="G39" s="14"/>
      <c r="H39" s="14"/>
      <c r="I39" s="14"/>
      <c r="J39" s="14"/>
    </row>
    <row r="40" ht="13.5" customHeight="1"/>
    <row r="41" ht="13.5" customHeight="1"/>
  </sheetData>
  <sheetProtection/>
  <mergeCells count="21">
    <mergeCell ref="L4:L6"/>
    <mergeCell ref="C4:C6"/>
    <mergeCell ref="G3:G6"/>
    <mergeCell ref="D3:D6"/>
    <mergeCell ref="J3:J6"/>
    <mergeCell ref="F4:F6"/>
    <mergeCell ref="A3:A6"/>
    <mergeCell ref="E3:F3"/>
    <mergeCell ref="I3:I6"/>
    <mergeCell ref="B3:C3"/>
    <mergeCell ref="B4:B6"/>
    <mergeCell ref="K4:K6"/>
    <mergeCell ref="N4:N6"/>
    <mergeCell ref="E4:E6"/>
    <mergeCell ref="H3:H6"/>
    <mergeCell ref="A1:P1"/>
    <mergeCell ref="A2:P2"/>
    <mergeCell ref="M3:M6"/>
    <mergeCell ref="K3:L3"/>
    <mergeCell ref="P3:P6"/>
    <mergeCell ref="O3:O6"/>
  </mergeCells>
  <dataValidations count="15">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7:E37 E12:E14"/>
    <dataValidation errorStyle="warning" type="date" showInputMessage="1" showErrorMessage="1" prompt="当初契約締結日を記載&#10;※「H○.○.○」を入力すると、自動的に「平成○年○月○日」と表示されます。" error="当年度内の日ではありません" sqref="D27:D32 D12:D22 D35:D37">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7:F37 F12:F14"/>
    <dataValidation allowBlank="1" showInputMessage="1" showErrorMessage="1" prompt="当初契約締結日時点の契約担当官等を記載" sqref="B8:B37 E15:E16"/>
    <dataValidation allowBlank="1" showInputMessage="1" showErrorMessage="1" prompt="都道府県を省略せず記載" sqref="C8:C37 F15:F16"/>
    <dataValidation errorStyle="warning" type="whole" operator="greaterThanOrEqual" showInputMessage="1" showErrorMessage="1" error="１以上の数値が入力されていません！&#10;&#10;" sqref="M12:M37">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4:H37 H12:H23 J15:L16 H27:H32 O15:P16"/>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7:J28 J32">
      <formula1>ROUNDDOWN(I27/H27,3)</formula1>
    </dataValidation>
    <dataValidation errorStyle="warning" type="date" showInputMessage="1" showErrorMessage="1" prompt="当初契約締結日を記載&#10;※「R○.○.○」を入力すると、自動的に「令和○年○月○日」と表示されます。" error="当年度内の日ではありません" sqref="D23:D26 D33:D34">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33:J37 J19:J26 J30:J31">
      <formula1>ROUNDDOWN(I33/H33,3)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2:I32 I34:I37">
      <formula1>1</formula1>
      <formula2>H12</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33"/>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33">
      <formula1>1</formula1>
      <formula2>H33</formula2>
    </dataValidation>
    <dataValidation allowBlank="1" showInputMessage="1" showErrorMessage="1" prompt="公表・非公表にかかわらず記載（他省庁入札であって、予定価格についての情報が提供されない場合を除く）" sqref="H24:H26"/>
    <dataValidation errorStyle="warning" type="whole" showInputMessage="1" showErrorMessage="1" error="応札者数を超えていませんか？&#10;また、該当法人がいない場合は「0」の入力となっていますか？" sqref="N12:N37">
      <formula1>0</formula1>
      <formula2>M12</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85" zoomScalePageLayoutView="0" workbookViewId="0" topLeftCell="A1">
      <selection activeCell="A8" sqref="A8"/>
    </sheetView>
  </sheetViews>
  <sheetFormatPr defaultColWidth="9.00390625" defaultRowHeight="13.5"/>
  <cols>
    <col min="1" max="1" width="31.625" style="1" customWidth="1"/>
    <col min="2" max="2" width="19.875" style="1" customWidth="1"/>
    <col min="3" max="3" width="10.625" style="3" customWidth="1"/>
    <col min="4" max="4" width="18.50390625" style="3" customWidth="1"/>
    <col min="5" max="5" width="17.25390625" style="1" customWidth="1"/>
    <col min="6" max="7" width="10.625" style="1" customWidth="1"/>
    <col min="8" max="8" width="17.50390625" style="1" customWidth="1"/>
    <col min="9" max="10" width="11.625" style="1" customWidth="1"/>
    <col min="11" max="14" width="9.00390625" style="3" customWidth="1"/>
    <col min="15" max="16384" width="9.00390625" style="1" customWidth="1"/>
  </cols>
  <sheetData>
    <row r="1" spans="1:18" ht="15.75">
      <c r="A1" s="78" t="s">
        <v>20</v>
      </c>
      <c r="B1" s="78"/>
      <c r="C1" s="78"/>
      <c r="D1" s="78"/>
      <c r="E1" s="78"/>
      <c r="F1" s="78"/>
      <c r="G1" s="78"/>
      <c r="H1" s="78"/>
      <c r="I1" s="78"/>
      <c r="J1" s="78"/>
      <c r="K1" s="78"/>
      <c r="L1" s="78"/>
      <c r="M1" s="78"/>
      <c r="N1" s="78"/>
      <c r="O1" s="78"/>
      <c r="P1" s="78"/>
      <c r="Q1" s="78"/>
      <c r="R1" s="78"/>
    </row>
    <row r="2" spans="1:18" s="2" customFormat="1" ht="60" customHeight="1">
      <c r="A2" s="79" t="s">
        <v>38</v>
      </c>
      <c r="B2" s="79"/>
      <c r="C2" s="79"/>
      <c r="D2" s="79"/>
      <c r="E2" s="79"/>
      <c r="F2" s="79"/>
      <c r="G2" s="79"/>
      <c r="H2" s="79"/>
      <c r="I2" s="79"/>
      <c r="J2" s="79"/>
      <c r="K2" s="79"/>
      <c r="L2" s="79"/>
      <c r="M2" s="79"/>
      <c r="N2" s="79"/>
      <c r="O2" s="79"/>
      <c r="P2" s="79"/>
      <c r="Q2" s="79"/>
      <c r="R2" s="79"/>
    </row>
    <row r="3" spans="1:18" s="4" customFormat="1" ht="49.5" customHeight="1">
      <c r="A3" s="61" t="s">
        <v>4</v>
      </c>
      <c r="B3" s="67" t="s">
        <v>0</v>
      </c>
      <c r="C3" s="68"/>
      <c r="D3" s="73" t="s">
        <v>3</v>
      </c>
      <c r="E3" s="67" t="s">
        <v>26</v>
      </c>
      <c r="F3" s="68"/>
      <c r="G3" s="61" t="s">
        <v>22</v>
      </c>
      <c r="H3" s="61" t="s">
        <v>16</v>
      </c>
      <c r="I3" s="65" t="s">
        <v>5</v>
      </c>
      <c r="J3" s="65" t="s">
        <v>1</v>
      </c>
      <c r="K3" s="65" t="s">
        <v>6</v>
      </c>
      <c r="L3" s="69" t="s">
        <v>23</v>
      </c>
      <c r="M3" s="70"/>
      <c r="N3" s="63" t="s">
        <v>29</v>
      </c>
      <c r="O3" s="77" t="s">
        <v>13</v>
      </c>
      <c r="P3" s="20"/>
      <c r="Q3" s="61" t="s">
        <v>14</v>
      </c>
      <c r="R3" s="65" t="s">
        <v>2</v>
      </c>
    </row>
    <row r="4" spans="1:18" s="4" customFormat="1" ht="49.5" customHeight="1">
      <c r="A4" s="62"/>
      <c r="B4" s="71" t="s">
        <v>9</v>
      </c>
      <c r="C4" s="65" t="s">
        <v>10</v>
      </c>
      <c r="D4" s="74"/>
      <c r="E4" s="63" t="s">
        <v>27</v>
      </c>
      <c r="F4" s="65" t="s">
        <v>11</v>
      </c>
      <c r="G4" s="62"/>
      <c r="H4" s="62"/>
      <c r="I4" s="66"/>
      <c r="J4" s="66"/>
      <c r="K4" s="66"/>
      <c r="L4" s="74" t="s">
        <v>24</v>
      </c>
      <c r="M4" s="74" t="s">
        <v>28</v>
      </c>
      <c r="N4" s="64"/>
      <c r="O4" s="76"/>
      <c r="P4" s="61" t="s">
        <v>12</v>
      </c>
      <c r="Q4" s="62"/>
      <c r="R4" s="66"/>
    </row>
    <row r="5" spans="1:18" s="4" customFormat="1" ht="49.5" customHeight="1">
      <c r="A5" s="62"/>
      <c r="B5" s="72"/>
      <c r="C5" s="66"/>
      <c r="D5" s="74"/>
      <c r="E5" s="64"/>
      <c r="F5" s="66"/>
      <c r="G5" s="62"/>
      <c r="H5" s="62"/>
      <c r="I5" s="66"/>
      <c r="J5" s="66"/>
      <c r="K5" s="66"/>
      <c r="L5" s="74"/>
      <c r="M5" s="74"/>
      <c r="N5" s="64"/>
      <c r="O5" s="76"/>
      <c r="P5" s="62"/>
      <c r="Q5" s="62"/>
      <c r="R5" s="66"/>
    </row>
    <row r="6" spans="1:18" s="4" customFormat="1" ht="49.5" customHeight="1">
      <c r="A6" s="62"/>
      <c r="B6" s="72"/>
      <c r="C6" s="66"/>
      <c r="D6" s="74"/>
      <c r="E6" s="64"/>
      <c r="F6" s="66"/>
      <c r="G6" s="62"/>
      <c r="H6" s="62"/>
      <c r="I6" s="66"/>
      <c r="J6" s="66"/>
      <c r="K6" s="66"/>
      <c r="L6" s="74"/>
      <c r="M6" s="74"/>
      <c r="N6" s="64"/>
      <c r="O6" s="76"/>
      <c r="P6" s="62"/>
      <c r="Q6" s="62"/>
      <c r="R6" s="66"/>
    </row>
    <row r="7" spans="1:18" s="4" customFormat="1" ht="91.5" customHeight="1">
      <c r="A7" s="28"/>
      <c r="B7" s="28"/>
      <c r="C7" s="28"/>
      <c r="D7" s="29" t="s">
        <v>166</v>
      </c>
      <c r="E7" s="28"/>
      <c r="F7" s="28"/>
      <c r="G7" s="28"/>
      <c r="H7" s="28"/>
      <c r="I7" s="30"/>
      <c r="J7" s="30"/>
      <c r="K7" s="31"/>
      <c r="L7" s="32"/>
      <c r="M7" s="31"/>
      <c r="N7" s="33"/>
      <c r="O7" s="33"/>
      <c r="P7" s="33"/>
      <c r="Q7" s="28"/>
      <c r="R7" s="28"/>
    </row>
    <row r="8" spans="6:7" ht="20.25" customHeight="1">
      <c r="F8" s="16"/>
      <c r="G8" s="16"/>
    </row>
    <row r="9" spans="1:18" ht="27" customHeight="1">
      <c r="A9" s="81" t="s">
        <v>25</v>
      </c>
      <c r="B9" s="81"/>
      <c r="C9" s="81"/>
      <c r="D9" s="81"/>
      <c r="E9" s="81"/>
      <c r="F9" s="81"/>
      <c r="G9" s="81"/>
      <c r="H9" s="81"/>
      <c r="I9" s="81"/>
      <c r="J9" s="81"/>
      <c r="K9" s="81"/>
      <c r="L9" s="81"/>
      <c r="M9" s="81"/>
      <c r="N9" s="81"/>
      <c r="O9" s="81"/>
      <c r="P9" s="81"/>
      <c r="Q9" s="81"/>
      <c r="R9" s="81"/>
    </row>
    <row r="10" spans="1:18" ht="27" customHeight="1">
      <c r="A10" s="82"/>
      <c r="B10" s="82"/>
      <c r="C10" s="82"/>
      <c r="D10" s="82"/>
      <c r="E10" s="82"/>
      <c r="F10" s="82"/>
      <c r="G10" s="82"/>
      <c r="H10" s="82"/>
      <c r="I10" s="82"/>
      <c r="J10" s="82"/>
      <c r="K10" s="82"/>
      <c r="L10" s="82"/>
      <c r="M10" s="82"/>
      <c r="N10" s="82"/>
      <c r="O10" s="82"/>
      <c r="P10" s="82"/>
      <c r="Q10" s="82"/>
      <c r="R10" s="82"/>
    </row>
    <row r="11" spans="1:18" ht="27" customHeight="1">
      <c r="A11" s="14"/>
      <c r="B11" s="14"/>
      <c r="C11" s="14"/>
      <c r="D11" s="14"/>
      <c r="E11" s="14"/>
      <c r="F11" s="14"/>
      <c r="G11" s="14"/>
      <c r="H11" s="14"/>
      <c r="I11" s="14"/>
      <c r="J11" s="14"/>
      <c r="K11" s="14"/>
      <c r="L11" s="14"/>
      <c r="M11" s="14"/>
      <c r="N11" s="14"/>
      <c r="O11" s="14"/>
      <c r="P11" s="14"/>
      <c r="Q11" s="14"/>
      <c r="R11" s="9"/>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5"/>
      <c r="B13" s="15"/>
      <c r="C13" s="15"/>
      <c r="D13" s="15"/>
      <c r="E13" s="15"/>
      <c r="F13" s="15"/>
      <c r="G13" s="15"/>
      <c r="H13" s="15"/>
      <c r="I13" s="15"/>
      <c r="J13" s="15"/>
      <c r="K13" s="15"/>
      <c r="L13" s="15"/>
      <c r="M13" s="15"/>
      <c r="N13" s="15"/>
      <c r="O13" s="15"/>
      <c r="P13" s="15"/>
      <c r="Q13" s="15"/>
      <c r="R13" s="11"/>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10"/>
    </row>
    <row r="16" spans="1:18" ht="27" customHeight="1">
      <c r="A16" s="14"/>
      <c r="B16" s="14"/>
      <c r="C16" s="14"/>
      <c r="D16" s="14"/>
      <c r="E16" s="14"/>
      <c r="F16" s="14"/>
      <c r="G16" s="14"/>
      <c r="H16" s="14"/>
      <c r="I16" s="14"/>
      <c r="J16" s="14"/>
      <c r="K16" s="14"/>
      <c r="L16" s="14"/>
      <c r="M16" s="14"/>
      <c r="N16" s="14"/>
      <c r="O16" s="14"/>
      <c r="P16" s="14"/>
      <c r="Q16" s="14"/>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autoFilter ref="A6:R7"/>
  <mergeCells count="25">
    <mergeCell ref="A10:R10"/>
    <mergeCell ref="A9:R9"/>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12">
    <dataValidation allowBlank="1" showInputMessage="1" showErrorMessage="1" prompt="当初契約締結日時点の契約担当官等を記載" sqref="B7"/>
    <dataValidation allowBlank="1" showInputMessage="1" showErrorMessage="1" prompt="都道府県を省略せず記載" sqref="C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2022-11-17T02:00:48Z</cp:lastPrinted>
  <dcterms:created xsi:type="dcterms:W3CDTF">2005-02-04T02:27:22Z</dcterms:created>
  <dcterms:modified xsi:type="dcterms:W3CDTF">2022-11-17T05:41:41Z</dcterms:modified>
  <cp:category/>
  <cp:version/>
  <cp:contentType/>
  <cp:contentStatus/>
</cp:coreProperties>
</file>