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40" documentId="11_5ADB13D45BEBB0E24084541154B07C7B48DD2EE9" xr6:coauthVersionLast="47" xr6:coauthVersionMax="47" xr10:uidLastSave="{FFEB4D67-C5EE-4C4E-8327-11BB9C4C1DAC}"/>
  <bookViews>
    <workbookView xWindow="28680" yWindow="-120" windowWidth="29040" windowHeight="15720" xr2:uid="{00000000-000D-0000-FFFF-FFFF00000000}"/>
  </bookViews>
  <sheets>
    <sheet name="入札書" sheetId="2" r:id="rId1"/>
    <sheet name="入札内訳書" sheetId="3" r:id="rId2"/>
    <sheet name="委任状" sheetId="4" r:id="rId3"/>
  </sheets>
  <definedNames>
    <definedName name="_xlnm.Print_Area" localSheetId="2">委任状!$A$1:$I$43</definedName>
    <definedName name="_xlnm.Print_Area" localSheetId="0">入札書!$A$1:$J$47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3" l="1"/>
  <c r="F17" i="3" s="1"/>
  <c r="F18" i="3" s="1"/>
  <c r="F19" i="3" l="1"/>
  <c r="B13" i="3" l="1"/>
  <c r="I12" i="2"/>
  <c r="F12" i="2"/>
  <c r="G12" i="2"/>
  <c r="J12" i="2"/>
  <c r="C12" i="2"/>
  <c r="E12" i="2"/>
  <c r="H12" i="2"/>
  <c r="D12" i="2"/>
</calcChain>
</file>

<file path=xl/sharedStrings.xml><?xml version="1.0" encoding="utf-8"?>
<sst xmlns="http://schemas.openxmlformats.org/spreadsheetml/2006/main" count="65" uniqueCount="64">
  <si>
    <t>入札金額</t>
    <rPh sb="0" eb="2">
      <t>ニュウサツ</t>
    </rPh>
    <rPh sb="2" eb="4">
      <t>キンガク</t>
    </rPh>
    <phoneticPr fontId="3"/>
  </si>
  <si>
    <t>千万</t>
    <rPh sb="0" eb="2">
      <t>センマン</t>
    </rPh>
    <phoneticPr fontId="3"/>
  </si>
  <si>
    <t>百万</t>
    <rPh sb="0" eb="2">
      <t>ヒャクマン</t>
    </rPh>
    <phoneticPr fontId="3"/>
  </si>
  <si>
    <t>十万</t>
    <rPh sb="0" eb="2">
      <t>ジュウマン</t>
    </rPh>
    <phoneticPr fontId="3"/>
  </si>
  <si>
    <t>万</t>
    <rPh sb="0" eb="1">
      <t>マン</t>
    </rPh>
    <phoneticPr fontId="3"/>
  </si>
  <si>
    <t>千</t>
    <rPh sb="0" eb="1">
      <t>セン</t>
    </rPh>
    <phoneticPr fontId="3"/>
  </si>
  <si>
    <t>百</t>
    <rPh sb="0" eb="1">
      <t>ヒャク</t>
    </rPh>
    <phoneticPr fontId="3"/>
  </si>
  <si>
    <t>十</t>
    <rPh sb="0" eb="1">
      <t>ジュウ</t>
    </rPh>
    <phoneticPr fontId="3"/>
  </si>
  <si>
    <t>円</t>
    <rPh sb="0" eb="1">
      <t>エン</t>
    </rPh>
    <phoneticPr fontId="3"/>
  </si>
  <si>
    <t xml:space="preserve">             所　在　地</t>
  </si>
  <si>
    <t xml:space="preserve">             会　社　名</t>
  </si>
  <si>
    <t xml:space="preserve">             代表者氏名                                                   </t>
  </si>
  <si>
    <t xml:space="preserve">                                                                   　　</t>
  </si>
  <si>
    <t>＊金額の先頭へ￥マークを記載すること。</t>
    <phoneticPr fontId="3"/>
  </si>
  <si>
    <t>分任支出負担行為担当官</t>
    <rPh sb="0" eb="2">
      <t>ブンニン</t>
    </rPh>
    <phoneticPr fontId="3"/>
  </si>
  <si>
    <t>入　　札　　書</t>
    <phoneticPr fontId="3"/>
  </si>
  <si>
    <t>億</t>
    <rPh sb="0" eb="1">
      <t>オク</t>
    </rPh>
    <phoneticPr fontId="3"/>
  </si>
  <si>
    <t>　額を加算した金額となること及び、入札公告・仕様書・契約条件・入札説明資料並びに中</t>
    <rPh sb="1" eb="2">
      <t>ガク</t>
    </rPh>
    <rPh sb="3" eb="5">
      <t>カサン</t>
    </rPh>
    <rPh sb="7" eb="9">
      <t>キンガク</t>
    </rPh>
    <rPh sb="14" eb="15">
      <t>オヨ</t>
    </rPh>
    <rPh sb="17" eb="19">
      <t>ニュウサツ</t>
    </rPh>
    <rPh sb="19" eb="21">
      <t>コウコク</t>
    </rPh>
    <rPh sb="22" eb="25">
      <t>シヨウショ</t>
    </rPh>
    <rPh sb="26" eb="28">
      <t>ケイヤク</t>
    </rPh>
    <rPh sb="28" eb="30">
      <t>ジョウケン</t>
    </rPh>
    <rPh sb="31" eb="33">
      <t>ニュウサツ</t>
    </rPh>
    <rPh sb="33" eb="35">
      <t>セツメイ</t>
    </rPh>
    <rPh sb="35" eb="37">
      <t>シリョウ</t>
    </rPh>
    <rPh sb="37" eb="38">
      <t>ナラ</t>
    </rPh>
    <rPh sb="40" eb="41">
      <t>チュウ</t>
    </rPh>
    <phoneticPr fontId="3"/>
  </si>
  <si>
    <t>　部森林管理局競争契約入札心得の一切を承知のうえ入札します。</t>
    <rPh sb="1" eb="2">
      <t>ブ</t>
    </rPh>
    <rPh sb="2" eb="4">
      <t>シンリン</t>
    </rPh>
    <rPh sb="4" eb="7">
      <t>カンリキョク</t>
    </rPh>
    <rPh sb="7" eb="9">
      <t>キョウソウ</t>
    </rPh>
    <rPh sb="9" eb="11">
      <t>ケイヤク</t>
    </rPh>
    <rPh sb="11" eb="13">
      <t>ニュウサツ</t>
    </rPh>
    <rPh sb="13" eb="15">
      <t>ココロエ</t>
    </rPh>
    <rPh sb="16" eb="18">
      <t>イッサイ</t>
    </rPh>
    <rPh sb="19" eb="21">
      <t>ショウチ</t>
    </rPh>
    <rPh sb="24" eb="26">
      <t>ニュウサツ</t>
    </rPh>
    <phoneticPr fontId="3"/>
  </si>
  <si>
    <t xml:space="preserve">             代　理　人</t>
    <rPh sb="13" eb="14">
      <t>ダイ</t>
    </rPh>
    <rPh sb="15" eb="16">
      <t>リ</t>
    </rPh>
    <rPh sb="17" eb="18">
      <t>ヒト</t>
    </rPh>
    <phoneticPr fontId="3"/>
  </si>
  <si>
    <t>記番</t>
    <rPh sb="0" eb="1">
      <t>キ</t>
    </rPh>
    <rPh sb="1" eb="2">
      <t>バン</t>
    </rPh>
    <phoneticPr fontId="3"/>
  </si>
  <si>
    <t>単位</t>
    <rPh sb="0" eb="2">
      <t>タンイ</t>
    </rPh>
    <phoneticPr fontId="3"/>
  </si>
  <si>
    <t>記事</t>
    <rPh sb="0" eb="2">
      <t>キジ</t>
    </rPh>
    <phoneticPr fontId="3"/>
  </si>
  <si>
    <t>入　札　金　額　内　訳　書</t>
    <rPh sb="0" eb="1">
      <t>イリ</t>
    </rPh>
    <rPh sb="2" eb="3">
      <t>サツ</t>
    </rPh>
    <rPh sb="4" eb="5">
      <t>キン</t>
    </rPh>
    <rPh sb="6" eb="7">
      <t>ガク</t>
    </rPh>
    <rPh sb="8" eb="9">
      <t>ウチ</t>
    </rPh>
    <rPh sb="10" eb="11">
      <t>ヤク</t>
    </rPh>
    <rPh sb="12" eb="13">
      <t>ショ</t>
    </rPh>
    <phoneticPr fontId="3"/>
  </si>
  <si>
    <t>回</t>
    <rPh sb="0" eb="1">
      <t>カイ</t>
    </rPh>
    <phoneticPr fontId="3"/>
  </si>
  <si>
    <t>数　量</t>
    <rPh sb="0" eb="1">
      <t>カズ</t>
    </rPh>
    <rPh sb="2" eb="3">
      <t>リョウ</t>
    </rPh>
    <phoneticPr fontId="3"/>
  </si>
  <si>
    <t>金　額</t>
    <rPh sb="0" eb="1">
      <t>キン</t>
    </rPh>
    <rPh sb="2" eb="3">
      <t>ガク</t>
    </rPh>
    <phoneticPr fontId="3"/>
  </si>
  <si>
    <t>　　上記金額は消費税相当額を除いた金額であるので、契約額は上記金額に10％に相当する</t>
    <rPh sb="2" eb="4">
      <t>ジョウキ</t>
    </rPh>
    <rPh sb="4" eb="6">
      <t>キンガク</t>
    </rPh>
    <rPh sb="7" eb="10">
      <t>ショウヒゼイ</t>
    </rPh>
    <rPh sb="10" eb="13">
      <t>ソウトウガク</t>
    </rPh>
    <rPh sb="14" eb="15">
      <t>ノゾ</t>
    </rPh>
    <rPh sb="17" eb="19">
      <t>キンガク</t>
    </rPh>
    <rPh sb="25" eb="28">
      <t>ケイヤクガク</t>
    </rPh>
    <rPh sb="29" eb="31">
      <t>ジョウキ</t>
    </rPh>
    <rPh sb="31" eb="33">
      <t>キンガク</t>
    </rPh>
    <rPh sb="38" eb="40">
      <t>ソウトウ</t>
    </rPh>
    <phoneticPr fontId="3"/>
  </si>
  <si>
    <t>会社名</t>
    <rPh sb="0" eb="3">
      <t>カイシャメイ</t>
    </rPh>
    <phoneticPr fontId="3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</si>
  <si>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"/>
  </si>
  <si>
    <t>会社名及び部署名：</t>
    <rPh sb="0" eb="3">
      <t>カイシャメイ</t>
    </rPh>
    <rPh sb="3" eb="4">
      <t>オヨ</t>
    </rPh>
    <rPh sb="5" eb="8">
      <t>ブショメイ</t>
    </rPh>
    <phoneticPr fontId="3"/>
  </si>
  <si>
    <t>本件責任者(氏名)：</t>
    <rPh sb="0" eb="2">
      <t>ホンケン</t>
    </rPh>
    <rPh sb="2" eb="5">
      <t>セキニンシャ</t>
    </rPh>
    <rPh sb="6" eb="8">
      <t>シメイ</t>
    </rPh>
    <phoneticPr fontId="3"/>
  </si>
  <si>
    <t>担当者(氏名)：</t>
    <rPh sb="0" eb="3">
      <t>タントウシャ</t>
    </rPh>
    <rPh sb="4" eb="6">
      <t>シメイ</t>
    </rPh>
    <phoneticPr fontId="3"/>
  </si>
  <si>
    <t>連絡先１：</t>
    <rPh sb="0" eb="3">
      <t>レンラクサキ</t>
    </rPh>
    <phoneticPr fontId="3"/>
  </si>
  <si>
    <t>連絡先２：</t>
    <rPh sb="0" eb="3">
      <t>レンラクサキ</t>
    </rPh>
    <phoneticPr fontId="3"/>
  </si>
  <si>
    <t>間接経費含む</t>
    <rPh sb="0" eb="2">
      <t>カンセツ</t>
    </rPh>
    <rPh sb="2" eb="4">
      <t>ケイヒ</t>
    </rPh>
    <rPh sb="4" eb="5">
      <t>フク</t>
    </rPh>
    <phoneticPr fontId="3"/>
  </si>
  <si>
    <t>税抜単価</t>
    <rPh sb="0" eb="2">
      <t>ゼイヌ</t>
    </rPh>
    <rPh sb="2" eb="3">
      <t>タン</t>
    </rPh>
    <rPh sb="3" eb="4">
      <t>アタイ</t>
    </rPh>
    <phoneticPr fontId="3"/>
  </si>
  <si>
    <t>a入札金額(税抜)</t>
    <rPh sb="1" eb="3">
      <t>ニュウサツ</t>
    </rPh>
    <rPh sb="3" eb="5">
      <t>キンガク</t>
    </rPh>
    <rPh sb="6" eb="8">
      <t>ゼイヌ</t>
    </rPh>
    <phoneticPr fontId="3"/>
  </si>
  <si>
    <t>b　消費税10%</t>
    <rPh sb="2" eb="5">
      <t>ショウヒゼイ</t>
    </rPh>
    <phoneticPr fontId="3"/>
  </si>
  <si>
    <t>契約金額(a+b)</t>
    <rPh sb="0" eb="3">
      <t>ケイヤクキン</t>
    </rPh>
    <rPh sb="3" eb="4">
      <t>ガク</t>
    </rPh>
    <phoneticPr fontId="3"/>
  </si>
  <si>
    <t>様式第６号（第４条）</t>
    <phoneticPr fontId="36"/>
  </si>
  <si>
    <t>委　　任　　状</t>
    <phoneticPr fontId="36"/>
  </si>
  <si>
    <t>代理人氏名</t>
  </si>
  <si>
    <t>上記の者を私の代理人と定め、下記権限を委任します。</t>
  </si>
  <si>
    <t>記</t>
    <rPh sb="0" eb="1">
      <t>キ</t>
    </rPh>
    <phoneticPr fontId="36"/>
  </si>
  <si>
    <t>１ 入札年月日</t>
    <phoneticPr fontId="36"/>
  </si>
  <si>
    <t>令和　　年　　月　　日</t>
    <rPh sb="0" eb="2">
      <t>レイワ</t>
    </rPh>
    <phoneticPr fontId="36"/>
  </si>
  <si>
    <t>２ 件　　　名</t>
    <phoneticPr fontId="36"/>
  </si>
  <si>
    <t>３ 入札に関する一切の件</t>
  </si>
  <si>
    <t>住　　　　所</t>
    <phoneticPr fontId="36"/>
  </si>
  <si>
    <t>商号又は名称</t>
  </si>
  <si>
    <t>代表者氏名</t>
    <phoneticPr fontId="36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</si>
  <si>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6"/>
  </si>
  <si>
    <t>会社名及び部署名：</t>
    <rPh sb="0" eb="2">
      <t>カイシャ</t>
    </rPh>
    <rPh sb="3" eb="4">
      <t>オヨ</t>
    </rPh>
    <rPh sb="5" eb="8">
      <t>ブショメイ</t>
    </rPh>
    <phoneticPr fontId="36"/>
  </si>
  <si>
    <t>本件責任者(氏名)：</t>
    <rPh sb="0" eb="2">
      <t>ホンケン</t>
    </rPh>
    <rPh sb="2" eb="5">
      <t>セキニンシャ</t>
    </rPh>
    <rPh sb="6" eb="8">
      <t>シメイ</t>
    </rPh>
    <phoneticPr fontId="36"/>
  </si>
  <si>
    <t>担当者(氏名)：</t>
    <rPh sb="0" eb="3">
      <t>タントウシャ</t>
    </rPh>
    <rPh sb="4" eb="6">
      <t>シメイ</t>
    </rPh>
    <phoneticPr fontId="36"/>
  </si>
  <si>
    <t>連絡先１：</t>
    <rPh sb="0" eb="3">
      <t>レンラクサキ</t>
    </rPh>
    <phoneticPr fontId="36"/>
  </si>
  <si>
    <t>連絡先２：</t>
    <rPh sb="0" eb="3">
      <t>レンラクサキ</t>
    </rPh>
    <phoneticPr fontId="36"/>
  </si>
  <si>
    <t>分任支出負担行為担当官</t>
    <phoneticPr fontId="36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</si>
  <si>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3"/>
  </si>
  <si>
    <t>東信森林管理署長　佐野　周二　 殿</t>
    <rPh sb="0" eb="7">
      <t>トウシンシンリンカンリショ</t>
    </rPh>
    <rPh sb="9" eb="11">
      <t>サノ</t>
    </rPh>
    <rPh sb="12" eb="14">
      <t>シュウジ</t>
    </rPh>
    <phoneticPr fontId="3"/>
  </si>
  <si>
    <t>　東信森林管理署長　佐野　周二　殿</t>
    <rPh sb="1" eb="3">
      <t>トウシン</t>
    </rPh>
    <rPh sb="10" eb="12">
      <t>サノ</t>
    </rPh>
    <rPh sb="13" eb="15">
      <t>シュウジ</t>
    </rPh>
    <phoneticPr fontId="36"/>
  </si>
  <si>
    <t>令和８年度東信森林管理署庁舎清掃等業務</t>
    <rPh sb="0" eb="2">
      <t>レイワ</t>
    </rPh>
    <rPh sb="3" eb="5">
      <t>ネンド</t>
    </rPh>
    <rPh sb="5" eb="7">
      <t>トウシン</t>
    </rPh>
    <rPh sb="7" eb="9">
      <t>シンリン</t>
    </rPh>
    <rPh sb="9" eb="11">
      <t>カンリ</t>
    </rPh>
    <rPh sb="11" eb="12">
      <t>ショ</t>
    </rPh>
    <rPh sb="12" eb="14">
      <t>チョウシャ</t>
    </rPh>
    <rPh sb="14" eb="16">
      <t>セイソウ</t>
    </rPh>
    <rPh sb="16" eb="17">
      <t>トウ</t>
    </rPh>
    <rPh sb="17" eb="19">
      <t>ギョウム</t>
    </rPh>
    <phoneticPr fontId="3"/>
  </si>
  <si>
    <t>入札件名：令和８年度東信森林管理署庁舎清掃等業務</t>
    <rPh sb="0" eb="2">
      <t>ニュウサツ</t>
    </rPh>
    <rPh sb="2" eb="3">
      <t>ケン</t>
    </rPh>
    <rPh sb="3" eb="4">
      <t>メイ</t>
    </rPh>
    <rPh sb="5" eb="7">
      <t>レイワ</t>
    </rPh>
    <rPh sb="8" eb="10">
      <t>ネンド</t>
    </rPh>
    <rPh sb="10" eb="12">
      <t>トウシン</t>
    </rPh>
    <rPh sb="12" eb="14">
      <t>シンリン</t>
    </rPh>
    <rPh sb="14" eb="16">
      <t>カンリ</t>
    </rPh>
    <rPh sb="16" eb="17">
      <t>ショ</t>
    </rPh>
    <rPh sb="17" eb="19">
      <t>チョウシャ</t>
    </rPh>
    <rPh sb="19" eb="21">
      <t>セイソウ</t>
    </rPh>
    <rPh sb="21" eb="22">
      <t>トウ</t>
    </rPh>
    <rPh sb="22" eb="24">
      <t>ギョウム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</si>
</sst>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24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b/>
      <sz val="18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2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7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5" fillId="21" borderId="0" applyNumberFormat="0" applyBorder="0" applyAlignment="0" applyProtection="0"/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4" fillId="30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11" fillId="34" borderId="4" applyNumberFormat="0" applyAlignment="0" applyProtection="0">
      <alignment vertical="center"/>
    </xf>
    <xf numFmtId="0" fontId="11" fillId="34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2" fillId="35" borderId="0" applyNumberFormat="0" applyBorder="0" applyAlignment="0" applyProtection="0"/>
    <xf numFmtId="0" fontId="8" fillId="36" borderId="0" applyNumberFormat="0" applyBorder="0" applyAlignment="0" applyProtection="0"/>
    <xf numFmtId="0" fontId="20" fillId="24" borderId="0" applyNumberFormat="0" applyBorder="0" applyAlignment="0" applyProtection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23" fillId="0" borderId="0" xfId="119" applyFont="1">
      <alignment vertical="center"/>
    </xf>
    <xf numFmtId="0" fontId="24" fillId="0" borderId="0" xfId="0" applyFont="1">
      <alignment vertical="center"/>
    </xf>
    <xf numFmtId="0" fontId="26" fillId="0" borderId="0" xfId="119" applyFont="1">
      <alignment vertical="center"/>
    </xf>
    <xf numFmtId="0" fontId="26" fillId="0" borderId="0" xfId="0" applyFont="1">
      <alignment vertical="center"/>
    </xf>
    <xf numFmtId="176" fontId="24" fillId="0" borderId="0" xfId="0" applyNumberFormat="1" applyFont="1">
      <alignment vertical="center"/>
    </xf>
    <xf numFmtId="0" fontId="27" fillId="0" borderId="0" xfId="119" applyFont="1">
      <alignment vertical="center"/>
    </xf>
    <xf numFmtId="0" fontId="28" fillId="0" borderId="0" xfId="119" applyFont="1">
      <alignment vertical="center"/>
    </xf>
    <xf numFmtId="0" fontId="30" fillId="0" borderId="10" xfId="119" applyFont="1" applyBorder="1" applyAlignment="1">
      <alignment horizontal="center" vertical="center"/>
    </xf>
    <xf numFmtId="0" fontId="31" fillId="0" borderId="10" xfId="119" applyFont="1" applyBorder="1" applyAlignment="1">
      <alignment horizontal="center" vertical="center"/>
    </xf>
    <xf numFmtId="0" fontId="23" fillId="0" borderId="0" xfId="119" applyFont="1" applyAlignment="1">
      <alignment horizontal="right" vertical="center"/>
    </xf>
    <xf numFmtId="0" fontId="24" fillId="0" borderId="0" xfId="119" applyFont="1">
      <alignment vertical="center"/>
    </xf>
    <xf numFmtId="0" fontId="32" fillId="0" borderId="0" xfId="119" applyFont="1">
      <alignment vertical="center"/>
    </xf>
    <xf numFmtId="0" fontId="29" fillId="0" borderId="0" xfId="119" applyFont="1" applyAlignment="1">
      <alignment vertical="center" textRotation="255"/>
    </xf>
    <xf numFmtId="0" fontId="29" fillId="0" borderId="0" xfId="119" applyFont="1" applyAlignment="1">
      <alignment horizontal="center" vertical="center" textRotation="255"/>
    </xf>
    <xf numFmtId="0" fontId="31" fillId="0" borderId="0" xfId="119" applyFont="1" applyAlignment="1">
      <alignment horizontal="center" vertical="center"/>
    </xf>
    <xf numFmtId="0" fontId="29" fillId="0" borderId="11" xfId="119" applyFont="1" applyBorder="1" applyAlignment="1">
      <alignment vertical="center" textRotation="255"/>
    </xf>
    <xf numFmtId="0" fontId="23" fillId="0" borderId="0" xfId="0" applyFont="1">
      <alignment vertical="center"/>
    </xf>
    <xf numFmtId="0" fontId="24" fillId="0" borderId="0" xfId="119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right" vertical="center"/>
    </xf>
    <xf numFmtId="0" fontId="27" fillId="0" borderId="10" xfId="0" applyFont="1" applyBorder="1" applyAlignment="1">
      <alignment horizontal="center" vertical="center"/>
    </xf>
    <xf numFmtId="0" fontId="27" fillId="0" borderId="10" xfId="0" applyFont="1" applyBorder="1">
      <alignment vertical="center"/>
    </xf>
    <xf numFmtId="0" fontId="23" fillId="0" borderId="13" xfId="119" applyFont="1" applyBorder="1">
      <alignment vertical="center"/>
    </xf>
    <xf numFmtId="0" fontId="23" fillId="0" borderId="14" xfId="119" applyFont="1" applyBorder="1">
      <alignment vertical="center"/>
    </xf>
    <xf numFmtId="0" fontId="23" fillId="0" borderId="15" xfId="119" applyFont="1" applyBorder="1">
      <alignment vertical="center"/>
    </xf>
    <xf numFmtId="0" fontId="24" fillId="0" borderId="16" xfId="0" applyFont="1" applyBorder="1">
      <alignment vertical="center"/>
    </xf>
    <xf numFmtId="0" fontId="24" fillId="0" borderId="17" xfId="0" applyFont="1" applyBorder="1">
      <alignment vertical="center"/>
    </xf>
    <xf numFmtId="0" fontId="24" fillId="0" borderId="18" xfId="0" applyFont="1" applyBorder="1">
      <alignment vertical="center"/>
    </xf>
    <xf numFmtId="0" fontId="24" fillId="0" borderId="19" xfId="0" applyFont="1" applyBorder="1">
      <alignment vertical="center"/>
    </xf>
    <xf numFmtId="0" fontId="24" fillId="0" borderId="20" xfId="0" applyFont="1" applyBorder="1">
      <alignment vertical="center"/>
    </xf>
    <xf numFmtId="38" fontId="27" fillId="0" borderId="10" xfId="125" applyFont="1" applyBorder="1">
      <alignment vertical="center"/>
    </xf>
    <xf numFmtId="0" fontId="35" fillId="0" borderId="0" xfId="126" applyFont="1">
      <alignment vertical="center"/>
    </xf>
    <xf numFmtId="0" fontId="35" fillId="0" borderId="0" xfId="126" applyFont="1" applyAlignment="1">
      <alignment horizontal="center" vertical="center"/>
    </xf>
    <xf numFmtId="0" fontId="35" fillId="0" borderId="13" xfId="126" applyFont="1" applyBorder="1">
      <alignment vertical="center"/>
    </xf>
    <xf numFmtId="0" fontId="35" fillId="0" borderId="14" xfId="126" applyFont="1" applyBorder="1">
      <alignment vertical="center"/>
    </xf>
    <xf numFmtId="0" fontId="35" fillId="0" borderId="15" xfId="126" applyFont="1" applyBorder="1">
      <alignment vertical="center"/>
    </xf>
    <xf numFmtId="0" fontId="35" fillId="0" borderId="16" xfId="126" applyFont="1" applyBorder="1">
      <alignment vertical="center"/>
    </xf>
    <xf numFmtId="0" fontId="35" fillId="0" borderId="17" xfId="126" applyFont="1" applyBorder="1">
      <alignment vertical="center"/>
    </xf>
    <xf numFmtId="0" fontId="35" fillId="0" borderId="18" xfId="126" applyFont="1" applyBorder="1">
      <alignment vertical="center"/>
    </xf>
    <xf numFmtId="0" fontId="35" fillId="0" borderId="19" xfId="126" applyFont="1" applyBorder="1">
      <alignment vertical="center"/>
    </xf>
    <xf numFmtId="0" fontId="35" fillId="0" borderId="20" xfId="126" applyFont="1" applyBorder="1">
      <alignment vertical="center"/>
    </xf>
    <xf numFmtId="0" fontId="37" fillId="0" borderId="0" xfId="126" applyFont="1">
      <alignment vertical="center"/>
    </xf>
    <xf numFmtId="0" fontId="24" fillId="0" borderId="0" xfId="119" applyFont="1" applyAlignment="1">
      <alignment horizontal="left" vertical="center" indent="1"/>
    </xf>
    <xf numFmtId="0" fontId="25" fillId="0" borderId="0" xfId="119" applyFont="1" applyAlignment="1">
      <alignment horizontal="center" vertical="center"/>
    </xf>
    <xf numFmtId="0" fontId="23" fillId="0" borderId="0" xfId="119" applyFont="1" applyAlignment="1">
      <alignment horizontal="center" vertical="center"/>
    </xf>
    <xf numFmtId="0" fontId="30" fillId="0" borderId="12" xfId="119" applyFont="1" applyBorder="1" applyAlignment="1">
      <alignment horizontal="center" vertical="center" textRotation="255"/>
    </xf>
    <xf numFmtId="0" fontId="30" fillId="0" borderId="11" xfId="119" applyFont="1" applyBorder="1" applyAlignment="1">
      <alignment horizontal="center" vertical="center" textRotation="255"/>
    </xf>
    <xf numFmtId="58" fontId="24" fillId="0" borderId="0" xfId="119" applyNumberFormat="1" applyFont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35" fillId="0" borderId="0" xfId="126" applyFont="1" applyAlignment="1">
      <alignment horizontal="center" vertical="center"/>
    </xf>
  </cellXfs>
  <cellStyles count="127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アクセント 1 - 20%" xfId="37" xr:uid="{00000000-0005-0000-0000-000024000000}"/>
    <cellStyle name="アクセント 1 - 40%" xfId="38" xr:uid="{00000000-0005-0000-0000-000025000000}"/>
    <cellStyle name="アクセント 1 - 60%" xfId="39" xr:uid="{00000000-0005-0000-0000-000026000000}"/>
    <cellStyle name="アクセント 1 2" xfId="40" xr:uid="{00000000-0005-0000-0000-000027000000}"/>
    <cellStyle name="アクセント 1 3" xfId="41" xr:uid="{00000000-0005-0000-0000-000028000000}"/>
    <cellStyle name="アクセント 2 - 20%" xfId="42" xr:uid="{00000000-0005-0000-0000-000029000000}"/>
    <cellStyle name="アクセント 2 - 40%" xfId="43" xr:uid="{00000000-0005-0000-0000-00002A000000}"/>
    <cellStyle name="アクセント 2 - 60%" xfId="44" xr:uid="{00000000-0005-0000-0000-00002B000000}"/>
    <cellStyle name="アクセント 2 2" xfId="45" xr:uid="{00000000-0005-0000-0000-00002C000000}"/>
    <cellStyle name="アクセント 2 3" xfId="46" xr:uid="{00000000-0005-0000-0000-00002D000000}"/>
    <cellStyle name="アクセント 3 - 20%" xfId="47" xr:uid="{00000000-0005-0000-0000-00002E000000}"/>
    <cellStyle name="アクセント 3 - 40%" xfId="48" xr:uid="{00000000-0005-0000-0000-00002F000000}"/>
    <cellStyle name="アクセント 3 - 60%" xfId="49" xr:uid="{00000000-0005-0000-0000-000030000000}"/>
    <cellStyle name="アクセント 3 2" xfId="50" xr:uid="{00000000-0005-0000-0000-000031000000}"/>
    <cellStyle name="アクセント 3 3" xfId="51" xr:uid="{00000000-0005-0000-0000-000032000000}"/>
    <cellStyle name="アクセント 4 - 20%" xfId="52" xr:uid="{00000000-0005-0000-0000-000033000000}"/>
    <cellStyle name="アクセント 4 - 40%" xfId="53" xr:uid="{00000000-0005-0000-0000-000034000000}"/>
    <cellStyle name="アクセント 4 - 60%" xfId="54" xr:uid="{00000000-0005-0000-0000-000035000000}"/>
    <cellStyle name="アクセント 4 2" xfId="55" xr:uid="{00000000-0005-0000-0000-000036000000}"/>
    <cellStyle name="アクセント 4 3" xfId="56" xr:uid="{00000000-0005-0000-0000-000037000000}"/>
    <cellStyle name="アクセント 5 - 20%" xfId="57" xr:uid="{00000000-0005-0000-0000-000038000000}"/>
    <cellStyle name="アクセント 5 - 40%" xfId="58" xr:uid="{00000000-0005-0000-0000-000039000000}"/>
    <cellStyle name="アクセント 5 - 60%" xfId="59" xr:uid="{00000000-0005-0000-0000-00003A000000}"/>
    <cellStyle name="アクセント 5 2" xfId="60" xr:uid="{00000000-0005-0000-0000-00003B000000}"/>
    <cellStyle name="アクセント 5 3" xfId="61" xr:uid="{00000000-0005-0000-0000-00003C000000}"/>
    <cellStyle name="アクセント 6 - 20%" xfId="62" xr:uid="{00000000-0005-0000-0000-00003D000000}"/>
    <cellStyle name="アクセント 6 - 40%" xfId="63" xr:uid="{00000000-0005-0000-0000-00003E000000}"/>
    <cellStyle name="アクセント 6 - 60%" xfId="64" xr:uid="{00000000-0005-0000-0000-00003F000000}"/>
    <cellStyle name="アクセント 6 2" xfId="65" xr:uid="{00000000-0005-0000-0000-000040000000}"/>
    <cellStyle name="アクセント 6 3" xfId="66" xr:uid="{00000000-0005-0000-0000-000041000000}"/>
    <cellStyle name="タイトル 2" xfId="67" xr:uid="{00000000-0005-0000-0000-000042000000}"/>
    <cellStyle name="タイトル 3" xfId="68" xr:uid="{00000000-0005-0000-0000-000043000000}"/>
    <cellStyle name="チェック セル 2" xfId="69" xr:uid="{00000000-0005-0000-0000-000044000000}"/>
    <cellStyle name="チェック セル 3" xfId="70" xr:uid="{00000000-0005-0000-0000-000045000000}"/>
    <cellStyle name="どちらでもない 2" xfId="71" xr:uid="{00000000-0005-0000-0000-000046000000}"/>
    <cellStyle name="どちらでもない 3" xfId="72" xr:uid="{00000000-0005-0000-0000-000047000000}"/>
    <cellStyle name="メモ 2" xfId="73" xr:uid="{00000000-0005-0000-0000-000048000000}"/>
    <cellStyle name="メモ 3" xfId="74" xr:uid="{00000000-0005-0000-0000-000049000000}"/>
    <cellStyle name="リンク セル 2" xfId="75" xr:uid="{00000000-0005-0000-0000-00004A000000}"/>
    <cellStyle name="リンク セル 3" xfId="76" xr:uid="{00000000-0005-0000-0000-00004B000000}"/>
    <cellStyle name="悪い 2" xfId="77" xr:uid="{00000000-0005-0000-0000-00004C000000}"/>
    <cellStyle name="悪い 3" xfId="78" xr:uid="{00000000-0005-0000-0000-00004D000000}"/>
    <cellStyle name="強調 1" xfId="79" xr:uid="{00000000-0005-0000-0000-00004E000000}"/>
    <cellStyle name="強調 2" xfId="80" xr:uid="{00000000-0005-0000-0000-00004F000000}"/>
    <cellStyle name="強調 3" xfId="81" xr:uid="{00000000-0005-0000-0000-000050000000}"/>
    <cellStyle name="計算 2" xfId="82" xr:uid="{00000000-0005-0000-0000-000051000000}"/>
    <cellStyle name="計算 3" xfId="83" xr:uid="{00000000-0005-0000-0000-000052000000}"/>
    <cellStyle name="警告文 2" xfId="84" xr:uid="{00000000-0005-0000-0000-000053000000}"/>
    <cellStyle name="警告文 3" xfId="85" xr:uid="{00000000-0005-0000-0000-000054000000}"/>
    <cellStyle name="桁区切り" xfId="125" builtinId="6"/>
    <cellStyle name="桁区切り 2" xfId="86" xr:uid="{00000000-0005-0000-0000-000056000000}"/>
    <cellStyle name="見出し 1 2" xfId="87" xr:uid="{00000000-0005-0000-0000-000057000000}"/>
    <cellStyle name="見出し 1 3" xfId="88" xr:uid="{00000000-0005-0000-0000-000058000000}"/>
    <cellStyle name="見出し 2 2" xfId="89" xr:uid="{00000000-0005-0000-0000-000059000000}"/>
    <cellStyle name="見出し 2 3" xfId="90" xr:uid="{00000000-0005-0000-0000-00005A000000}"/>
    <cellStyle name="見出し 3 2" xfId="91" xr:uid="{00000000-0005-0000-0000-00005B000000}"/>
    <cellStyle name="見出し 3 3" xfId="92" xr:uid="{00000000-0005-0000-0000-00005C000000}"/>
    <cellStyle name="見出し 4 2" xfId="93" xr:uid="{00000000-0005-0000-0000-00005D000000}"/>
    <cellStyle name="見出し 4 3" xfId="94" xr:uid="{00000000-0005-0000-0000-00005E000000}"/>
    <cellStyle name="集計 2" xfId="95" xr:uid="{00000000-0005-0000-0000-00005F000000}"/>
    <cellStyle name="集計 3" xfId="96" xr:uid="{00000000-0005-0000-0000-000060000000}"/>
    <cellStyle name="出力 2" xfId="97" xr:uid="{00000000-0005-0000-0000-000061000000}"/>
    <cellStyle name="出力 3" xfId="98" xr:uid="{00000000-0005-0000-0000-000062000000}"/>
    <cellStyle name="説明文 2" xfId="99" xr:uid="{00000000-0005-0000-0000-000063000000}"/>
    <cellStyle name="説明文 3" xfId="100" xr:uid="{00000000-0005-0000-0000-000064000000}"/>
    <cellStyle name="入力 2" xfId="101" xr:uid="{00000000-0005-0000-0000-000065000000}"/>
    <cellStyle name="入力 3" xfId="102" xr:uid="{00000000-0005-0000-0000-000066000000}"/>
    <cellStyle name="標準" xfId="0" builtinId="0"/>
    <cellStyle name="標準 10" xfId="103" xr:uid="{00000000-0005-0000-0000-000068000000}"/>
    <cellStyle name="標準 11" xfId="104" xr:uid="{00000000-0005-0000-0000-000069000000}"/>
    <cellStyle name="標準 12" xfId="105" xr:uid="{00000000-0005-0000-0000-00006A000000}"/>
    <cellStyle name="標準 13" xfId="106" xr:uid="{00000000-0005-0000-0000-00006B000000}"/>
    <cellStyle name="標準 14" xfId="107" xr:uid="{00000000-0005-0000-0000-00006C000000}"/>
    <cellStyle name="標準 15" xfId="108" xr:uid="{00000000-0005-0000-0000-00006D000000}"/>
    <cellStyle name="標準 16" xfId="109" xr:uid="{00000000-0005-0000-0000-00006E000000}"/>
    <cellStyle name="標準 2" xfId="110" xr:uid="{00000000-0005-0000-0000-00006F000000}"/>
    <cellStyle name="標準 3" xfId="111" xr:uid="{00000000-0005-0000-0000-000070000000}"/>
    <cellStyle name="標準 3 2" xfId="112" xr:uid="{00000000-0005-0000-0000-000071000000}"/>
    <cellStyle name="標準 4" xfId="113" xr:uid="{00000000-0005-0000-0000-000072000000}"/>
    <cellStyle name="標準 5" xfId="114" xr:uid="{00000000-0005-0000-0000-000073000000}"/>
    <cellStyle name="標準 6" xfId="115" xr:uid="{00000000-0005-0000-0000-000074000000}"/>
    <cellStyle name="標準 65" xfId="126" xr:uid="{00000000-0005-0000-0000-000075000000}"/>
    <cellStyle name="標準 7" xfId="116" xr:uid="{00000000-0005-0000-0000-000076000000}"/>
    <cellStyle name="標準 8" xfId="117" xr:uid="{00000000-0005-0000-0000-000077000000}"/>
    <cellStyle name="標準 9" xfId="118" xr:uid="{00000000-0005-0000-0000-000078000000}"/>
    <cellStyle name="標準_Sheet1" xfId="119" xr:uid="{00000000-0005-0000-0000-000079000000}"/>
    <cellStyle name="不良" xfId="120" xr:uid="{00000000-0005-0000-0000-00007A000000}"/>
    <cellStyle name="普通" xfId="121" xr:uid="{00000000-0005-0000-0000-00007B000000}"/>
    <cellStyle name="良" xfId="122" xr:uid="{00000000-0005-0000-0000-00007C000000}"/>
    <cellStyle name="良い 2" xfId="123" xr:uid="{00000000-0005-0000-0000-00007D000000}"/>
    <cellStyle name="良い 3" xfId="124" xr:uid="{00000000-0005-0000-0000-00007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6"/>
  <sheetViews>
    <sheetView tabSelected="1" zoomScaleNormal="100" zoomScaleSheetLayoutView="100" workbookViewId="0">
      <selection activeCell="I2" sqref="I2"/>
    </sheetView>
  </sheetViews>
  <sheetFormatPr defaultColWidth="9" defaultRowHeight="13.5" x14ac:dyDescent="0.15"/>
  <cols>
    <col min="1" max="1" width="4.875" style="2" customWidth="1"/>
    <col min="2" max="10" width="7.75" style="2" customWidth="1"/>
    <col min="11" max="16384" width="9" style="2"/>
  </cols>
  <sheetData>
    <row r="1" spans="1:19" x14ac:dyDescent="0.1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9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9" x14ac:dyDescent="0.1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9" ht="28.5" x14ac:dyDescent="0.15">
      <c r="A4" s="46" t="s">
        <v>15</v>
      </c>
      <c r="B4" s="47"/>
      <c r="C4" s="47"/>
      <c r="D4" s="47"/>
      <c r="E4" s="47"/>
      <c r="F4" s="47"/>
      <c r="G4" s="47"/>
      <c r="H4" s="47"/>
      <c r="I4" s="47"/>
      <c r="J4" s="47"/>
    </row>
    <row r="5" spans="1:19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9" ht="18.75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4"/>
      <c r="L6" s="4"/>
      <c r="M6" s="4"/>
      <c r="N6" s="4"/>
      <c r="O6" s="4"/>
      <c r="P6" s="4"/>
      <c r="Q6" s="4"/>
      <c r="R6" s="4"/>
      <c r="S6" s="5"/>
    </row>
    <row r="7" spans="1:19" ht="18.75" x14ac:dyDescent="0.15">
      <c r="A7" s="3"/>
      <c r="B7" s="6" t="s">
        <v>63</v>
      </c>
      <c r="C7" s="6"/>
      <c r="D7" s="6"/>
      <c r="E7" s="3"/>
      <c r="F7" s="3"/>
      <c r="G7" s="3"/>
      <c r="H7" s="3"/>
      <c r="I7" s="3"/>
      <c r="J7" s="3"/>
      <c r="K7" s="4"/>
      <c r="L7" s="4"/>
      <c r="M7" s="4"/>
      <c r="N7" s="4"/>
      <c r="O7" s="4"/>
      <c r="P7" s="4"/>
      <c r="Q7" s="4"/>
      <c r="R7" s="4"/>
      <c r="S7" s="4"/>
    </row>
    <row r="8" spans="1:19" ht="18.75" x14ac:dyDescent="0.15">
      <c r="A8" s="3"/>
      <c r="B8" s="6"/>
      <c r="C8" s="7"/>
      <c r="D8" s="7"/>
      <c r="E8" s="3"/>
      <c r="F8" s="3"/>
      <c r="G8" s="3"/>
      <c r="H8" s="3"/>
      <c r="I8" s="3"/>
      <c r="J8" s="3"/>
      <c r="K8" s="4"/>
      <c r="L8" s="4"/>
      <c r="M8" s="4"/>
      <c r="N8" s="4"/>
      <c r="O8" s="4"/>
      <c r="P8" s="4"/>
      <c r="Q8" s="4"/>
      <c r="R8" s="4"/>
      <c r="S8" s="4"/>
    </row>
    <row r="9" spans="1:19" ht="18.75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4"/>
      <c r="L9" s="4"/>
      <c r="M9" s="4"/>
      <c r="N9" s="4"/>
      <c r="O9" s="4"/>
      <c r="P9" s="4"/>
      <c r="Q9" s="4"/>
      <c r="R9" s="4"/>
      <c r="S9" s="4"/>
    </row>
    <row r="10" spans="1:19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9" ht="13.5" customHeight="1" x14ac:dyDescent="0.15">
      <c r="A11" s="48" t="s">
        <v>0</v>
      </c>
      <c r="B11" s="8" t="s">
        <v>16</v>
      </c>
      <c r="C11" s="8" t="s">
        <v>1</v>
      </c>
      <c r="D11" s="8" t="s">
        <v>2</v>
      </c>
      <c r="E11" s="8" t="s">
        <v>3</v>
      </c>
      <c r="F11" s="8" t="s">
        <v>4</v>
      </c>
      <c r="G11" s="8" t="s">
        <v>5</v>
      </c>
      <c r="H11" s="8" t="s">
        <v>6</v>
      </c>
      <c r="I11" s="8" t="s">
        <v>7</v>
      </c>
      <c r="J11" s="8" t="s">
        <v>8</v>
      </c>
    </row>
    <row r="12" spans="1:19" ht="42" customHeight="1" x14ac:dyDescent="0.15">
      <c r="A12" s="49"/>
      <c r="B12" s="16"/>
      <c r="C12" s="9" t="str">
        <f>IF(LEN($S$6)=7,"\",IF((LEN($S$6)-8)&lt;=-2,"",MID($S$6,LEN($S$6)-7,1)))</f>
        <v/>
      </c>
      <c r="D12" s="9" t="str">
        <f>IF(LEN($S$6)=6,"\",IF((LEN($S$6)-7)&lt;=-2,"",MID($S$6,LEN($S$6)-6,1)))</f>
        <v/>
      </c>
      <c r="E12" s="9" t="str">
        <f>IF(LEN($S$6)=5,"\",IF((LEN($S$6)-6)&lt;=-2,"",MID($S$6,LEN($S$6)-5,1)))</f>
        <v/>
      </c>
      <c r="F12" s="9" t="str">
        <f>IF($S$6=0,"",MID($S$6,LEN($S$6)-4,1))</f>
        <v/>
      </c>
      <c r="G12" s="9" t="str">
        <f>IF($S$6=0,"",MID($S$6,LEN($S$6)-3,1))</f>
        <v/>
      </c>
      <c r="H12" s="9" t="str">
        <f>IF($S$6=0,"",MID($S$6,LEN($S$6)-2,1))</f>
        <v/>
      </c>
      <c r="I12" s="9" t="str">
        <f>IF($S$6=0,"",MID($S$6,LEN($S$6)-1,1))</f>
        <v/>
      </c>
      <c r="J12" s="9" t="str">
        <f>IF($S$6=0,"",RIGHT($S$6,1))</f>
        <v/>
      </c>
    </row>
    <row r="13" spans="1:19" ht="14.25" customHeight="1" x14ac:dyDescent="0.15">
      <c r="A13" s="13"/>
      <c r="B13" s="14"/>
      <c r="C13" s="15"/>
      <c r="D13" s="15"/>
      <c r="E13" s="15"/>
      <c r="F13" s="15"/>
      <c r="G13" s="15"/>
      <c r="H13" s="15"/>
      <c r="I13" s="15"/>
      <c r="J13" s="15"/>
    </row>
    <row r="14" spans="1:19" x14ac:dyDescent="0.15">
      <c r="A14" s="1"/>
      <c r="C14" s="1" t="s">
        <v>13</v>
      </c>
      <c r="D14" s="1"/>
      <c r="E14" s="1"/>
      <c r="F14" s="1"/>
      <c r="H14" s="1"/>
      <c r="I14" s="1"/>
      <c r="J14" s="10"/>
      <c r="R14" s="11"/>
    </row>
    <row r="15" spans="1:19" s="17" customFormat="1" ht="12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9" s="17" customFormat="1" ht="12" x14ac:dyDescent="0.15">
      <c r="C16" s="1"/>
      <c r="D16" s="1"/>
      <c r="E16" s="1"/>
      <c r="F16" s="1"/>
      <c r="G16" s="1"/>
      <c r="H16" s="1"/>
      <c r="I16" s="1"/>
      <c r="J16" s="1"/>
      <c r="R16" s="1"/>
    </row>
    <row r="17" spans="1:18" s="17" customFormat="1" ht="14.25" customHeight="1" x14ac:dyDescent="0.15">
      <c r="A17" s="17" t="s">
        <v>27</v>
      </c>
      <c r="B17" s="1"/>
      <c r="C17" s="1"/>
      <c r="D17" s="1"/>
      <c r="E17" s="1"/>
      <c r="F17" s="1"/>
      <c r="G17" s="1"/>
      <c r="H17" s="1"/>
      <c r="I17" s="1"/>
      <c r="J17" s="1"/>
      <c r="R17" s="1"/>
    </row>
    <row r="18" spans="1:18" s="17" customFormat="1" ht="14.25" customHeight="1" x14ac:dyDescent="0.15">
      <c r="A18" s="1" t="s">
        <v>17</v>
      </c>
      <c r="B18" s="1"/>
      <c r="C18" s="1"/>
      <c r="D18" s="1"/>
      <c r="E18" s="1"/>
      <c r="F18" s="1"/>
      <c r="H18" s="1"/>
      <c r="I18" s="1"/>
      <c r="J18" s="10"/>
      <c r="R18" s="1"/>
    </row>
    <row r="19" spans="1:18" s="17" customFormat="1" ht="14.25" customHeight="1" x14ac:dyDescent="0.15">
      <c r="A19" s="17" t="s">
        <v>18</v>
      </c>
      <c r="D19" s="1"/>
      <c r="E19" s="1"/>
      <c r="F19" s="1"/>
      <c r="G19" s="1"/>
      <c r="H19" s="1"/>
      <c r="I19" s="1"/>
      <c r="J19" s="1"/>
      <c r="R19" s="1"/>
    </row>
    <row r="20" spans="1:18" s="17" customFormat="1" ht="14.25" customHeight="1" x14ac:dyDescent="0.15">
      <c r="D20" s="1"/>
      <c r="E20" s="1"/>
      <c r="F20" s="1"/>
      <c r="G20" s="1"/>
      <c r="H20" s="1"/>
      <c r="I20" s="1"/>
      <c r="J20" s="1"/>
      <c r="R20" s="1"/>
    </row>
    <row r="21" spans="1:18" s="17" customFormat="1" ht="14.25" customHeight="1" x14ac:dyDescent="0.15">
      <c r="D21" s="1"/>
      <c r="E21" s="1"/>
      <c r="F21" s="1"/>
      <c r="G21" s="1"/>
      <c r="H21" s="1"/>
      <c r="I21" s="1"/>
      <c r="J21" s="1"/>
      <c r="R21" s="1"/>
    </row>
    <row r="22" spans="1:18" s="17" customFormat="1" ht="14.2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R22" s="1"/>
    </row>
    <row r="23" spans="1:18" ht="14.25" customHeight="1" x14ac:dyDescent="0.15">
      <c r="A23" s="1"/>
      <c r="B23" s="50" t="s">
        <v>59</v>
      </c>
      <c r="C23" s="50"/>
      <c r="D23" s="50"/>
      <c r="E23" s="50"/>
      <c r="F23" s="1"/>
      <c r="G23" s="1"/>
      <c r="H23" s="1"/>
      <c r="I23" s="1"/>
      <c r="J23" s="1"/>
      <c r="R23" s="11"/>
    </row>
    <row r="24" spans="1:18" ht="14.25" customHeight="1" x14ac:dyDescent="0.15">
      <c r="A24" s="1"/>
      <c r="B24" s="11"/>
      <c r="C24" s="1"/>
      <c r="D24" s="1"/>
      <c r="E24" s="1"/>
      <c r="F24" s="1"/>
      <c r="G24" s="1"/>
      <c r="H24" s="1"/>
      <c r="I24" s="1"/>
      <c r="J24" s="1"/>
    </row>
    <row r="25" spans="1:18" ht="14.25" customHeight="1" x14ac:dyDescent="0.15">
      <c r="A25" s="1"/>
      <c r="B25" s="11"/>
      <c r="C25" s="1"/>
      <c r="D25" s="1"/>
      <c r="E25" s="1"/>
      <c r="F25" s="1"/>
      <c r="G25" s="1"/>
      <c r="H25" s="1"/>
      <c r="I25" s="1"/>
      <c r="J25" s="1"/>
    </row>
    <row r="26" spans="1:18" ht="14.25" customHeight="1" x14ac:dyDescent="0.15">
      <c r="A26" s="1"/>
      <c r="B26" s="11" t="s">
        <v>14</v>
      </c>
      <c r="C26" s="12"/>
      <c r="D26" s="1"/>
      <c r="E26" s="1"/>
      <c r="F26" s="1"/>
      <c r="G26" s="1"/>
      <c r="H26" s="1"/>
      <c r="I26" s="1"/>
      <c r="J26" s="1"/>
    </row>
    <row r="27" spans="1:18" ht="14.25" customHeight="1" x14ac:dyDescent="0.15">
      <c r="A27" s="1"/>
      <c r="B27" s="45" t="s">
        <v>60</v>
      </c>
      <c r="C27" s="12"/>
      <c r="D27" s="1"/>
      <c r="E27" s="1"/>
      <c r="F27" s="1"/>
      <c r="G27" s="1"/>
      <c r="H27" s="1"/>
      <c r="I27" s="1"/>
      <c r="J27" s="1"/>
    </row>
    <row r="28" spans="1:18" ht="14.25" customHeight="1" x14ac:dyDescent="0.15">
      <c r="A28" s="1"/>
      <c r="B28" s="11"/>
      <c r="C28" s="1"/>
      <c r="D28" s="1"/>
      <c r="E28" s="1"/>
      <c r="F28" s="1"/>
      <c r="G28" s="1"/>
      <c r="H28" s="1"/>
      <c r="I28" s="1"/>
      <c r="J28" s="1"/>
    </row>
    <row r="29" spans="1:18" ht="14.25" customHeight="1" x14ac:dyDescent="0.15">
      <c r="A29" s="1"/>
      <c r="B29" s="11"/>
      <c r="C29" s="1"/>
      <c r="D29" s="1"/>
      <c r="E29" s="1"/>
      <c r="F29" s="1"/>
      <c r="G29" s="1"/>
      <c r="H29" s="1"/>
      <c r="I29" s="1"/>
      <c r="J29" s="1"/>
    </row>
    <row r="30" spans="1:18" ht="14.25" customHeight="1" x14ac:dyDescent="0.15">
      <c r="A30" s="1"/>
      <c r="B30" s="11"/>
      <c r="C30" s="1"/>
      <c r="D30" s="1"/>
      <c r="E30" s="1"/>
      <c r="F30" s="1"/>
      <c r="G30" s="1"/>
      <c r="H30" s="1"/>
      <c r="I30" s="1"/>
      <c r="J30" s="1"/>
    </row>
    <row r="31" spans="1:18" ht="14.25" customHeight="1" x14ac:dyDescent="0.15">
      <c r="A31" s="1"/>
      <c r="B31" s="11" t="s">
        <v>9</v>
      </c>
      <c r="C31" s="1"/>
      <c r="D31" s="1"/>
      <c r="E31" s="1"/>
      <c r="F31" s="1"/>
      <c r="G31" s="1"/>
      <c r="H31" s="1"/>
      <c r="I31" s="1"/>
      <c r="J31" s="1"/>
    </row>
    <row r="32" spans="1:18" ht="14.25" customHeight="1" x14ac:dyDescent="0.15">
      <c r="A32" s="1"/>
      <c r="B32" s="11"/>
      <c r="C32" s="1"/>
      <c r="D32" s="1"/>
      <c r="E32" s="1"/>
      <c r="F32" s="1"/>
      <c r="G32" s="1"/>
      <c r="H32" s="1"/>
      <c r="I32" s="1"/>
      <c r="J32" s="1"/>
    </row>
    <row r="33" spans="1:10" ht="14.25" customHeight="1" x14ac:dyDescent="0.15">
      <c r="A33" s="1"/>
      <c r="B33" s="11" t="s">
        <v>10</v>
      </c>
      <c r="C33" s="1"/>
      <c r="D33" s="1"/>
      <c r="E33" s="1"/>
      <c r="F33" s="1"/>
      <c r="G33" s="1"/>
      <c r="H33" s="1"/>
      <c r="I33" s="1"/>
      <c r="J33" s="1"/>
    </row>
    <row r="34" spans="1:10" ht="14.25" customHeight="1" x14ac:dyDescent="0.15">
      <c r="A34" s="1"/>
      <c r="B34" s="11"/>
      <c r="C34" s="1"/>
      <c r="D34" s="1"/>
      <c r="E34" s="1"/>
      <c r="F34" s="1"/>
      <c r="G34" s="1"/>
      <c r="H34" s="1"/>
      <c r="I34" s="1"/>
      <c r="J34" s="1"/>
    </row>
    <row r="35" spans="1:10" ht="14.25" customHeight="1" x14ac:dyDescent="0.15">
      <c r="A35" s="1"/>
      <c r="B35" s="11" t="s">
        <v>11</v>
      </c>
      <c r="C35" s="1"/>
      <c r="D35" s="1"/>
      <c r="E35" s="1"/>
      <c r="F35" s="1"/>
      <c r="G35" s="1"/>
      <c r="H35" s="1"/>
      <c r="I35" s="18"/>
      <c r="J35" s="1"/>
    </row>
    <row r="36" spans="1:10" ht="14.25" customHeight="1" x14ac:dyDescent="0.15">
      <c r="A36" s="1"/>
      <c r="B36" s="11"/>
      <c r="C36" s="1"/>
      <c r="D36" s="1"/>
      <c r="E36" s="1"/>
      <c r="F36" s="1"/>
      <c r="G36" s="1"/>
      <c r="H36" s="1"/>
      <c r="I36" s="1"/>
      <c r="J36" s="1"/>
    </row>
    <row r="37" spans="1:10" ht="14.25" customHeight="1" x14ac:dyDescent="0.15">
      <c r="A37" s="1"/>
      <c r="B37" s="11" t="s">
        <v>12</v>
      </c>
      <c r="C37" s="1"/>
      <c r="D37" s="1"/>
      <c r="E37" s="1"/>
      <c r="F37" s="1"/>
      <c r="G37" s="1"/>
      <c r="H37" s="1"/>
      <c r="I37" s="1"/>
      <c r="J37" s="1"/>
    </row>
    <row r="38" spans="1:10" ht="14.25" customHeight="1" x14ac:dyDescent="0.15">
      <c r="A38" s="1"/>
      <c r="B38" s="11" t="s">
        <v>19</v>
      </c>
      <c r="C38" s="1"/>
      <c r="D38" s="1"/>
      <c r="E38" s="1"/>
      <c r="F38" s="1"/>
      <c r="G38" s="1"/>
      <c r="I38" s="19"/>
      <c r="J38" s="1"/>
    </row>
    <row r="39" spans="1:10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ht="15" customHeight="1" x14ac:dyDescent="0.15">
      <c r="A41" s="1"/>
      <c r="B41" s="1"/>
      <c r="C41" s="1"/>
      <c r="D41" s="25" t="s">
        <v>29</v>
      </c>
      <c r="E41" s="26"/>
      <c r="F41" s="26"/>
      <c r="G41" s="26"/>
      <c r="H41" s="26"/>
      <c r="I41" s="26"/>
      <c r="J41" s="27"/>
    </row>
    <row r="42" spans="1:10" ht="15" customHeight="1" x14ac:dyDescent="0.15">
      <c r="D42" s="28" t="s">
        <v>30</v>
      </c>
      <c r="J42" s="29"/>
    </row>
    <row r="43" spans="1:10" ht="15" customHeight="1" x14ac:dyDescent="0.15">
      <c r="D43" s="28" t="s">
        <v>31</v>
      </c>
      <c r="J43" s="29"/>
    </row>
    <row r="44" spans="1:10" ht="15" customHeight="1" x14ac:dyDescent="0.15">
      <c r="D44" s="28" t="s">
        <v>32</v>
      </c>
      <c r="J44" s="29"/>
    </row>
    <row r="45" spans="1:10" ht="15" customHeight="1" x14ac:dyDescent="0.15">
      <c r="D45" s="28" t="s">
        <v>33</v>
      </c>
      <c r="J45" s="29"/>
    </row>
    <row r="46" spans="1:10" ht="15" customHeight="1" x14ac:dyDescent="0.15">
      <c r="D46" s="30" t="s">
        <v>34</v>
      </c>
      <c r="E46" s="31"/>
      <c r="F46" s="31"/>
      <c r="G46" s="31"/>
      <c r="H46" s="31"/>
      <c r="I46" s="31"/>
      <c r="J46" s="32"/>
    </row>
  </sheetData>
  <mergeCells count="3">
    <mergeCell ref="A4:J4"/>
    <mergeCell ref="A11:A12"/>
    <mergeCell ref="B23:E2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1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zoomScaleSheetLayoutView="100" workbookViewId="0">
      <selection activeCell="I2" sqref="I2"/>
    </sheetView>
  </sheetViews>
  <sheetFormatPr defaultRowHeight="13.5" x14ac:dyDescent="0.15"/>
  <cols>
    <col min="1" max="1" width="6.25" customWidth="1"/>
    <col min="2" max="2" width="8.75" customWidth="1"/>
    <col min="3" max="3" width="15" customWidth="1"/>
    <col min="4" max="4" width="10" customWidth="1"/>
    <col min="5" max="6" width="17.5" customWidth="1"/>
    <col min="7" max="7" width="16" customWidth="1"/>
  </cols>
  <sheetData>
    <row r="1" spans="1:7" ht="14.25" x14ac:dyDescent="0.15">
      <c r="A1" s="21"/>
      <c r="B1" s="21"/>
      <c r="C1" s="21"/>
      <c r="D1" s="21"/>
      <c r="E1" s="21"/>
      <c r="F1" s="21"/>
      <c r="G1" s="21"/>
    </row>
    <row r="2" spans="1:7" ht="14.25" x14ac:dyDescent="0.15">
      <c r="A2" s="21"/>
      <c r="B2" s="21"/>
      <c r="C2" s="21"/>
      <c r="D2" s="21"/>
      <c r="E2" s="21"/>
      <c r="F2" s="21"/>
      <c r="G2" s="21"/>
    </row>
    <row r="3" spans="1:7" ht="18.75" x14ac:dyDescent="0.15">
      <c r="A3" s="51" t="s">
        <v>23</v>
      </c>
      <c r="B3" s="51"/>
      <c r="C3" s="51"/>
      <c r="D3" s="51"/>
      <c r="E3" s="51"/>
      <c r="F3" s="51"/>
      <c r="G3" s="51"/>
    </row>
    <row r="4" spans="1:7" ht="14.25" x14ac:dyDescent="0.15">
      <c r="A4" s="21"/>
      <c r="B4" s="21"/>
      <c r="C4" s="21"/>
      <c r="D4" s="21"/>
      <c r="E4" s="21"/>
      <c r="F4" s="21"/>
      <c r="G4" s="21"/>
    </row>
    <row r="5" spans="1:7" ht="14.25" x14ac:dyDescent="0.15">
      <c r="A5" s="21"/>
      <c r="B5" s="21"/>
      <c r="C5" s="21"/>
      <c r="D5" s="21"/>
      <c r="E5" s="21"/>
      <c r="F5" s="21"/>
      <c r="G5" s="21"/>
    </row>
    <row r="6" spans="1:7" ht="14.25" x14ac:dyDescent="0.15">
      <c r="A6" s="21"/>
      <c r="B6" s="21"/>
      <c r="C6" s="21"/>
      <c r="D6" s="21"/>
      <c r="F6" s="21"/>
      <c r="G6" s="21"/>
    </row>
    <row r="7" spans="1:7" ht="14.25" x14ac:dyDescent="0.15">
      <c r="A7" s="21"/>
      <c r="B7" s="21"/>
      <c r="C7" s="21"/>
      <c r="D7" s="21"/>
      <c r="E7" s="22" t="s">
        <v>28</v>
      </c>
      <c r="F7" s="21"/>
      <c r="G7" s="21"/>
    </row>
    <row r="8" spans="1:7" ht="14.25" x14ac:dyDescent="0.15">
      <c r="A8" s="21"/>
      <c r="B8" s="21"/>
      <c r="C8" s="21"/>
      <c r="D8" s="21"/>
      <c r="E8" s="21"/>
      <c r="F8" s="21"/>
      <c r="G8" s="21"/>
    </row>
    <row r="9" spans="1:7" ht="14.25" x14ac:dyDescent="0.15">
      <c r="A9" s="21"/>
      <c r="B9" s="21"/>
      <c r="C9" s="21"/>
      <c r="D9" s="21"/>
      <c r="E9" s="21"/>
      <c r="F9" s="21"/>
      <c r="G9" s="21"/>
    </row>
    <row r="10" spans="1:7" ht="14.25" x14ac:dyDescent="0.15">
      <c r="A10" s="21"/>
      <c r="B10" s="21"/>
      <c r="C10" s="21"/>
      <c r="D10" s="21"/>
      <c r="E10" s="21"/>
      <c r="F10" s="21"/>
      <c r="G10" s="21"/>
    </row>
    <row r="11" spans="1:7" ht="14.25" x14ac:dyDescent="0.15">
      <c r="A11" s="21"/>
      <c r="B11" s="21"/>
      <c r="C11" s="21"/>
      <c r="D11" s="21"/>
      <c r="E11" s="21"/>
      <c r="F11" s="21"/>
      <c r="G11" s="21"/>
    </row>
    <row r="12" spans="1:7" ht="14.25" x14ac:dyDescent="0.15">
      <c r="A12" s="21"/>
      <c r="B12" s="21"/>
      <c r="C12" s="21"/>
      <c r="D12" s="21"/>
      <c r="E12" s="21"/>
      <c r="F12" s="21"/>
      <c r="G12" s="21"/>
    </row>
    <row r="13" spans="1:7" ht="14.25" x14ac:dyDescent="0.15">
      <c r="A13" s="21"/>
      <c r="B13" s="21" t="str">
        <f>入札書!B7</f>
        <v>入札件名：令和８年度東信森林管理署庁舎清掃等業務</v>
      </c>
      <c r="C13" s="21"/>
      <c r="D13" s="21"/>
      <c r="E13" s="21"/>
      <c r="F13" s="21"/>
      <c r="G13" s="21"/>
    </row>
    <row r="14" spans="1:7" ht="14.25" x14ac:dyDescent="0.15">
      <c r="A14" s="21"/>
      <c r="B14" s="21"/>
      <c r="C14" s="21"/>
      <c r="D14" s="21"/>
      <c r="E14" s="21"/>
      <c r="F14" s="21"/>
      <c r="G14" s="21"/>
    </row>
    <row r="15" spans="1:7" ht="41.25" customHeight="1" x14ac:dyDescent="0.15">
      <c r="A15" s="21"/>
      <c r="B15" s="23" t="s">
        <v>20</v>
      </c>
      <c r="C15" s="23" t="s">
        <v>25</v>
      </c>
      <c r="D15" s="23" t="s">
        <v>21</v>
      </c>
      <c r="E15" s="23" t="s">
        <v>36</v>
      </c>
      <c r="F15" s="23" t="s">
        <v>26</v>
      </c>
      <c r="G15" s="23" t="s">
        <v>22</v>
      </c>
    </row>
    <row r="16" spans="1:7" ht="41.25" customHeight="1" x14ac:dyDescent="0.15">
      <c r="A16" s="21"/>
      <c r="B16" s="23">
        <v>1</v>
      </c>
      <c r="C16" s="23">
        <v>241</v>
      </c>
      <c r="D16" s="23" t="s">
        <v>24</v>
      </c>
      <c r="E16" s="33"/>
      <c r="F16" s="33">
        <f>C16*E16</f>
        <v>0</v>
      </c>
      <c r="G16" s="24" t="s">
        <v>35</v>
      </c>
    </row>
    <row r="17" spans="1:7" ht="41.25" customHeight="1" x14ac:dyDescent="0.15">
      <c r="A17" s="21"/>
      <c r="B17" s="24"/>
      <c r="C17" s="24"/>
      <c r="D17" s="24"/>
      <c r="E17" s="23" t="s">
        <v>37</v>
      </c>
      <c r="F17" s="33">
        <f>SUM(F16)</f>
        <v>0</v>
      </c>
      <c r="G17" s="24"/>
    </row>
    <row r="18" spans="1:7" ht="41.25" customHeight="1" x14ac:dyDescent="0.15">
      <c r="A18" s="21"/>
      <c r="B18" s="24"/>
      <c r="C18" s="24"/>
      <c r="D18" s="24"/>
      <c r="E18" s="23" t="s">
        <v>38</v>
      </c>
      <c r="F18" s="33">
        <f>+ROUNDDOWN(F17*0.1,0)</f>
        <v>0</v>
      </c>
      <c r="G18" s="24"/>
    </row>
    <row r="19" spans="1:7" ht="41.25" customHeight="1" x14ac:dyDescent="0.15">
      <c r="A19" s="21"/>
      <c r="B19" s="24"/>
      <c r="C19" s="24"/>
      <c r="D19" s="24"/>
      <c r="E19" s="23" t="s">
        <v>39</v>
      </c>
      <c r="F19" s="33">
        <f>SUM(F17:F18)</f>
        <v>0</v>
      </c>
      <c r="G19" s="24"/>
    </row>
    <row r="20" spans="1:7" ht="41.25" customHeight="1" x14ac:dyDescent="0.15">
      <c r="A20" s="21"/>
      <c r="B20" s="24"/>
      <c r="C20" s="24"/>
      <c r="D20" s="24"/>
      <c r="E20" s="24"/>
      <c r="F20" s="24"/>
      <c r="G20" s="24"/>
    </row>
    <row r="21" spans="1:7" ht="14.25" x14ac:dyDescent="0.15">
      <c r="A21" s="21"/>
      <c r="B21" s="21"/>
      <c r="C21" s="21"/>
      <c r="D21" s="21"/>
      <c r="E21" s="21"/>
      <c r="F21" s="21"/>
      <c r="G21" s="21"/>
    </row>
    <row r="22" spans="1:7" ht="14.25" x14ac:dyDescent="0.15">
      <c r="A22" s="21"/>
      <c r="B22" s="21"/>
      <c r="C22" s="21"/>
      <c r="D22" s="21"/>
      <c r="E22" s="21"/>
      <c r="F22" s="21"/>
      <c r="G22" s="21"/>
    </row>
    <row r="23" spans="1:7" ht="14.25" x14ac:dyDescent="0.15">
      <c r="A23" s="21"/>
      <c r="B23" s="21"/>
      <c r="C23" s="21"/>
      <c r="D23" s="21"/>
      <c r="E23" s="21"/>
      <c r="F23" s="21"/>
      <c r="G23" s="21"/>
    </row>
    <row r="24" spans="1:7" ht="14.25" x14ac:dyDescent="0.15">
      <c r="A24" s="21"/>
      <c r="B24" s="21"/>
      <c r="C24" s="21"/>
      <c r="D24" s="21"/>
      <c r="E24" s="21"/>
      <c r="F24" s="21"/>
      <c r="G24" s="21"/>
    </row>
    <row r="25" spans="1:7" ht="14.25" x14ac:dyDescent="0.15">
      <c r="A25" s="21"/>
      <c r="B25" s="21"/>
      <c r="C25" s="21"/>
      <c r="D25" s="21"/>
      <c r="E25" s="21"/>
      <c r="F25" s="21"/>
      <c r="G25" s="21"/>
    </row>
    <row r="26" spans="1:7" ht="14.25" x14ac:dyDescent="0.15">
      <c r="A26" s="21"/>
      <c r="B26" s="21"/>
      <c r="C26" s="21"/>
      <c r="D26" s="21"/>
      <c r="E26" s="21"/>
      <c r="F26" s="21"/>
      <c r="G26" s="21"/>
    </row>
    <row r="27" spans="1:7" ht="14.25" x14ac:dyDescent="0.15">
      <c r="A27" s="21"/>
      <c r="B27" s="21"/>
      <c r="C27" s="21"/>
      <c r="D27" s="21"/>
      <c r="E27" s="21"/>
      <c r="F27" s="21"/>
      <c r="G27" s="21"/>
    </row>
    <row r="28" spans="1:7" ht="14.25" x14ac:dyDescent="0.15">
      <c r="A28" s="21"/>
      <c r="B28" s="21"/>
      <c r="C28" s="21"/>
      <c r="D28" s="21"/>
      <c r="E28" s="21"/>
      <c r="F28" s="21"/>
      <c r="G28" s="21"/>
    </row>
    <row r="29" spans="1:7" ht="14.25" x14ac:dyDescent="0.15">
      <c r="A29" s="21"/>
      <c r="B29" s="21"/>
      <c r="C29" s="21"/>
      <c r="D29" s="21"/>
      <c r="E29" s="21"/>
      <c r="F29" s="21"/>
      <c r="G29" s="21"/>
    </row>
    <row r="30" spans="1:7" ht="14.25" x14ac:dyDescent="0.15">
      <c r="A30" s="21"/>
      <c r="B30" s="21"/>
      <c r="C30" s="21"/>
      <c r="D30" s="21"/>
      <c r="E30" s="21"/>
      <c r="F30" s="21"/>
      <c r="G30" s="21"/>
    </row>
    <row r="31" spans="1:7" ht="14.25" x14ac:dyDescent="0.15">
      <c r="A31" s="21"/>
      <c r="B31" s="21"/>
      <c r="C31" s="21"/>
      <c r="D31" s="21"/>
      <c r="E31" s="21"/>
      <c r="F31" s="21"/>
      <c r="G31" s="21"/>
    </row>
    <row r="32" spans="1:7" ht="14.25" x14ac:dyDescent="0.15">
      <c r="A32" s="21"/>
      <c r="B32" s="21"/>
      <c r="C32" s="21"/>
      <c r="D32" s="21"/>
      <c r="E32" s="21"/>
      <c r="F32" s="21"/>
      <c r="G32" s="21"/>
    </row>
    <row r="33" spans="1:7" ht="14.25" x14ac:dyDescent="0.15">
      <c r="A33" s="21"/>
      <c r="B33" s="21"/>
      <c r="C33" s="21"/>
      <c r="D33" s="21"/>
      <c r="E33" s="21"/>
      <c r="F33" s="21"/>
      <c r="G33" s="21"/>
    </row>
    <row r="34" spans="1:7" ht="14.25" x14ac:dyDescent="0.15">
      <c r="A34" s="21"/>
      <c r="B34" s="21"/>
      <c r="C34" s="21"/>
      <c r="D34" s="21"/>
      <c r="E34" s="21"/>
      <c r="F34" s="21"/>
      <c r="G34" s="21"/>
    </row>
    <row r="35" spans="1:7" ht="14.25" x14ac:dyDescent="0.15">
      <c r="A35" s="21"/>
      <c r="B35" s="21"/>
      <c r="C35" s="21"/>
      <c r="D35" s="21"/>
      <c r="E35" s="21"/>
      <c r="F35" s="21"/>
      <c r="G35" s="21"/>
    </row>
    <row r="36" spans="1:7" ht="14.25" x14ac:dyDescent="0.15">
      <c r="A36" s="21"/>
      <c r="B36" s="21"/>
      <c r="C36" s="21"/>
      <c r="D36" s="21"/>
      <c r="E36" s="21"/>
      <c r="F36" s="21"/>
      <c r="G36" s="21"/>
    </row>
    <row r="37" spans="1:7" ht="14.25" x14ac:dyDescent="0.15">
      <c r="A37" s="21"/>
      <c r="B37" s="21"/>
      <c r="C37" s="21"/>
      <c r="D37" s="21"/>
      <c r="E37" s="21"/>
      <c r="F37" s="21"/>
      <c r="G37" s="21"/>
    </row>
    <row r="38" spans="1:7" ht="14.25" x14ac:dyDescent="0.15">
      <c r="A38" s="21"/>
      <c r="B38" s="21"/>
      <c r="C38" s="21"/>
      <c r="D38" s="21"/>
      <c r="E38" s="21"/>
      <c r="F38" s="21"/>
      <c r="G38" s="21"/>
    </row>
    <row r="39" spans="1:7" ht="14.25" x14ac:dyDescent="0.15">
      <c r="A39" s="21"/>
      <c r="B39" s="21"/>
      <c r="C39" s="21"/>
      <c r="D39" s="21"/>
      <c r="E39" s="21"/>
      <c r="F39" s="21"/>
      <c r="G39" s="21"/>
    </row>
    <row r="40" spans="1:7" ht="14.25" x14ac:dyDescent="0.15">
      <c r="A40" s="21"/>
      <c r="B40" s="21"/>
      <c r="C40" s="21"/>
      <c r="D40" s="21"/>
      <c r="E40" s="21"/>
      <c r="F40" s="21"/>
      <c r="G40" s="21"/>
    </row>
    <row r="41" spans="1:7" ht="14.25" x14ac:dyDescent="0.15">
      <c r="A41" s="21"/>
      <c r="B41" s="21"/>
      <c r="C41" s="21"/>
      <c r="D41" s="21"/>
      <c r="E41" s="21"/>
      <c r="F41" s="21"/>
      <c r="G41" s="21"/>
    </row>
    <row r="42" spans="1:7" ht="14.25" x14ac:dyDescent="0.15">
      <c r="A42" s="21"/>
      <c r="B42" s="21"/>
      <c r="C42" s="21"/>
      <c r="D42" s="21"/>
      <c r="E42" s="21"/>
      <c r="F42" s="21"/>
      <c r="G42" s="21"/>
    </row>
    <row r="43" spans="1:7" ht="14.25" x14ac:dyDescent="0.15">
      <c r="A43" s="21"/>
      <c r="B43" s="21"/>
      <c r="C43" s="21"/>
      <c r="D43" s="21"/>
      <c r="E43" s="21"/>
      <c r="F43" s="21"/>
      <c r="G43" s="21"/>
    </row>
    <row r="44" spans="1:7" ht="14.25" x14ac:dyDescent="0.15">
      <c r="A44" s="20"/>
      <c r="B44" s="20"/>
      <c r="C44" s="20"/>
      <c r="D44" s="20"/>
      <c r="E44" s="20"/>
      <c r="F44" s="20"/>
      <c r="G44" s="20"/>
    </row>
    <row r="45" spans="1:7" ht="14.25" x14ac:dyDescent="0.15">
      <c r="A45" s="20"/>
      <c r="B45" s="20"/>
      <c r="C45" s="20"/>
      <c r="D45" s="20"/>
      <c r="E45" s="20"/>
      <c r="F45" s="20"/>
      <c r="G45" s="20"/>
    </row>
    <row r="46" spans="1:7" ht="14.25" x14ac:dyDescent="0.15">
      <c r="A46" s="20"/>
      <c r="B46" s="20"/>
      <c r="C46" s="20"/>
      <c r="D46" s="20"/>
      <c r="E46" s="20"/>
      <c r="F46" s="20"/>
      <c r="G46" s="20"/>
    </row>
    <row r="47" spans="1:7" ht="14.25" x14ac:dyDescent="0.15">
      <c r="A47" s="20"/>
      <c r="B47" s="20"/>
      <c r="C47" s="20"/>
      <c r="D47" s="20"/>
      <c r="E47" s="20"/>
      <c r="F47" s="20"/>
      <c r="G47" s="20"/>
    </row>
    <row r="48" spans="1:7" ht="14.25" x14ac:dyDescent="0.15">
      <c r="A48" s="20"/>
      <c r="B48" s="20"/>
      <c r="C48" s="20"/>
      <c r="D48" s="20"/>
      <c r="E48" s="20"/>
      <c r="F48" s="20"/>
      <c r="G48" s="20"/>
    </row>
    <row r="49" spans="1:7" ht="14.25" x14ac:dyDescent="0.15">
      <c r="A49" s="20"/>
      <c r="B49" s="20"/>
      <c r="C49" s="20"/>
      <c r="D49" s="20"/>
      <c r="E49" s="20"/>
      <c r="F49" s="20"/>
      <c r="G49" s="20"/>
    </row>
  </sheetData>
  <mergeCells count="1">
    <mergeCell ref="A3:G3"/>
  </mergeCells>
  <phoneticPr fontId="3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3"/>
  <sheetViews>
    <sheetView view="pageBreakPreview" zoomScaleNormal="100" zoomScaleSheetLayoutView="100" workbookViewId="0">
      <selection activeCell="I2" sqref="I2"/>
    </sheetView>
  </sheetViews>
  <sheetFormatPr defaultRowHeight="13.5" x14ac:dyDescent="0.15"/>
  <sheetData>
    <row r="1" spans="1:10" ht="14.25" x14ac:dyDescent="0.15">
      <c r="A1" s="34" t="s">
        <v>40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14.25" x14ac:dyDescent="0.1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4.25" x14ac:dyDescent="0.15">
      <c r="A3" s="52" t="s">
        <v>41</v>
      </c>
      <c r="B3" s="52"/>
      <c r="C3" s="52"/>
      <c r="D3" s="52"/>
      <c r="E3" s="52"/>
      <c r="F3" s="52"/>
      <c r="G3" s="52"/>
      <c r="H3" s="52"/>
      <c r="I3" s="52"/>
      <c r="J3" s="34"/>
    </row>
    <row r="4" spans="1:10" ht="14.25" x14ac:dyDescent="0.15">
      <c r="A4" s="35"/>
      <c r="B4" s="35"/>
      <c r="C4" s="35"/>
      <c r="D4" s="35"/>
      <c r="E4" s="35"/>
      <c r="F4" s="35"/>
      <c r="G4" s="35"/>
      <c r="H4" s="35"/>
      <c r="I4" s="35"/>
      <c r="J4" s="35"/>
    </row>
    <row r="5" spans="1:10" ht="14.25" x14ac:dyDescent="0.15">
      <c r="A5" s="34"/>
      <c r="B5" s="34"/>
      <c r="C5" s="34"/>
      <c r="D5" s="34"/>
      <c r="E5" s="34"/>
      <c r="F5" s="34"/>
      <c r="G5" s="34"/>
      <c r="H5" s="34"/>
      <c r="I5" s="34"/>
      <c r="J5" s="34"/>
    </row>
    <row r="6" spans="1:10" ht="14.25" x14ac:dyDescent="0.15">
      <c r="A6" s="34"/>
      <c r="B6" s="34"/>
      <c r="C6" s="34" t="s">
        <v>42</v>
      </c>
      <c r="E6" s="34"/>
      <c r="F6" s="34"/>
      <c r="G6" s="34"/>
      <c r="H6" s="34"/>
      <c r="I6" s="34"/>
      <c r="J6" s="34"/>
    </row>
    <row r="7" spans="1:10" ht="14.25" x14ac:dyDescent="0.15">
      <c r="A7" s="34"/>
      <c r="B7" s="34"/>
      <c r="C7" s="34"/>
      <c r="D7" s="34"/>
      <c r="E7" s="34"/>
      <c r="F7" s="34"/>
      <c r="G7" s="34"/>
      <c r="H7" s="34"/>
      <c r="I7" s="34"/>
      <c r="J7" s="34"/>
    </row>
    <row r="8" spans="1:10" ht="14.25" x14ac:dyDescent="0.15">
      <c r="A8" s="34"/>
      <c r="B8" s="34"/>
      <c r="C8" s="34"/>
      <c r="D8" s="34"/>
      <c r="E8" s="34"/>
      <c r="F8" s="34"/>
      <c r="G8" s="34"/>
      <c r="H8" s="34"/>
      <c r="I8" s="34"/>
      <c r="J8" s="34"/>
    </row>
    <row r="9" spans="1:10" ht="14.25" x14ac:dyDescent="0.15">
      <c r="A9" s="34"/>
      <c r="B9" s="34"/>
      <c r="C9" s="34"/>
      <c r="D9" s="34"/>
      <c r="E9" s="34"/>
      <c r="F9" s="34"/>
      <c r="G9" s="34"/>
      <c r="H9" s="34"/>
      <c r="I9" s="34"/>
      <c r="J9" s="34"/>
    </row>
    <row r="10" spans="1:10" ht="14.25" x14ac:dyDescent="0.15">
      <c r="A10" s="34"/>
      <c r="B10" s="34" t="s">
        <v>43</v>
      </c>
      <c r="C10" s="34"/>
      <c r="D10" s="34"/>
      <c r="E10" s="34"/>
      <c r="F10" s="34"/>
      <c r="G10" s="34"/>
      <c r="H10" s="34"/>
      <c r="I10" s="34"/>
      <c r="J10" s="34"/>
    </row>
    <row r="11" spans="1:10" ht="14.25" x14ac:dyDescent="0.15">
      <c r="A11" s="34"/>
      <c r="B11" s="34"/>
      <c r="C11" s="34"/>
      <c r="D11" s="34"/>
      <c r="E11" s="34"/>
      <c r="F11" s="34"/>
      <c r="G11" s="34"/>
      <c r="H11" s="34"/>
      <c r="I11" s="34"/>
      <c r="J11" s="34"/>
    </row>
    <row r="12" spans="1:10" ht="14.25" x14ac:dyDescent="0.15">
      <c r="A12" s="52" t="s">
        <v>44</v>
      </c>
      <c r="B12" s="52"/>
      <c r="C12" s="52"/>
      <c r="D12" s="52"/>
      <c r="E12" s="52"/>
      <c r="F12" s="52"/>
      <c r="G12" s="52"/>
      <c r="H12" s="52"/>
      <c r="I12" s="52"/>
      <c r="J12" s="52"/>
    </row>
    <row r="13" spans="1:10" ht="14.25" x14ac:dyDescent="0.15">
      <c r="A13" s="34"/>
      <c r="B13" s="34"/>
      <c r="C13" s="34"/>
      <c r="D13" s="34"/>
      <c r="E13" s="34"/>
      <c r="F13" s="34"/>
      <c r="G13" s="34"/>
      <c r="H13" s="34"/>
      <c r="I13" s="34"/>
      <c r="J13" s="34"/>
    </row>
    <row r="14" spans="1:10" ht="14.25" x14ac:dyDescent="0.15">
      <c r="A14" s="34"/>
      <c r="B14" s="34" t="s">
        <v>45</v>
      </c>
      <c r="C14" s="34"/>
      <c r="D14" s="34" t="s">
        <v>46</v>
      </c>
      <c r="E14" s="34"/>
      <c r="F14" s="34"/>
      <c r="G14" s="34"/>
      <c r="H14" s="34"/>
      <c r="I14" s="34"/>
      <c r="J14" s="34"/>
    </row>
    <row r="15" spans="1:10" ht="14.25" x14ac:dyDescent="0.15">
      <c r="A15" s="34"/>
      <c r="B15" s="34"/>
      <c r="C15" s="34"/>
      <c r="D15" s="34"/>
      <c r="E15" s="34"/>
      <c r="F15" s="34"/>
      <c r="G15" s="34"/>
      <c r="H15" s="34"/>
      <c r="I15" s="34"/>
      <c r="J15" s="34"/>
    </row>
    <row r="16" spans="1:10" ht="14.25" x14ac:dyDescent="0.15">
      <c r="A16" s="34"/>
      <c r="B16" s="34"/>
      <c r="C16" s="34"/>
      <c r="D16" s="34"/>
      <c r="E16" s="34"/>
      <c r="F16" s="34"/>
      <c r="G16" s="34"/>
      <c r="H16" s="34"/>
      <c r="I16" s="34"/>
      <c r="J16" s="34"/>
    </row>
    <row r="17" spans="1:10" ht="14.25" x14ac:dyDescent="0.15">
      <c r="A17" s="34"/>
      <c r="B17" s="34" t="s">
        <v>47</v>
      </c>
      <c r="C17" s="34"/>
      <c r="D17" s="34" t="s">
        <v>62</v>
      </c>
      <c r="E17" s="34"/>
      <c r="F17" s="34"/>
      <c r="G17" s="34"/>
      <c r="H17" s="34"/>
      <c r="I17" s="34"/>
      <c r="J17" s="34"/>
    </row>
    <row r="18" spans="1:10" ht="14.25" x14ac:dyDescent="0.15">
      <c r="A18" s="34"/>
      <c r="B18" s="34"/>
      <c r="C18" s="34"/>
      <c r="D18" s="34"/>
      <c r="E18" s="34"/>
      <c r="F18" s="34"/>
      <c r="G18" s="34"/>
      <c r="H18" s="34"/>
      <c r="I18" s="34"/>
      <c r="J18" s="34"/>
    </row>
    <row r="19" spans="1:10" ht="14.25" x14ac:dyDescent="0.15">
      <c r="A19" s="34"/>
      <c r="B19" s="34"/>
      <c r="C19" s="34"/>
      <c r="D19" s="34"/>
      <c r="E19" s="34"/>
      <c r="F19" s="34"/>
      <c r="G19" s="34"/>
      <c r="H19" s="34"/>
      <c r="I19" s="34"/>
      <c r="J19" s="34"/>
    </row>
    <row r="20" spans="1:10" ht="14.25" x14ac:dyDescent="0.15">
      <c r="A20" s="34"/>
      <c r="B20" s="34" t="s">
        <v>48</v>
      </c>
      <c r="C20" s="34"/>
      <c r="D20" s="34"/>
      <c r="E20" s="34"/>
      <c r="F20" s="34"/>
      <c r="G20" s="34"/>
      <c r="H20" s="34"/>
      <c r="I20" s="34"/>
      <c r="J20" s="34"/>
    </row>
    <row r="21" spans="1:10" ht="14.25" x14ac:dyDescent="0.15">
      <c r="A21" s="34"/>
      <c r="B21" s="34"/>
      <c r="C21" s="34"/>
      <c r="D21" s="34"/>
      <c r="E21" s="34"/>
      <c r="F21" s="34"/>
      <c r="G21" s="34"/>
      <c r="H21" s="34"/>
      <c r="I21" s="34"/>
      <c r="J21" s="34"/>
    </row>
    <row r="22" spans="1:10" ht="14.25" x14ac:dyDescent="0.15">
      <c r="A22" s="34"/>
      <c r="B22" s="34"/>
      <c r="C22" s="34"/>
      <c r="D22" s="34"/>
      <c r="E22" s="34"/>
      <c r="F22" s="34"/>
      <c r="G22" s="34"/>
      <c r="H22" s="34"/>
      <c r="I22" s="34"/>
      <c r="J22" s="34"/>
    </row>
    <row r="23" spans="1:10" ht="14.25" x14ac:dyDescent="0.15">
      <c r="A23" s="34"/>
      <c r="B23" s="34"/>
      <c r="C23" s="34"/>
      <c r="D23" s="34"/>
      <c r="E23" s="34"/>
      <c r="F23" s="34"/>
      <c r="G23" s="34"/>
      <c r="H23" s="34"/>
      <c r="I23" s="34"/>
      <c r="J23" s="34"/>
    </row>
    <row r="24" spans="1:10" ht="14.25" x14ac:dyDescent="0.15">
      <c r="A24" s="34"/>
      <c r="B24" s="34"/>
      <c r="C24" s="34"/>
      <c r="D24" s="34"/>
      <c r="E24" s="34"/>
      <c r="F24" s="34"/>
      <c r="G24" s="34"/>
      <c r="H24" s="34"/>
      <c r="I24" s="34"/>
      <c r="J24" s="34"/>
    </row>
    <row r="25" spans="1:10" ht="14.25" x14ac:dyDescent="0.15">
      <c r="A25" s="34"/>
      <c r="B25" s="34"/>
      <c r="C25" s="34"/>
      <c r="D25" s="34" t="s">
        <v>46</v>
      </c>
      <c r="E25" s="34"/>
      <c r="F25" s="34"/>
      <c r="G25" s="34"/>
      <c r="H25" s="34"/>
      <c r="I25" s="34"/>
      <c r="J25" s="34"/>
    </row>
    <row r="26" spans="1:10" ht="14.25" x14ac:dyDescent="0.15">
      <c r="A26" s="34"/>
      <c r="B26" s="34"/>
      <c r="C26" s="34"/>
      <c r="D26" s="34"/>
      <c r="E26" s="34"/>
      <c r="F26" s="34"/>
      <c r="G26" s="34"/>
      <c r="H26" s="34"/>
      <c r="I26" s="34"/>
      <c r="J26" s="34"/>
    </row>
    <row r="27" spans="1:10" ht="14.25" x14ac:dyDescent="0.15">
      <c r="A27" s="34"/>
      <c r="B27" s="34"/>
      <c r="C27" s="34"/>
      <c r="D27" s="34" t="s">
        <v>49</v>
      </c>
      <c r="E27" s="34"/>
      <c r="F27" s="34"/>
      <c r="G27" s="34"/>
      <c r="H27" s="34"/>
      <c r="I27" s="34"/>
      <c r="J27" s="34"/>
    </row>
    <row r="28" spans="1:10" ht="14.25" x14ac:dyDescent="0.15">
      <c r="A28" s="34"/>
      <c r="B28" s="34"/>
      <c r="C28" s="34"/>
      <c r="D28" s="34"/>
      <c r="E28" s="34"/>
      <c r="F28" s="34"/>
      <c r="G28" s="34"/>
      <c r="H28" s="34"/>
      <c r="I28" s="34"/>
      <c r="J28" s="34"/>
    </row>
    <row r="29" spans="1:10" ht="14.25" x14ac:dyDescent="0.15">
      <c r="A29" s="34"/>
      <c r="B29" s="34"/>
      <c r="C29" s="34"/>
      <c r="D29" s="34" t="s">
        <v>50</v>
      </c>
      <c r="E29" s="34"/>
      <c r="F29" s="34"/>
      <c r="G29" s="34"/>
      <c r="H29" s="34"/>
      <c r="I29" s="34"/>
      <c r="J29" s="34"/>
    </row>
    <row r="30" spans="1:10" ht="14.25" x14ac:dyDescent="0.15">
      <c r="A30" s="34"/>
      <c r="B30" s="34"/>
      <c r="C30" s="34"/>
      <c r="D30" s="34"/>
      <c r="E30" s="34"/>
      <c r="F30" s="34"/>
      <c r="G30" s="34"/>
      <c r="H30" s="34"/>
      <c r="I30" s="34"/>
      <c r="J30" s="34"/>
    </row>
    <row r="31" spans="1:10" ht="14.25" x14ac:dyDescent="0.15">
      <c r="A31" s="34"/>
      <c r="B31" s="34"/>
      <c r="C31" s="34"/>
      <c r="D31" s="34" t="s">
        <v>51</v>
      </c>
      <c r="E31" s="34"/>
      <c r="F31" s="34"/>
      <c r="G31" s="34"/>
      <c r="H31" s="34"/>
      <c r="I31" s="34"/>
      <c r="J31" s="34"/>
    </row>
    <row r="32" spans="1:10" ht="14.25" x14ac:dyDescent="0.15">
      <c r="A32" s="34"/>
      <c r="B32" s="34"/>
      <c r="C32" s="34"/>
      <c r="D32" s="34"/>
      <c r="E32" s="34"/>
      <c r="F32" s="34"/>
      <c r="G32" s="34"/>
      <c r="H32" s="34"/>
      <c r="I32" s="34"/>
      <c r="J32" s="34"/>
    </row>
    <row r="33" spans="1:10" ht="14.25" x14ac:dyDescent="0.15">
      <c r="A33" s="34"/>
      <c r="B33" s="34"/>
      <c r="C33" s="34"/>
      <c r="D33" s="36" t="s">
        <v>52</v>
      </c>
      <c r="E33" s="37"/>
      <c r="F33" s="37"/>
      <c r="G33" s="37"/>
      <c r="H33" s="37"/>
      <c r="I33" s="38"/>
      <c r="J33" s="34"/>
    </row>
    <row r="34" spans="1:10" ht="14.25" x14ac:dyDescent="0.15">
      <c r="A34" s="34"/>
      <c r="B34" s="34"/>
      <c r="C34" s="34"/>
      <c r="D34" s="39" t="s">
        <v>53</v>
      </c>
      <c r="E34" s="34"/>
      <c r="F34" s="34"/>
      <c r="G34" s="34"/>
      <c r="H34" s="34"/>
      <c r="I34" s="40"/>
      <c r="J34" s="34"/>
    </row>
    <row r="35" spans="1:10" ht="14.25" x14ac:dyDescent="0.15">
      <c r="A35" s="34"/>
      <c r="B35" s="34"/>
      <c r="C35" s="34"/>
      <c r="D35" s="39" t="s">
        <v>54</v>
      </c>
      <c r="E35" s="34"/>
      <c r="F35" s="34"/>
      <c r="G35" s="34"/>
      <c r="H35" s="34"/>
      <c r="I35" s="40"/>
      <c r="J35" s="34"/>
    </row>
    <row r="36" spans="1:10" ht="14.25" x14ac:dyDescent="0.15">
      <c r="A36" s="34"/>
      <c r="B36" s="34"/>
      <c r="C36" s="34"/>
      <c r="D36" s="39" t="s">
        <v>55</v>
      </c>
      <c r="E36" s="34"/>
      <c r="F36" s="34"/>
      <c r="G36" s="34"/>
      <c r="H36" s="34"/>
      <c r="I36" s="40"/>
      <c r="J36" s="34"/>
    </row>
    <row r="37" spans="1:10" ht="14.25" x14ac:dyDescent="0.15">
      <c r="A37" s="34"/>
      <c r="B37" s="34"/>
      <c r="C37" s="34"/>
      <c r="D37" s="39" t="s">
        <v>56</v>
      </c>
      <c r="E37" s="34"/>
      <c r="F37" s="34"/>
      <c r="G37" s="34"/>
      <c r="H37" s="34"/>
      <c r="I37" s="40"/>
      <c r="J37" s="34"/>
    </row>
    <row r="38" spans="1:10" ht="14.25" x14ac:dyDescent="0.15">
      <c r="A38" s="34"/>
      <c r="B38" s="34"/>
      <c r="C38" s="34"/>
      <c r="D38" s="41" t="s">
        <v>57</v>
      </c>
      <c r="E38" s="42"/>
      <c r="F38" s="42"/>
      <c r="G38" s="42"/>
      <c r="H38" s="42"/>
      <c r="I38" s="43"/>
      <c r="J38" s="34"/>
    </row>
    <row r="39" spans="1:10" ht="14.25" x14ac:dyDescent="0.15">
      <c r="A39" s="34"/>
      <c r="B39" s="34"/>
      <c r="C39" s="34"/>
      <c r="D39" s="34"/>
      <c r="E39" s="34"/>
      <c r="F39" s="34"/>
      <c r="G39" s="34"/>
      <c r="H39" s="34"/>
      <c r="I39" s="34"/>
      <c r="J39" s="34"/>
    </row>
    <row r="40" spans="1:10" ht="14.25" x14ac:dyDescent="0.15">
      <c r="A40" s="34"/>
      <c r="B40" s="34"/>
      <c r="C40" s="34"/>
      <c r="D40" s="34"/>
      <c r="E40" s="34"/>
      <c r="F40" s="34"/>
      <c r="G40" s="34"/>
      <c r="H40" s="34"/>
      <c r="I40" s="34"/>
      <c r="J40" s="34"/>
    </row>
    <row r="41" spans="1:10" ht="14.25" x14ac:dyDescent="0.15">
      <c r="A41" s="34"/>
      <c r="B41" s="34"/>
      <c r="C41" s="34"/>
      <c r="D41" s="34"/>
      <c r="E41" s="34"/>
      <c r="F41" s="34"/>
      <c r="G41" s="34"/>
      <c r="H41" s="34"/>
      <c r="I41" s="34"/>
      <c r="J41" s="34"/>
    </row>
    <row r="42" spans="1:10" ht="14.25" x14ac:dyDescent="0.15">
      <c r="A42" s="44" t="s">
        <v>58</v>
      </c>
      <c r="B42" s="34"/>
      <c r="C42" s="34"/>
      <c r="D42" s="34"/>
      <c r="E42" s="34"/>
      <c r="F42" s="34"/>
      <c r="G42" s="34"/>
      <c r="H42" s="34"/>
      <c r="I42" s="34"/>
      <c r="J42" s="34"/>
    </row>
    <row r="43" spans="1:10" ht="14.25" x14ac:dyDescent="0.15">
      <c r="A43" s="44" t="s">
        <v>61</v>
      </c>
      <c r="B43" s="34"/>
      <c r="C43" s="34"/>
      <c r="D43" s="34"/>
      <c r="E43" s="34"/>
      <c r="F43" s="34"/>
      <c r="G43" s="34"/>
      <c r="H43" s="34"/>
      <c r="I43" s="34"/>
      <c r="J43" s="34"/>
    </row>
  </sheetData>
  <mergeCells count="2">
    <mergeCell ref="A12:J12"/>
    <mergeCell ref="A3:I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入札書</vt:lpstr>
      <vt:lpstr>入札内訳書</vt:lpstr>
      <vt:lpstr>委任状</vt:lpstr>
      <vt:lpstr>委任状!Print_Area</vt:lpstr>
      <vt:lpstr>入札書!Print_Area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2026-02-16T01:07:48Z</dcterms:modified>
</cp:coreProperties>
</file>