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7F374568-21DC-406F-A83C-2F220FE2630E}" xr6:coauthVersionLast="47" xr6:coauthVersionMax="47" xr10:uidLastSave="{00000000-0000-0000-0000-000000000000}"/>
  <bookViews>
    <workbookView xWindow="-28920" yWindow="-2730" windowWidth="29040" windowHeight="15720" xr2:uid="{00000000-000D-0000-FFFF-FFFF00000000}"/>
  </bookViews>
  <sheets>
    <sheet name="入札書 " sheetId="4" r:id="rId1"/>
    <sheet name="内訳書" sheetId="7" r:id="rId2"/>
    <sheet name="入札書記載例" sheetId="2" r:id="rId3"/>
    <sheet name="内訳書記載例 (2)" sheetId="6" r:id="rId4"/>
  </sheets>
  <definedNames>
    <definedName name="_xlnm.Print_Area" localSheetId="1">内訳書!$A$2:$I$33</definedName>
    <definedName name="_xlnm.Print_Area" localSheetId="3">'内訳書記載例 (2)'!$A$1:$I$48</definedName>
    <definedName name="_xlnm.Print_Area" localSheetId="0">'入札書 '!$A$1:$J$49</definedName>
    <definedName name="_xlnm.Print_Area" localSheetId="2">入札書記載例!$A$1:$J$47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6" i="6" l="1"/>
  <c r="A28" i="7"/>
  <c r="G21" i="6"/>
  <c r="G18" i="6"/>
  <c r="I20" i="6"/>
  <c r="I19" i="6"/>
  <c r="I20" i="7"/>
  <c r="I19" i="7"/>
  <c r="G21" i="7"/>
  <c r="G18" i="7"/>
  <c r="I17" i="7"/>
  <c r="I16" i="7"/>
  <c r="I17" i="6"/>
  <c r="I16" i="6"/>
  <c r="I21" i="6" l="1"/>
  <c r="I21" i="7"/>
  <c r="I18" i="7"/>
  <c r="I18" i="6"/>
  <c r="C28" i="7" l="1"/>
  <c r="C26" i="6"/>
  <c r="B32" i="7" l="1"/>
  <c r="E28" i="7"/>
  <c r="F28" i="7" s="1"/>
  <c r="B30" i="6"/>
  <c r="E26" i="6"/>
  <c r="F26" i="6" s="1"/>
</calcChain>
</file>

<file path=xl/sharedStrings.xml><?xml version="1.0" encoding="utf-8"?>
<sst xmlns="http://schemas.openxmlformats.org/spreadsheetml/2006/main" count="191" uniqueCount="88">
  <si>
    <t>合計</t>
    <rPh sb="0" eb="2">
      <t>ゴウケイ</t>
    </rPh>
    <phoneticPr fontId="2"/>
  </si>
  <si>
    <t>入　　　札　　　書</t>
  </si>
  <si>
    <t>　　　</t>
  </si>
  <si>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</si>
  <si>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</si>
  <si>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</si>
  <si>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</si>
  <si>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</si>
  <si>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</si>
  <si>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</si>
  <si>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</si>
  <si>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</si>
  <si>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</si>
  <si>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所　在　地</t>
  </si>
  <si>
    <t xml:space="preserve">             会　社　名</t>
  </si>
  <si>
    <t xml:space="preserve">             代表者氏名                                                   </t>
  </si>
  <si>
    <t xml:space="preserve">                                                                   　　</t>
  </si>
  <si>
    <t>＊金額の先頭へ￥マークを記載すること。</t>
    <phoneticPr fontId="2"/>
  </si>
  <si>
    <t>入札金額内訳書</t>
    <rPh sb="0" eb="2">
      <t>ニュウサツ</t>
    </rPh>
    <rPh sb="2" eb="4">
      <t>キンガク</t>
    </rPh>
    <rPh sb="4" eb="7">
      <t>ウチワケショ</t>
    </rPh>
    <phoneticPr fontId="2"/>
  </si>
  <si>
    <t>区分</t>
    <rPh sb="0" eb="2">
      <t>クブン</t>
    </rPh>
    <phoneticPr fontId="2"/>
  </si>
  <si>
    <t>機種</t>
    <rPh sb="0" eb="2">
      <t>キシュ</t>
    </rPh>
    <phoneticPr fontId="2"/>
  </si>
  <si>
    <t>モノクロ</t>
  </si>
  <si>
    <t>カラー</t>
  </si>
  <si>
    <t>保守料金別</t>
    <rPh sb="0" eb="2">
      <t>ホシュ</t>
    </rPh>
    <rPh sb="2" eb="4">
      <t>リョウキン</t>
    </rPh>
    <rPh sb="4" eb="5">
      <t>ベツ</t>
    </rPh>
    <phoneticPr fontId="2"/>
  </si>
  <si>
    <t>枚数区分</t>
    <rPh sb="0" eb="2">
      <t>マイスウ</t>
    </rPh>
    <rPh sb="2" eb="4">
      <t>クブン</t>
    </rPh>
    <phoneticPr fontId="2"/>
  </si>
  <si>
    <t>1枚目</t>
    <rPh sb="1" eb="3">
      <t>マイメ</t>
    </rPh>
    <phoneticPr fontId="2"/>
  </si>
  <si>
    <t>～</t>
  </si>
  <si>
    <t>一律</t>
    <rPh sb="0" eb="2">
      <t>イチリツ</t>
    </rPh>
    <phoneticPr fontId="2"/>
  </si>
  <si>
    <t>保守料内訳</t>
    <rPh sb="0" eb="3">
      <t>ホシュリョウ</t>
    </rPh>
    <rPh sb="3" eb="5">
      <t>ウチワケ</t>
    </rPh>
    <phoneticPr fontId="2"/>
  </si>
  <si>
    <t>枚数</t>
    <rPh sb="0" eb="2">
      <t>マイスウ</t>
    </rPh>
    <phoneticPr fontId="2"/>
  </si>
  <si>
    <t>単価</t>
    <rPh sb="0" eb="2">
      <t>タンカ</t>
    </rPh>
    <phoneticPr fontId="2"/>
  </si>
  <si>
    <t>月額</t>
    <rPh sb="0" eb="2">
      <t>ゲツガク</t>
    </rPh>
    <phoneticPr fontId="2"/>
  </si>
  <si>
    <t>保守月数</t>
    <rPh sb="0" eb="2">
      <t>ホシュ</t>
    </rPh>
    <rPh sb="2" eb="4">
      <t>ツキスウ</t>
    </rPh>
    <phoneticPr fontId="2"/>
  </si>
  <si>
    <t>（記載例）</t>
    <rPh sb="1" eb="4">
      <t>キサイレイ</t>
    </rPh>
    <phoneticPr fontId="2"/>
  </si>
  <si>
    <t>注意１</t>
    <rPh sb="0" eb="2">
      <t>チュウイ</t>
    </rPh>
    <phoneticPr fontId="2"/>
  </si>
  <si>
    <t>注意２</t>
    <rPh sb="0" eb="2">
      <t>チュウイ</t>
    </rPh>
    <phoneticPr fontId="2"/>
  </si>
  <si>
    <t>注意３</t>
    <rPh sb="0" eb="2">
      <t>チュウイ</t>
    </rPh>
    <phoneticPr fontId="2"/>
  </si>
  <si>
    <t>住　　　　 所</t>
    <rPh sb="0" eb="1">
      <t>ジュウ</t>
    </rPh>
    <rPh sb="6" eb="7">
      <t>ショ</t>
    </rPh>
    <phoneticPr fontId="2"/>
  </si>
  <si>
    <t>会　 社 　名</t>
    <rPh sb="0" eb="1">
      <t>カイ</t>
    </rPh>
    <rPh sb="3" eb="4">
      <t>シャ</t>
    </rPh>
    <rPh sb="6" eb="7">
      <t>メイ</t>
    </rPh>
    <phoneticPr fontId="2"/>
  </si>
  <si>
    <t>代表者氏名</t>
    <rPh sb="0" eb="2">
      <t>ダイヒョウ</t>
    </rPh>
    <rPh sb="2" eb="3">
      <t>シャ</t>
    </rPh>
    <rPh sb="3" eb="5">
      <t>シメイ</t>
    </rPh>
    <phoneticPr fontId="2"/>
  </si>
  <si>
    <t>株式会社　　○○○○</t>
    <rPh sb="0" eb="4">
      <t>カブシキガイシャ</t>
    </rPh>
    <phoneticPr fontId="2"/>
  </si>
  <si>
    <t>代表取締役　　○○　○○</t>
    <rPh sb="0" eb="2">
      <t>ダイヒョウ</t>
    </rPh>
    <rPh sb="2" eb="5">
      <t>トリシマリヤク</t>
    </rPh>
    <phoneticPr fontId="2"/>
  </si>
  <si>
    <t>注意４</t>
    <rPh sb="0" eb="2">
      <t>チュウイ</t>
    </rPh>
    <phoneticPr fontId="2"/>
  </si>
  <si>
    <t>消費税</t>
    <rPh sb="0" eb="3">
      <t>ショウヒゼイ</t>
    </rPh>
    <phoneticPr fontId="2"/>
  </si>
  <si>
    <t>注意５</t>
    <rPh sb="0" eb="2">
      <t>チュウイ</t>
    </rPh>
    <phoneticPr fontId="2"/>
  </si>
  <si>
    <t>1ヶ月当たり保守料</t>
    <rPh sb="2" eb="3">
      <t>ゲツ</t>
    </rPh>
    <rPh sb="3" eb="4">
      <t>ア</t>
    </rPh>
    <rPh sb="6" eb="8">
      <t>ホシュ</t>
    </rPh>
    <rPh sb="8" eb="9">
      <t>リョウ</t>
    </rPh>
    <phoneticPr fontId="2"/>
  </si>
  <si>
    <t>設置場所</t>
    <rPh sb="0" eb="2">
      <t>セッチ</t>
    </rPh>
    <rPh sb="2" eb="4">
      <t>バショ</t>
    </rPh>
    <phoneticPr fontId="2"/>
  </si>
  <si>
    <t>A*B</t>
    <phoneticPr fontId="2"/>
  </si>
  <si>
    <t>○○県○○市大字○○XXX-X</t>
    <rPh sb="2" eb="3">
      <t>ケン</t>
    </rPh>
    <rPh sb="5" eb="6">
      <t>シ</t>
    </rPh>
    <rPh sb="6" eb="8">
      <t>オオアザ</t>
    </rPh>
    <phoneticPr fontId="2"/>
  </si>
  <si>
    <t xml:space="preserve">             分任支出負担行為担当官</t>
    <rPh sb="13" eb="14">
      <t>ブン</t>
    </rPh>
    <rPh sb="14" eb="15">
      <t>ニン</t>
    </rPh>
    <phoneticPr fontId="2"/>
  </si>
  <si>
    <t>月額計</t>
    <rPh sb="0" eb="2">
      <t>ツキガク</t>
    </rPh>
    <rPh sb="2" eb="3">
      <t>ケイ</t>
    </rPh>
    <phoneticPr fontId="2"/>
  </si>
  <si>
    <t>保守料　計</t>
    <rPh sb="0" eb="3">
      <t>ホシュリョウ</t>
    </rPh>
    <rPh sb="4" eb="5">
      <t>ケイ</t>
    </rPh>
    <phoneticPr fontId="2"/>
  </si>
  <si>
    <t>保守料の合計（12ヶ月分）</t>
    <rPh sb="0" eb="3">
      <t>ホシュリョウ</t>
    </rPh>
    <rPh sb="4" eb="6">
      <t>ゴウケイ</t>
    </rPh>
    <rPh sb="10" eb="11">
      <t>ゲツ</t>
    </rPh>
    <rPh sb="11" eb="12">
      <t>ブン</t>
    </rPh>
    <phoneticPr fontId="2"/>
  </si>
  <si>
    <t>　上記金額は消費税相当額を除いた金額であるので、契約額は上記金額に10％に相当する額を加算した金額となること及び、入札公告・仕様書・契約条件・入札説明資料並びに中部森林管理局競争契約入札心得の一切を承知のうえ入札します。</t>
    <rPh sb="62" eb="65">
      <t>シヨウショ</t>
    </rPh>
    <rPh sb="66" eb="68">
      <t>ケイヤク</t>
    </rPh>
    <rPh sb="68" eb="70">
      <t>ジョウケン</t>
    </rPh>
    <rPh sb="71" eb="73">
      <t>ニュウサツ</t>
    </rPh>
    <rPh sb="73" eb="75">
      <t>セツメイ</t>
    </rPh>
    <rPh sb="75" eb="77">
      <t>シリョウ</t>
    </rPh>
    <rPh sb="87" eb="89">
      <t>キョウソウ</t>
    </rPh>
    <rPh sb="89" eb="91">
      <t>ケイヤク</t>
    </rPh>
    <rPh sb="91" eb="93">
      <t>ニュウサツ</t>
    </rPh>
    <rPh sb="93" eb="95">
      <t>ココロエ</t>
    </rPh>
    <rPh sb="96" eb="98">
      <t>イッサイ</t>
    </rPh>
    <phoneticPr fontId="2"/>
  </si>
  <si>
    <t>令和　 　年　 　月　  　日</t>
    <rPh sb="0" eb="2">
      <t>レイワ</t>
    </rPh>
    <phoneticPr fontId="2"/>
  </si>
  <si>
    <t>A</t>
    <phoneticPr fontId="2"/>
  </si>
  <si>
    <t>B</t>
    <phoneticPr fontId="2"/>
  </si>
  <si>
    <t>H</t>
    <phoneticPr fontId="2"/>
  </si>
  <si>
    <t>G*H</t>
    <phoneticPr fontId="2"/>
  </si>
  <si>
    <t>　この記載例に示す全ての金額については、計算過程を示すための例である。</t>
    <rPh sb="3" eb="6">
      <t>キサイレイ</t>
    </rPh>
    <rPh sb="7" eb="8">
      <t>シメ</t>
    </rPh>
    <rPh sb="9" eb="10">
      <t>スベ</t>
    </rPh>
    <rPh sb="12" eb="14">
      <t>キンガク</t>
    </rPh>
    <rPh sb="20" eb="22">
      <t>ケイサン</t>
    </rPh>
    <rPh sb="22" eb="24">
      <t>カテイ</t>
    </rPh>
    <rPh sb="25" eb="26">
      <t>シメ</t>
    </rPh>
    <rPh sb="30" eb="31">
      <t>レイ</t>
    </rPh>
    <phoneticPr fontId="2"/>
  </si>
  <si>
    <r>
      <t>　保守料の</t>
    </r>
    <r>
      <rPr>
        <b/>
        <sz val="10"/>
        <color indexed="36"/>
        <rFont val="ＭＳ Ｐ明朝"/>
        <family val="1"/>
        <charset val="128"/>
      </rPr>
      <t>単価</t>
    </r>
    <r>
      <rPr>
        <sz val="10"/>
        <rFont val="ＭＳ Ｐ明朝"/>
        <family val="1"/>
        <charset val="128"/>
      </rPr>
      <t>については、少数点以下第2位止めとする。</t>
    </r>
    <rPh sb="1" eb="4">
      <t>ホシュリョウ</t>
    </rPh>
    <rPh sb="5" eb="7">
      <t>タンカ</t>
    </rPh>
    <rPh sb="13" eb="15">
      <t>ショウスウ</t>
    </rPh>
    <rPh sb="15" eb="16">
      <t>テン</t>
    </rPh>
    <rPh sb="16" eb="18">
      <t>イカ</t>
    </rPh>
    <rPh sb="18" eb="19">
      <t>ダイ</t>
    </rPh>
    <rPh sb="20" eb="21">
      <t>イ</t>
    </rPh>
    <rPh sb="21" eb="22">
      <t>ト</t>
    </rPh>
    <phoneticPr fontId="2"/>
  </si>
  <si>
    <t>　この記載例による保守料計算の表記（枚数区分）については、「一律」としてあるが、応札者の見積もりに当たっては、</t>
    <rPh sb="3" eb="6">
      <t>キサイレイ</t>
    </rPh>
    <rPh sb="9" eb="12">
      <t>ホシュリョウ</t>
    </rPh>
    <rPh sb="12" eb="14">
      <t>ケイサン</t>
    </rPh>
    <rPh sb="15" eb="17">
      <t>ヒョウキ</t>
    </rPh>
    <rPh sb="18" eb="20">
      <t>マイスウ</t>
    </rPh>
    <rPh sb="20" eb="22">
      <t>クブン</t>
    </rPh>
    <rPh sb="30" eb="32">
      <t>イチリツ</t>
    </rPh>
    <phoneticPr fontId="2"/>
  </si>
  <si>
    <t>これに限定するものではない。</t>
    <phoneticPr fontId="2"/>
  </si>
  <si>
    <r>
      <t>　保守料計算中の各使用場所毎の</t>
    </r>
    <r>
      <rPr>
        <b/>
        <sz val="10"/>
        <color indexed="17"/>
        <rFont val="ＭＳ Ｐ明朝"/>
        <family val="1"/>
        <charset val="128"/>
      </rPr>
      <t>保守枚数</t>
    </r>
    <r>
      <rPr>
        <sz val="10"/>
        <rFont val="ＭＳ Ｐ明朝"/>
        <family val="1"/>
        <charset val="128"/>
      </rPr>
      <t>については、仕様書に示された数値（月平均値）と一致すること。</t>
    </r>
    <rPh sb="1" eb="4">
      <t>ホシュリョウ</t>
    </rPh>
    <rPh sb="4" eb="6">
      <t>ケイサン</t>
    </rPh>
    <rPh sb="6" eb="7">
      <t>チュウ</t>
    </rPh>
    <rPh sb="8" eb="9">
      <t>カク</t>
    </rPh>
    <rPh sb="9" eb="11">
      <t>シヨウ</t>
    </rPh>
    <rPh sb="11" eb="13">
      <t>バショ</t>
    </rPh>
    <rPh sb="13" eb="14">
      <t>ゴト</t>
    </rPh>
    <rPh sb="15" eb="17">
      <t>ホシュ</t>
    </rPh>
    <rPh sb="17" eb="19">
      <t>マイスウ</t>
    </rPh>
    <rPh sb="25" eb="28">
      <t>シヨウショ</t>
    </rPh>
    <rPh sb="29" eb="30">
      <t>シメ</t>
    </rPh>
    <rPh sb="33" eb="35">
      <t>スウチ</t>
    </rPh>
    <rPh sb="36" eb="37">
      <t>ツキ</t>
    </rPh>
    <rPh sb="37" eb="40">
      <t>ヘイキンチ</t>
    </rPh>
    <rPh sb="42" eb="44">
      <t>イッチ</t>
    </rPh>
    <phoneticPr fontId="2"/>
  </si>
  <si>
    <r>
      <t>　入札金額内訳書は、応札各社による任意様式とする。
　ただし、この</t>
    </r>
    <r>
      <rPr>
        <sz val="10"/>
        <color indexed="10"/>
        <rFont val="ＭＳ Ｐ明朝"/>
        <family val="1"/>
        <charset val="128"/>
      </rPr>
      <t>（</t>
    </r>
    <r>
      <rPr>
        <b/>
        <sz val="10"/>
        <color indexed="10"/>
        <rFont val="ＭＳ Ｐ明朝"/>
        <family val="1"/>
        <charset val="128"/>
      </rPr>
      <t>記載例）</t>
    </r>
    <r>
      <rPr>
        <sz val="10"/>
        <rFont val="ＭＳ Ｐ明朝"/>
        <family val="1"/>
        <charset val="128"/>
      </rPr>
      <t>による要件については、当然備わっているものとする。</t>
    </r>
    <rPh sb="1" eb="3">
      <t>ニュウサツ</t>
    </rPh>
    <rPh sb="3" eb="5">
      <t>キンガク</t>
    </rPh>
    <rPh sb="5" eb="8">
      <t>ウチワケショ</t>
    </rPh>
    <rPh sb="10" eb="12">
      <t>オウサツ</t>
    </rPh>
    <rPh sb="12" eb="14">
      <t>カクシャ</t>
    </rPh>
    <rPh sb="17" eb="19">
      <t>ニンイ</t>
    </rPh>
    <rPh sb="19" eb="21">
      <t>ヨウシキ</t>
    </rPh>
    <rPh sb="34" eb="37">
      <t>キサイレイ</t>
    </rPh>
    <rPh sb="41" eb="43">
      <t>ヨウケン</t>
    </rPh>
    <rPh sb="49" eb="51">
      <t>トウゼン</t>
    </rPh>
    <rPh sb="51" eb="52">
      <t>ソナ</t>
    </rPh>
    <phoneticPr fontId="2"/>
  </si>
  <si>
    <t>(様式例)</t>
    <rPh sb="1" eb="3">
      <t>ヨウシキ</t>
    </rPh>
    <rPh sb="3" eb="4">
      <t>レイ</t>
    </rPh>
    <phoneticPr fontId="2"/>
  </si>
  <si>
    <t>入　　　札　　　書</t>
    <phoneticPr fontId="2"/>
  </si>
  <si>
    <t>￥</t>
    <phoneticPr fontId="2"/>
  </si>
  <si>
    <t>※注意　この記載例に示す金額は、記載方法を示すための例であるから、実際の応札にあたっては、各社の積算した価格で入札すること。</t>
    <rPh sb="1" eb="3">
      <t>チュウイ</t>
    </rPh>
    <phoneticPr fontId="2"/>
  </si>
  <si>
    <t xml:space="preserve">             代表者氏名                                                  </t>
    <phoneticPr fontId="2"/>
  </si>
  <si>
    <t xml:space="preserve">             代　理　人                                                  　</t>
    <phoneticPr fontId="2"/>
  </si>
  <si>
    <t>（押印を省略する場合は記載すること）</t>
  </si>
  <si>
    <t>本件責任者：</t>
  </si>
  <si>
    <t>本件担当者：</t>
  </si>
  <si>
    <t>連絡先１：</t>
  </si>
  <si>
    <t>連絡先２：</t>
  </si>
  <si>
    <t>木曽森林管理署
南木曽支署</t>
    <rPh sb="0" eb="2">
      <t>キソ</t>
    </rPh>
    <rPh sb="2" eb="4">
      <t>シンリン</t>
    </rPh>
    <rPh sb="4" eb="7">
      <t>カンリショ</t>
    </rPh>
    <rPh sb="8" eb="11">
      <t>ナギソ</t>
    </rPh>
    <rPh sb="11" eb="13">
      <t>シショ</t>
    </rPh>
    <phoneticPr fontId="2"/>
  </si>
  <si>
    <t>（ﾌﾙｶﾗｰ55枚/分）</t>
    <rPh sb="8" eb="9">
      <t>マイ</t>
    </rPh>
    <rPh sb="10" eb="11">
      <t>フン</t>
    </rPh>
    <phoneticPr fontId="2"/>
  </si>
  <si>
    <t>コニカミノルタ　bizhub C550i</t>
    <phoneticPr fontId="2"/>
  </si>
  <si>
    <t>入札件名：令和8年度木曽森林管理署南木曽支署デジタル複写機（複合機）保守業務</t>
    <rPh sb="0" eb="2">
      <t>ニュウサツ</t>
    </rPh>
    <rPh sb="2" eb="3">
      <t>ケン</t>
    </rPh>
    <rPh sb="3" eb="4">
      <t>メイ</t>
    </rPh>
    <phoneticPr fontId="2"/>
  </si>
  <si>
    <t xml:space="preserve">             　木曽森林管理署南木曽支署長　　井口　智　殿</t>
    <rPh sb="14" eb="16">
      <t>キソ</t>
    </rPh>
    <rPh sb="16" eb="18">
      <t>シンリン</t>
    </rPh>
    <rPh sb="20" eb="21">
      <t>ショ</t>
    </rPh>
    <rPh sb="21" eb="24">
      <t>ナギソ</t>
    </rPh>
    <rPh sb="24" eb="26">
      <t>シショ</t>
    </rPh>
    <rPh sb="29" eb="31">
      <t>イグチ</t>
    </rPh>
    <rPh sb="32" eb="33">
      <t>サトシ</t>
    </rPh>
    <phoneticPr fontId="2"/>
  </si>
  <si>
    <t>入札件名：令和8年度木曽森林管理署南木曽支署デジタル複写機（複合機）保守業務</t>
    <rPh sb="0" eb="2">
      <t>ニュウサツ</t>
    </rPh>
    <rPh sb="2" eb="4">
      <t>ケンメイ</t>
    </rPh>
    <rPh sb="5" eb="7">
      <t>レイワ</t>
    </rPh>
    <rPh sb="8" eb="10">
      <t>ネンド</t>
    </rPh>
    <rPh sb="10" eb="12">
      <t>キソ</t>
    </rPh>
    <rPh sb="12" eb="17">
      <t>シンリンカンリショ</t>
    </rPh>
    <rPh sb="17" eb="20">
      <t>ナギソ</t>
    </rPh>
    <rPh sb="20" eb="22">
      <t>シショ</t>
    </rPh>
    <phoneticPr fontId="2"/>
  </si>
  <si>
    <t>コニカミノルタ　bizhub C551i</t>
    <phoneticPr fontId="2"/>
  </si>
  <si>
    <t>計Ｃ1</t>
    <rPh sb="0" eb="1">
      <t>ケイ</t>
    </rPh>
    <phoneticPr fontId="2"/>
  </si>
  <si>
    <t>計Ｃ2</t>
    <rPh sb="0" eb="1">
      <t>ケイ</t>
    </rPh>
    <phoneticPr fontId="2"/>
  </si>
  <si>
    <t>G(＝C1+C2)</t>
    <phoneticPr fontId="2"/>
  </si>
  <si>
    <t>令和　8　年　３　月　6　日</t>
    <rPh sb="0" eb="2">
      <t>レイワ</t>
    </rPh>
    <phoneticPr fontId="2"/>
  </si>
  <si>
    <t xml:space="preserve">             　　木曽森林管理署南木曽支署長　　井口　智　殿</t>
    <rPh sb="15" eb="17">
      <t>キソ</t>
    </rPh>
    <rPh sb="17" eb="19">
      <t>シンリン</t>
    </rPh>
    <rPh sb="21" eb="22">
      <t>ショ</t>
    </rPh>
    <rPh sb="22" eb="25">
      <t>ナギソ</t>
    </rPh>
    <rPh sb="25" eb="27">
      <t>シショ</t>
    </rPh>
    <rPh sb="30" eb="32">
      <t>イグチ</t>
    </rPh>
    <rPh sb="33" eb="34">
      <t>サトシ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</si>
</sst>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00_);[Red]\(#,##0.00\)"/>
    <numFmt numFmtId="178" formatCode="#,##0_);[Red]\(#,##0\)"/>
  </numFmts>
  <fonts count="46"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6"/>
      <name val="ＭＳ Ｐゴシック"/>
      <family val="3"/>
      <charset val="128"/>
    </font>
    <font>
      <sz val="11"/>
      <color theme="1"/>
      <name val="ＭＳ Ｐゴシック"/>
      <family val="3"/>
      <charset val="128"/>
      <scheme val="minor"/>
    </font>
    <font>
      <sz val="11"/>
      <name val="ＭＳ Ｐ明朝"/>
      <family val="1"/>
      <charset val="128"/>
    </font>
    <font>
      <sz val="10"/>
      <name val="ＭＳ Ｐ明朝"/>
      <family val="1"/>
      <charset val="128"/>
    </font>
    <font>
      <b/>
      <sz val="11"/>
      <color rgb="FFFF0000"/>
      <name val="ＭＳ Ｐ明朝"/>
      <family val="1"/>
      <charset val="128"/>
    </font>
    <font>
      <sz val="24"/>
      <name val="ＭＳ Ｐ明朝"/>
      <family val="1"/>
      <charset val="128"/>
    </font>
    <font>
      <sz val="16"/>
      <name val="ＭＳ Ｐ明朝"/>
      <family val="1"/>
      <charset val="128"/>
    </font>
    <font>
      <sz val="12"/>
      <name val="ＭＳ Ｐ明朝"/>
      <family val="1"/>
      <charset val="128"/>
    </font>
    <font>
      <sz val="14"/>
      <name val="ＭＳ Ｐ明朝"/>
      <family val="1"/>
      <charset val="128"/>
    </font>
    <font>
      <sz val="8"/>
      <name val="ＭＳ Ｐ明朝"/>
      <family val="1"/>
      <charset val="128"/>
    </font>
    <font>
      <sz val="9"/>
      <name val="ＭＳ Ｐ明朝"/>
      <family val="1"/>
      <charset val="128"/>
    </font>
    <font>
      <b/>
      <sz val="18"/>
      <name val="ＭＳ Ｐ明朝"/>
      <family val="1"/>
      <charset val="128"/>
    </font>
    <font>
      <b/>
      <sz val="18"/>
      <color rgb="FFFF0000"/>
      <name val="ＭＳ Ｐ明朝"/>
      <family val="1"/>
      <charset val="128"/>
    </font>
    <font>
      <b/>
      <sz val="10"/>
      <name val="ＭＳ Ｐ明朝"/>
      <family val="1"/>
      <charset val="128"/>
    </font>
    <font>
      <b/>
      <sz val="10"/>
      <color rgb="FFFF0000"/>
      <name val="ＭＳ Ｐ明朝"/>
      <family val="1"/>
      <charset val="128"/>
    </font>
    <font>
      <b/>
      <sz val="10"/>
      <color rgb="FF00B050"/>
      <name val="ＭＳ Ｐ明朝"/>
      <family val="1"/>
      <charset val="128"/>
    </font>
    <font>
      <b/>
      <sz val="10"/>
      <color rgb="FF7030A0"/>
      <name val="ＭＳ Ｐ明朝"/>
      <family val="1"/>
      <charset val="128"/>
    </font>
    <font>
      <b/>
      <sz val="10"/>
      <color rgb="FF00B0F0"/>
      <name val="ＭＳ Ｐ明朝"/>
      <family val="1"/>
      <charset val="128"/>
    </font>
    <font>
      <b/>
      <sz val="10"/>
      <color indexed="36"/>
      <name val="ＭＳ Ｐ明朝"/>
      <family val="1"/>
      <charset val="128"/>
    </font>
    <font>
      <b/>
      <sz val="10"/>
      <color indexed="17"/>
      <name val="ＭＳ Ｐ明朝"/>
      <family val="1"/>
      <charset val="128"/>
    </font>
    <font>
      <sz val="10"/>
      <color indexed="10"/>
      <name val="ＭＳ Ｐ明朝"/>
      <family val="1"/>
      <charset val="128"/>
    </font>
    <font>
      <b/>
      <sz val="10"/>
      <color indexed="10"/>
      <name val="ＭＳ Ｐ明朝"/>
      <family val="1"/>
      <charset val="128"/>
    </font>
    <font>
      <sz val="10"/>
      <color rgb="FFFF0000"/>
      <name val="ＭＳ Ｐ明朝"/>
      <family val="1"/>
      <charset val="128"/>
    </font>
    <font>
      <sz val="11"/>
      <color rgb="FFFF0000"/>
      <name val="ＭＳ Ｐ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2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25">
    <xf numFmtId="0" fontId="0" fillId="0" borderId="0">
      <alignment vertical="center"/>
    </xf>
    <xf numFmtId="0" fontId="3" fillId="2" borderId="0" applyNumberFormat="0" applyBorder="0" applyAlignment="0" applyProtection="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5" borderId="0" applyNumberFormat="0" applyBorder="0" applyAlignment="0" applyProtection="0">
      <alignment vertical="center"/>
    </xf>
    <xf numFmtId="0" fontId="3" fillId="17" borderId="0" applyNumberFormat="0" applyBorder="0" applyAlignment="0" applyProtection="0"/>
    <xf numFmtId="0" fontId="3" fillId="17" borderId="0" applyNumberFormat="0" applyBorder="0" applyAlignment="0" applyProtection="0"/>
    <xf numFmtId="0" fontId="4" fillId="18" borderId="0" applyNumberFormat="0" applyBorder="0" applyAlignment="0" applyProtection="0"/>
    <xf numFmtId="0" fontId="4" fillId="16" borderId="0" applyNumberFormat="0" applyBorder="0" applyAlignment="0" applyProtection="0">
      <alignment vertical="center"/>
    </xf>
    <xf numFmtId="0" fontId="4" fillId="16" borderId="0" applyNumberFormat="0" applyBorder="0" applyAlignment="0" applyProtection="0">
      <alignment vertical="center"/>
    </xf>
    <xf numFmtId="0" fontId="3" fillId="20" borderId="0" applyNumberFormat="0" applyBorder="0" applyAlignment="0" applyProtection="0"/>
    <xf numFmtId="0" fontId="3" fillId="21"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alignment vertical="center"/>
    </xf>
    <xf numFmtId="0" fontId="4" fillId="19" borderId="0" applyNumberFormat="0" applyBorder="0" applyAlignment="0" applyProtection="0">
      <alignment vertical="center"/>
    </xf>
    <xf numFmtId="0" fontId="3" fillId="20" borderId="0" applyNumberFormat="0" applyBorder="0" applyAlignment="0" applyProtection="0"/>
    <xf numFmtId="0" fontId="3" fillId="24" borderId="0" applyNumberFormat="0" applyBorder="0" applyAlignment="0" applyProtection="0"/>
    <xf numFmtId="0" fontId="4" fillId="21" borderId="0" applyNumberFormat="0" applyBorder="0" applyAlignment="0" applyProtection="0"/>
    <xf numFmtId="0" fontId="4" fillId="23" borderId="0" applyNumberFormat="0" applyBorder="0" applyAlignment="0" applyProtection="0">
      <alignment vertical="center"/>
    </xf>
    <xf numFmtId="0" fontId="4" fillId="23" borderId="0" applyNumberFormat="0" applyBorder="0" applyAlignment="0" applyProtection="0">
      <alignment vertical="center"/>
    </xf>
    <xf numFmtId="0" fontId="3" fillId="17" borderId="0" applyNumberFormat="0" applyBorder="0" applyAlignment="0" applyProtection="0"/>
    <xf numFmtId="0" fontId="3" fillId="21" borderId="0" applyNumberFormat="0" applyBorder="0" applyAlignment="0" applyProtection="0"/>
    <xf numFmtId="0" fontId="4" fillId="21" borderId="0" applyNumberFormat="0" applyBorder="0" applyAlignment="0" applyProtection="0"/>
    <xf numFmtId="0" fontId="4" fillId="13" borderId="0" applyNumberFormat="0" applyBorder="0" applyAlignment="0" applyProtection="0">
      <alignment vertical="center"/>
    </xf>
    <xf numFmtId="0" fontId="4" fillId="13" borderId="0" applyNumberFormat="0" applyBorder="0" applyAlignment="0" applyProtection="0">
      <alignment vertical="center"/>
    </xf>
    <xf numFmtId="0" fontId="3" fillId="25" borderId="0" applyNumberFormat="0" applyBorder="0" applyAlignment="0" applyProtection="0"/>
    <xf numFmtId="0" fontId="3" fillId="17" borderId="0" applyNumberFormat="0" applyBorder="0" applyAlignment="0" applyProtection="0"/>
    <xf numFmtId="0" fontId="4" fillId="18" borderId="0" applyNumberFormat="0" applyBorder="0" applyAlignment="0" applyProtection="0"/>
    <xf numFmtId="0" fontId="4" fillId="14" borderId="0" applyNumberFormat="0" applyBorder="0" applyAlignment="0" applyProtection="0">
      <alignment vertical="center"/>
    </xf>
    <xf numFmtId="0" fontId="4" fillId="14" borderId="0" applyNumberFormat="0" applyBorder="0" applyAlignment="0" applyProtection="0">
      <alignment vertical="center"/>
    </xf>
    <xf numFmtId="0" fontId="3" fillId="20" borderId="0" applyNumberFormat="0" applyBorder="0" applyAlignment="0" applyProtection="0"/>
    <xf numFmtId="0" fontId="3" fillId="27" borderId="0" applyNumberFormat="0" applyBorder="0" applyAlignment="0" applyProtection="0"/>
    <xf numFmtId="0" fontId="4" fillId="27" borderId="0" applyNumberFormat="0" applyBorder="0" applyAlignment="0" applyProtection="0"/>
    <xf numFmtId="0" fontId="4" fillId="26" borderId="0" applyNumberFormat="0" applyBorder="0" applyAlignment="0" applyProtection="0">
      <alignment vertical="center"/>
    </xf>
    <xf numFmtId="0" fontId="4" fillId="26" borderId="0" applyNumberFormat="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8" borderId="1" applyNumberFormat="0" applyAlignment="0" applyProtection="0">
      <alignment vertical="center"/>
    </xf>
    <xf numFmtId="0" fontId="6" fillId="28" borderId="1" applyNumberFormat="0" applyAlignment="0" applyProtection="0">
      <alignment vertical="center"/>
    </xf>
    <xf numFmtId="0" fontId="7" fillId="29" borderId="0" applyNumberFormat="0" applyBorder="0" applyAlignment="0" applyProtection="0">
      <alignment vertical="center"/>
    </xf>
    <xf numFmtId="0" fontId="7" fillId="29" borderId="0" applyNumberFormat="0" applyBorder="0" applyAlignment="0" applyProtection="0">
      <alignment vertical="center"/>
    </xf>
    <xf numFmtId="0" fontId="3" fillId="30" borderId="2" applyNumberFormat="0" applyFont="0" applyAlignment="0" applyProtection="0">
      <alignment vertical="center"/>
    </xf>
    <xf numFmtId="0" fontId="3" fillId="30" borderId="2" applyNumberFormat="0" applyFont="0" applyAlignment="0" applyProtection="0">
      <alignment vertical="center"/>
    </xf>
    <xf numFmtId="0" fontId="8" fillId="0" borderId="3" applyNumberFormat="0" applyFill="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5" fillId="31" borderId="0" applyNumberFormat="0" applyBorder="0" applyAlignment="0" applyProtection="0"/>
    <xf numFmtId="0" fontId="15" fillId="32" borderId="0" applyNumberFormat="0" applyBorder="0" applyAlignment="0" applyProtection="0"/>
    <xf numFmtId="0" fontId="15" fillId="33" borderId="0" applyNumberFormat="0" applyBorder="0" applyAlignment="0" applyProtection="0"/>
    <xf numFmtId="0" fontId="10" fillId="34" borderId="4" applyNumberFormat="0" applyAlignment="0" applyProtection="0">
      <alignment vertical="center"/>
    </xf>
    <xf numFmtId="0" fontId="10" fillId="34" borderId="4"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38" fontId="20" fillId="0" borderId="0" applyFont="0" applyFill="0" applyBorder="0" applyAlignment="0" applyProtection="0">
      <alignment vertical="center"/>
    </xf>
    <xf numFmtId="0" fontId="12"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5" fillId="0" borderId="8" applyNumberFormat="0" applyFill="0" applyAlignment="0" applyProtection="0">
      <alignment vertical="center"/>
    </xf>
    <xf numFmtId="0" fontId="16" fillId="34" borderId="9" applyNumberFormat="0" applyAlignment="0" applyProtection="0">
      <alignment vertical="center"/>
    </xf>
    <xf numFmtId="0" fontId="16" fillId="34" borderId="9"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8" fillId="7" borderId="4" applyNumberFormat="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20" fillId="0" borderId="0">
      <alignment vertical="center"/>
    </xf>
    <xf numFmtId="0" fontId="1"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1" fillId="0" borderId="0"/>
    <xf numFmtId="0" fontId="1" fillId="0" borderId="0"/>
    <xf numFmtId="0" fontId="1" fillId="0" borderId="0"/>
    <xf numFmtId="0" fontId="20" fillId="0" borderId="0">
      <alignment vertical="center"/>
    </xf>
    <xf numFmtId="0" fontId="21" fillId="35" borderId="0" applyNumberFormat="0" applyBorder="0" applyAlignment="0" applyProtection="0"/>
    <xf numFmtId="0" fontId="7" fillId="36" borderId="0" applyNumberFormat="0" applyBorder="0" applyAlignment="0" applyProtection="0"/>
    <xf numFmtId="0" fontId="19" fillId="24" borderId="0" applyNumberFormat="0" applyBorder="0" applyAlignment="0" applyProtection="0"/>
    <xf numFmtId="0" fontId="19" fillId="4" borderId="0" applyNumberFormat="0" applyBorder="0" applyAlignment="0" applyProtection="0">
      <alignment vertical="center"/>
    </xf>
    <xf numFmtId="0" fontId="19" fillId="4" borderId="0" applyNumberFormat="0" applyBorder="0" applyAlignment="0" applyProtection="0">
      <alignment vertical="center"/>
    </xf>
  </cellStyleXfs>
  <cellXfs count="136">
    <xf numFmtId="0" fontId="0" fillId="0" borderId="0" xfId="0">
      <alignment vertical="center"/>
    </xf>
    <xf numFmtId="0" fontId="20" fillId="0" borderId="0" xfId="119">
      <alignment vertical="center"/>
    </xf>
    <xf numFmtId="0" fontId="22" fillId="0" borderId="0" xfId="0" applyFont="1">
      <alignment vertical="center"/>
    </xf>
    <xf numFmtId="0" fontId="0" fillId="0" borderId="0" xfId="119" applyFont="1">
      <alignment vertical="center"/>
    </xf>
    <xf numFmtId="176" fontId="0" fillId="0" borderId="0" xfId="0" applyNumberFormat="1">
      <alignment vertical="center"/>
    </xf>
    <xf numFmtId="0" fontId="24" fillId="0" borderId="0" xfId="0" applyFont="1">
      <alignment vertical="center"/>
    </xf>
    <xf numFmtId="0" fontId="25" fillId="0" borderId="0" xfId="119" applyFont="1">
      <alignment vertical="center"/>
    </xf>
    <xf numFmtId="0" fontId="26" fillId="0" borderId="0" xfId="0" applyFont="1">
      <alignment vertical="center"/>
    </xf>
    <xf numFmtId="0" fontId="28" fillId="0" borderId="0" xfId="119" applyFont="1">
      <alignment vertical="center"/>
    </xf>
    <xf numFmtId="0" fontId="29" fillId="0" borderId="0" xfId="119" applyFont="1">
      <alignment vertical="center"/>
    </xf>
    <xf numFmtId="0" fontId="30" fillId="0" borderId="0" xfId="119" applyFont="1">
      <alignment vertical="center"/>
    </xf>
    <xf numFmtId="0" fontId="32" fillId="0" borderId="10" xfId="119" applyFont="1" applyBorder="1" applyAlignment="1">
      <alignment horizontal="center" vertical="center"/>
    </xf>
    <xf numFmtId="0" fontId="33" fillId="0" borderId="10" xfId="119" applyFont="1" applyBorder="1" applyAlignment="1">
      <alignment horizontal="center" vertical="center"/>
    </xf>
    <xf numFmtId="0" fontId="34" fillId="0" borderId="10" xfId="119" applyFont="1" applyBorder="1" applyAlignment="1">
      <alignment horizontal="center" vertical="center"/>
    </xf>
    <xf numFmtId="0" fontId="25" fillId="0" borderId="0" xfId="119" applyFont="1" applyAlignment="1">
      <alignment horizontal="right" vertical="center"/>
    </xf>
    <xf numFmtId="0" fontId="32" fillId="0" borderId="0" xfId="0" applyFont="1">
      <alignment vertical="center"/>
    </xf>
    <xf numFmtId="0" fontId="32" fillId="0" borderId="0" xfId="119" applyFont="1">
      <alignment vertical="center"/>
    </xf>
    <xf numFmtId="0" fontId="24" fillId="0" borderId="0" xfId="119" applyFont="1">
      <alignment vertical="center"/>
    </xf>
    <xf numFmtId="0" fontId="35" fillId="0" borderId="0" xfId="119" applyFont="1">
      <alignment vertical="center"/>
    </xf>
    <xf numFmtId="0" fontId="36" fillId="0" borderId="0" xfId="119" applyFont="1">
      <alignment vertical="center"/>
    </xf>
    <xf numFmtId="0" fontId="25" fillId="0" borderId="0" xfId="0" applyFont="1">
      <alignment vertical="center"/>
    </xf>
    <xf numFmtId="176" fontId="25" fillId="0" borderId="0" xfId="0" applyNumberFormat="1" applyFont="1">
      <alignment vertical="center"/>
    </xf>
    <xf numFmtId="0" fontId="37" fillId="0" borderId="13" xfId="109" applyFont="1" applyBorder="1" applyAlignment="1">
      <alignment horizontal="center" vertical="center"/>
    </xf>
    <xf numFmtId="0" fontId="38" fillId="0" borderId="13" xfId="109" applyFont="1" applyBorder="1" applyAlignment="1">
      <alignment horizontal="center" vertical="center"/>
    </xf>
    <xf numFmtId="0" fontId="25" fillId="0" borderId="17" xfId="109" applyFont="1" applyBorder="1">
      <alignment vertical="center"/>
    </xf>
    <xf numFmtId="0" fontId="25" fillId="0" borderId="16" xfId="109" applyFont="1" applyBorder="1">
      <alignment vertical="center"/>
    </xf>
    <xf numFmtId="0" fontId="25" fillId="0" borderId="14" xfId="109" applyFont="1" applyBorder="1" applyAlignment="1">
      <alignment horizontal="center" vertical="center"/>
    </xf>
    <xf numFmtId="0" fontId="25" fillId="0" borderId="11" xfId="0" applyFont="1" applyBorder="1" applyAlignment="1">
      <alignment horizontal="center" vertical="center" shrinkToFit="1"/>
    </xf>
    <xf numFmtId="178" fontId="25" fillId="0" borderId="15" xfId="0" applyNumberFormat="1" applyFont="1" applyBorder="1">
      <alignment vertical="center"/>
    </xf>
    <xf numFmtId="0" fontId="25" fillId="0" borderId="13" xfId="0" applyFont="1" applyBorder="1" applyAlignment="1">
      <alignment horizontal="center" vertical="center"/>
    </xf>
    <xf numFmtId="0" fontId="39" fillId="0" borderId="10" xfId="0" applyFont="1" applyBorder="1" applyAlignment="1">
      <alignment horizontal="center" vertical="center"/>
    </xf>
    <xf numFmtId="0" fontId="25" fillId="0" borderId="0" xfId="0" applyFont="1" applyAlignment="1">
      <alignment vertical="center" wrapText="1"/>
    </xf>
    <xf numFmtId="0" fontId="25" fillId="0" borderId="17" xfId="0" applyFont="1" applyBorder="1" applyAlignment="1">
      <alignment horizontal="center" vertical="center"/>
    </xf>
    <xf numFmtId="178" fontId="25" fillId="0" borderId="11" xfId="0" applyNumberFormat="1" applyFont="1" applyBorder="1" applyAlignment="1">
      <alignment horizontal="center" vertical="center"/>
    </xf>
    <xf numFmtId="0" fontId="25" fillId="0" borderId="21" xfId="0" applyFont="1" applyBorder="1" applyAlignment="1">
      <alignment horizontal="center" vertical="center"/>
    </xf>
    <xf numFmtId="0" fontId="35" fillId="0" borderId="0" xfId="0" applyFont="1">
      <alignment vertical="center"/>
    </xf>
    <xf numFmtId="0" fontId="24" fillId="0" borderId="0" xfId="0" applyFont="1" applyAlignment="1">
      <alignment vertical="center" wrapText="1"/>
    </xf>
    <xf numFmtId="0" fontId="25" fillId="0" borderId="10" xfId="109" applyFont="1" applyBorder="1" applyAlignment="1">
      <alignment horizontal="center" vertical="center"/>
    </xf>
    <xf numFmtId="0" fontId="25" fillId="0" borderId="18" xfId="109" applyFont="1" applyBorder="1" applyAlignment="1">
      <alignment horizontal="center" vertical="center"/>
    </xf>
    <xf numFmtId="0" fontId="25" fillId="0" borderId="13" xfId="109" applyFont="1" applyBorder="1" applyAlignment="1">
      <alignment horizontal="center" vertical="center"/>
    </xf>
    <xf numFmtId="0" fontId="25" fillId="0" borderId="11" xfId="109" applyFont="1" applyBorder="1" applyAlignment="1">
      <alignment horizontal="center" vertical="center"/>
    </xf>
    <xf numFmtId="0" fontId="25" fillId="0" borderId="11" xfId="0" applyFont="1" applyBorder="1" applyAlignment="1">
      <alignment horizontal="center" vertical="center"/>
    </xf>
    <xf numFmtId="178" fontId="25" fillId="0" borderId="10" xfId="0" applyNumberFormat="1" applyFont="1" applyBorder="1">
      <alignment vertical="center"/>
    </xf>
    <xf numFmtId="0" fontId="25" fillId="0" borderId="0" xfId="0" applyFont="1" applyAlignment="1">
      <alignment horizontal="right" vertical="center"/>
    </xf>
    <xf numFmtId="0" fontId="44" fillId="0" borderId="19" xfId="109" applyFont="1" applyBorder="1">
      <alignment vertical="center"/>
    </xf>
    <xf numFmtId="0" fontId="44" fillId="0" borderId="12" xfId="109" applyFont="1" applyBorder="1">
      <alignment vertical="center"/>
    </xf>
    <xf numFmtId="177" fontId="44" fillId="0" borderId="11" xfId="109" applyNumberFormat="1" applyFont="1" applyBorder="1">
      <alignment vertical="center"/>
    </xf>
    <xf numFmtId="177" fontId="44" fillId="0" borderId="10" xfId="109" applyNumberFormat="1" applyFont="1" applyBorder="1">
      <alignment vertical="center"/>
    </xf>
    <xf numFmtId="178" fontId="44" fillId="0" borderId="11" xfId="109" applyNumberFormat="1" applyFont="1" applyBorder="1">
      <alignment vertical="center"/>
    </xf>
    <xf numFmtId="178" fontId="44" fillId="0" borderId="10" xfId="109" applyNumberFormat="1" applyFont="1" applyBorder="1">
      <alignment vertical="center"/>
    </xf>
    <xf numFmtId="178" fontId="44" fillId="0" borderId="10" xfId="0" applyNumberFormat="1" applyFont="1" applyBorder="1">
      <alignment vertical="center"/>
    </xf>
    <xf numFmtId="176" fontId="44" fillId="0" borderId="10" xfId="0" applyNumberFormat="1" applyFont="1" applyBorder="1">
      <alignment vertical="center"/>
    </xf>
    <xf numFmtId="0" fontId="25" fillId="0" borderId="0" xfId="0" applyFont="1" applyAlignment="1">
      <alignment horizontal="center" vertical="center" shrinkToFit="1"/>
    </xf>
    <xf numFmtId="0" fontId="25" fillId="0" borderId="0" xfId="0" applyFont="1" applyAlignment="1">
      <alignment horizontal="center" vertical="center"/>
    </xf>
    <xf numFmtId="178" fontId="25" fillId="0" borderId="0" xfId="0" applyNumberFormat="1" applyFont="1">
      <alignment vertical="center"/>
    </xf>
    <xf numFmtId="0" fontId="35" fillId="0" borderId="13" xfId="109" applyFont="1" applyBorder="1" applyAlignment="1">
      <alignment horizontal="center" vertical="center"/>
    </xf>
    <xf numFmtId="0" fontId="25" fillId="0" borderId="19" xfId="109" applyFont="1" applyBorder="1">
      <alignment vertical="center"/>
    </xf>
    <xf numFmtId="177" fontId="25" fillId="0" borderId="11" xfId="109" applyNumberFormat="1" applyFont="1" applyBorder="1">
      <alignment vertical="center"/>
    </xf>
    <xf numFmtId="178" fontId="25" fillId="0" borderId="11" xfId="109" applyNumberFormat="1" applyFont="1" applyBorder="1">
      <alignment vertical="center"/>
    </xf>
    <xf numFmtId="0" fontId="25" fillId="0" borderId="12" xfId="109" applyFont="1" applyBorder="1">
      <alignment vertical="center"/>
    </xf>
    <xf numFmtId="177" fontId="25" fillId="0" borderId="10" xfId="109" applyNumberFormat="1" applyFont="1" applyBorder="1">
      <alignment vertical="center"/>
    </xf>
    <xf numFmtId="176" fontId="25" fillId="0" borderId="10" xfId="0" applyNumberFormat="1" applyFont="1" applyBorder="1">
      <alignment vertical="center"/>
    </xf>
    <xf numFmtId="0" fontId="35" fillId="0" borderId="10" xfId="0" applyFont="1" applyBorder="1" applyAlignment="1">
      <alignment horizontal="center" vertical="center"/>
    </xf>
    <xf numFmtId="0" fontId="25" fillId="0" borderId="0" xfId="0" applyFont="1" applyAlignment="1">
      <alignment horizontal="center" vertical="center" wrapText="1"/>
    </xf>
    <xf numFmtId="0" fontId="25" fillId="0" borderId="21" xfId="119" applyFont="1" applyBorder="1">
      <alignment vertical="center"/>
    </xf>
    <xf numFmtId="0" fontId="25" fillId="0" borderId="22" xfId="119" applyFont="1" applyBorder="1">
      <alignment vertical="center"/>
    </xf>
    <xf numFmtId="0" fontId="25" fillId="0" borderId="23" xfId="119" applyFont="1" applyBorder="1">
      <alignment vertical="center"/>
    </xf>
    <xf numFmtId="0" fontId="25" fillId="0" borderId="24" xfId="119" applyFont="1" applyBorder="1">
      <alignment vertical="center"/>
    </xf>
    <xf numFmtId="0" fontId="25" fillId="0" borderId="25" xfId="119" applyFont="1" applyBorder="1">
      <alignment vertical="center"/>
    </xf>
    <xf numFmtId="0" fontId="25" fillId="0" borderId="17" xfId="119" applyFont="1" applyBorder="1">
      <alignment vertical="center"/>
    </xf>
    <xf numFmtId="0" fontId="25" fillId="0" borderId="18" xfId="119" applyFont="1" applyBorder="1">
      <alignment vertical="center"/>
    </xf>
    <xf numFmtId="0" fontId="25" fillId="0" borderId="19" xfId="119" applyFont="1" applyBorder="1">
      <alignment vertical="center"/>
    </xf>
    <xf numFmtId="0" fontId="45" fillId="0" borderId="0" xfId="119" applyFont="1">
      <alignment vertical="center"/>
    </xf>
    <xf numFmtId="0" fontId="44" fillId="0" borderId="0" xfId="119" applyFont="1">
      <alignment vertical="center"/>
    </xf>
    <xf numFmtId="0" fontId="25" fillId="0" borderId="10" xfId="0" applyFont="1" applyBorder="1" applyAlignment="1">
      <alignment horizontal="center" vertical="center"/>
    </xf>
    <xf numFmtId="0" fontId="25" fillId="0" borderId="16" xfId="0" applyFont="1" applyBorder="1" applyAlignment="1">
      <alignment horizontal="center" vertical="center"/>
    </xf>
    <xf numFmtId="0" fontId="25" fillId="0" borderId="14" xfId="0" applyFont="1" applyBorder="1" applyAlignment="1">
      <alignment horizontal="center" vertical="center"/>
    </xf>
    <xf numFmtId="0" fontId="25" fillId="0" borderId="12" xfId="0" applyFont="1" applyBorder="1" applyAlignment="1">
      <alignment horizontal="center" vertical="center"/>
    </xf>
    <xf numFmtId="0" fontId="25" fillId="0" borderId="18" xfId="0" applyFont="1" applyBorder="1" applyAlignment="1">
      <alignment horizontal="center" vertical="center" shrinkToFit="1"/>
    </xf>
    <xf numFmtId="0" fontId="44" fillId="0" borderId="12" xfId="0" applyFont="1" applyBorder="1" applyAlignment="1">
      <alignment horizontal="left" vertical="center"/>
    </xf>
    <xf numFmtId="0" fontId="27" fillId="0" borderId="0" xfId="119" applyFont="1" applyAlignment="1">
      <alignment horizontal="center" vertical="center"/>
    </xf>
    <xf numFmtId="0" fontId="25" fillId="0" borderId="0" xfId="119" applyFont="1" applyAlignment="1">
      <alignment horizontal="center" vertical="center"/>
    </xf>
    <xf numFmtId="0" fontId="31" fillId="0" borderId="13" xfId="119" applyFont="1" applyBorder="1" applyAlignment="1">
      <alignment horizontal="center" vertical="center" textRotation="255"/>
    </xf>
    <xf numFmtId="0" fontId="31" fillId="0" borderId="11" xfId="119" applyFont="1" applyBorder="1" applyAlignment="1">
      <alignment horizontal="center" vertical="center" textRotation="255"/>
    </xf>
    <xf numFmtId="0" fontId="32" fillId="0" borderId="0" xfId="119" applyFont="1" applyAlignment="1">
      <alignment vertical="center" wrapText="1"/>
    </xf>
    <xf numFmtId="0" fontId="24" fillId="0" borderId="0" xfId="0" applyFont="1" applyAlignment="1">
      <alignment vertical="center" wrapText="1"/>
    </xf>
    <xf numFmtId="0" fontId="24" fillId="0" borderId="0" xfId="0" applyFont="1" applyAlignment="1">
      <alignment horizontal="left" vertical="center"/>
    </xf>
    <xf numFmtId="0" fontId="29" fillId="0" borderId="0" xfId="119" applyFont="1" applyAlignment="1">
      <alignment horizontal="left" vertical="center"/>
    </xf>
    <xf numFmtId="0" fontId="25" fillId="0" borderId="13" xfId="0" applyFont="1" applyBorder="1" applyAlignment="1">
      <alignment horizontal="center" vertical="center" wrapText="1" shrinkToFit="1"/>
    </xf>
    <xf numFmtId="0" fontId="25" fillId="0" borderId="20" xfId="0" applyFont="1" applyBorder="1" applyAlignment="1">
      <alignment horizontal="center" vertical="center" wrapText="1" shrinkToFit="1"/>
    </xf>
    <xf numFmtId="0" fontId="25" fillId="0" borderId="10" xfId="0" applyFont="1" applyBorder="1" applyAlignment="1">
      <alignment horizontal="center" vertical="center" wrapText="1"/>
    </xf>
    <xf numFmtId="0" fontId="25" fillId="0" borderId="10" xfId="0" applyFont="1" applyBorder="1" applyAlignment="1">
      <alignment horizontal="center" vertical="center"/>
    </xf>
    <xf numFmtId="0" fontId="25" fillId="0" borderId="16" xfId="0" applyFont="1" applyBorder="1" applyAlignment="1">
      <alignment horizontal="center" vertical="center"/>
    </xf>
    <xf numFmtId="0" fontId="25" fillId="0" borderId="14" xfId="0" applyFont="1" applyBorder="1" applyAlignment="1">
      <alignment horizontal="center" vertical="center"/>
    </xf>
    <xf numFmtId="0" fontId="25" fillId="0" borderId="12" xfId="0" applyFont="1" applyBorder="1" applyAlignment="1">
      <alignment horizontal="center" vertical="center"/>
    </xf>
    <xf numFmtId="178" fontId="25" fillId="0" borderId="16" xfId="0" applyNumberFormat="1" applyFont="1" applyBorder="1">
      <alignment vertical="center"/>
    </xf>
    <xf numFmtId="178" fontId="25" fillId="0" borderId="12" xfId="0" applyNumberFormat="1" applyFont="1" applyBorder="1">
      <alignment vertical="center"/>
    </xf>
    <xf numFmtId="176" fontId="25" fillId="0" borderId="16" xfId="0" applyNumberFormat="1" applyFont="1" applyBorder="1">
      <alignment vertical="center"/>
    </xf>
    <xf numFmtId="176" fontId="25" fillId="0" borderId="12" xfId="0" applyNumberFormat="1" applyFont="1" applyBorder="1">
      <alignment vertical="center"/>
    </xf>
    <xf numFmtId="0" fontId="25" fillId="0" borderId="0" xfId="0" applyFont="1" applyAlignment="1">
      <alignment horizontal="left" vertical="center" wrapText="1"/>
    </xf>
    <xf numFmtId="0" fontId="35" fillId="0" borderId="22" xfId="0" applyFont="1" applyBorder="1" applyAlignment="1">
      <alignment horizontal="center" vertical="center"/>
    </xf>
    <xf numFmtId="0" fontId="35" fillId="0" borderId="23" xfId="0" applyFont="1" applyBorder="1" applyAlignment="1">
      <alignment horizontal="center" vertical="center"/>
    </xf>
    <xf numFmtId="0" fontId="25" fillId="0" borderId="13" xfId="0" applyFont="1" applyBorder="1" applyAlignment="1">
      <alignment horizontal="center" vertical="center"/>
    </xf>
    <xf numFmtId="0" fontId="25" fillId="0" borderId="11" xfId="0" applyFont="1" applyBorder="1" applyAlignment="1">
      <alignment horizontal="center" vertical="center"/>
    </xf>
    <xf numFmtId="0" fontId="25" fillId="0" borderId="21" xfId="0" applyFont="1" applyBorder="1" applyAlignment="1">
      <alignment horizontal="center" vertical="center"/>
    </xf>
    <xf numFmtId="0" fontId="25" fillId="0" borderId="23" xfId="0" applyFont="1" applyBorder="1" applyAlignment="1">
      <alignment horizontal="center" vertical="center"/>
    </xf>
    <xf numFmtId="0" fontId="25" fillId="0" borderId="17" xfId="0" applyFont="1" applyBorder="1" applyAlignment="1">
      <alignment horizontal="center" vertical="center"/>
    </xf>
    <xf numFmtId="0" fontId="25" fillId="0" borderId="19" xfId="0" applyFont="1" applyBorder="1" applyAlignment="1">
      <alignment horizontal="center" vertical="center"/>
    </xf>
    <xf numFmtId="0" fontId="25" fillId="0" borderId="18" xfId="0" applyFont="1" applyBorder="1" applyAlignment="1">
      <alignment horizontal="center" vertical="center"/>
    </xf>
    <xf numFmtId="0" fontId="25" fillId="0" borderId="10" xfId="109" applyFont="1" applyBorder="1" applyAlignment="1">
      <alignment horizontal="center" vertical="center"/>
    </xf>
    <xf numFmtId="0" fontId="25" fillId="0" borderId="24" xfId="109" applyFont="1" applyBorder="1" applyAlignment="1">
      <alignment horizontal="center" vertical="center"/>
    </xf>
    <xf numFmtId="0" fontId="25" fillId="0" borderId="0" xfId="109" applyFont="1" applyAlignment="1">
      <alignment horizontal="center" vertical="center"/>
    </xf>
    <xf numFmtId="0" fontId="25" fillId="0" borderId="25" xfId="109" applyFont="1" applyBorder="1" applyAlignment="1">
      <alignment horizontal="center" vertical="center"/>
    </xf>
    <xf numFmtId="0" fontId="25" fillId="0" borderId="17" xfId="109" applyFont="1" applyBorder="1" applyAlignment="1">
      <alignment horizontal="center" vertical="center"/>
    </xf>
    <xf numFmtId="0" fontId="25" fillId="0" borderId="18" xfId="109" applyFont="1" applyBorder="1" applyAlignment="1">
      <alignment horizontal="center" vertical="center"/>
    </xf>
    <xf numFmtId="0" fontId="25" fillId="0" borderId="19" xfId="109" applyFont="1" applyBorder="1" applyAlignment="1">
      <alignment horizontal="center" vertical="center"/>
    </xf>
    <xf numFmtId="0" fontId="25" fillId="0" borderId="20"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3" xfId="109" applyFont="1" applyBorder="1" applyAlignment="1">
      <alignment horizontal="center" vertical="center"/>
    </xf>
    <xf numFmtId="0" fontId="25" fillId="0" borderId="20" xfId="109" applyFont="1" applyBorder="1" applyAlignment="1">
      <alignment horizontal="center" vertical="center"/>
    </xf>
    <xf numFmtId="0" fontId="25" fillId="0" borderId="11" xfId="109" applyFont="1" applyBorder="1" applyAlignment="1">
      <alignment horizontal="center" vertical="center"/>
    </xf>
    <xf numFmtId="0" fontId="25" fillId="0" borderId="21" xfId="109" applyFont="1" applyBorder="1" applyAlignment="1">
      <alignment horizontal="center"/>
    </xf>
    <xf numFmtId="0" fontId="25" fillId="0" borderId="22" xfId="109" applyFont="1" applyBorder="1" applyAlignment="1">
      <alignment horizontal="center"/>
    </xf>
    <xf numFmtId="0" fontId="25" fillId="0" borderId="23" xfId="109" applyFont="1" applyBorder="1" applyAlignment="1">
      <alignment horizontal="center"/>
    </xf>
    <xf numFmtId="0" fontId="36" fillId="0" borderId="0" xfId="119" applyFont="1" applyAlignment="1">
      <alignment horizontal="left" vertical="center" wrapText="1"/>
    </xf>
    <xf numFmtId="0" fontId="36" fillId="0" borderId="0" xfId="119" applyFont="1" applyAlignment="1">
      <alignment horizontal="left" vertical="center"/>
    </xf>
    <xf numFmtId="0" fontId="25" fillId="0" borderId="22" xfId="0" applyFont="1" applyBorder="1" applyAlignment="1">
      <alignment horizontal="center" vertical="center" wrapText="1" shrinkToFit="1"/>
    </xf>
    <xf numFmtId="0" fontId="25" fillId="0" borderId="0" xfId="0" applyFont="1" applyAlignment="1">
      <alignment horizontal="center" vertical="center" wrapText="1" shrinkToFit="1"/>
    </xf>
    <xf numFmtId="178" fontId="44" fillId="0" borderId="16" xfId="0" applyNumberFormat="1" applyFont="1" applyBorder="1">
      <alignment vertical="center"/>
    </xf>
    <xf numFmtId="178" fontId="44" fillId="0" borderId="12" xfId="0" applyNumberFormat="1" applyFont="1" applyBorder="1">
      <alignment vertical="center"/>
    </xf>
    <xf numFmtId="176" fontId="44" fillId="0" borderId="16" xfId="0" applyNumberFormat="1" applyFont="1" applyBorder="1">
      <alignment vertical="center"/>
    </xf>
    <xf numFmtId="176" fontId="44" fillId="0" borderId="12" xfId="0" applyNumberFormat="1" applyFont="1" applyBorder="1">
      <alignment vertical="center"/>
    </xf>
    <xf numFmtId="0" fontId="39" fillId="0" borderId="22" xfId="0" applyFont="1" applyBorder="1" applyAlignment="1">
      <alignment horizontal="center" vertical="center"/>
    </xf>
    <xf numFmtId="0" fontId="39" fillId="0" borderId="23" xfId="0" applyFont="1" applyBorder="1" applyAlignment="1">
      <alignment horizontal="center" vertical="center"/>
    </xf>
    <xf numFmtId="178" fontId="25" fillId="0" borderId="11" xfId="86" applyNumberFormat="1" applyFont="1" applyFill="1" applyBorder="1">
      <alignment vertical="center"/>
    </xf>
    <xf numFmtId="178" fontId="25" fillId="0" borderId="10" xfId="86" applyNumberFormat="1" applyFont="1" applyFill="1" applyBorder="1">
      <alignment vertical="center"/>
    </xf>
  </cellXfs>
  <cellStyles count="125">
    <cellStyle name="20% - アクセント 1 2" xfId="1" xr:uid="{00000000-0005-0000-0000-000000000000}"/>
    <cellStyle name="20% - アクセント 1 3" xfId="2" xr:uid="{00000000-0005-0000-0000-000001000000}"/>
    <cellStyle name="20% - アクセント 2 2" xfId="3" xr:uid="{00000000-0005-0000-0000-000002000000}"/>
    <cellStyle name="20% - アクセント 2 3" xfId="4" xr:uid="{00000000-0005-0000-0000-000003000000}"/>
    <cellStyle name="20% - アクセント 3 2" xfId="5" xr:uid="{00000000-0005-0000-0000-000004000000}"/>
    <cellStyle name="20% - アクセント 3 3" xfId="6" xr:uid="{00000000-0005-0000-0000-000005000000}"/>
    <cellStyle name="20% - アクセント 4 2" xfId="7" xr:uid="{00000000-0005-0000-0000-000006000000}"/>
    <cellStyle name="20% - アクセント 4 3" xfId="8" xr:uid="{00000000-0005-0000-0000-000007000000}"/>
    <cellStyle name="20% - アクセント 5 2" xfId="9" xr:uid="{00000000-0005-0000-0000-000008000000}"/>
    <cellStyle name="20% - アクセント 5 3" xfId="10" xr:uid="{00000000-0005-0000-0000-000009000000}"/>
    <cellStyle name="20% - アクセント 6 2" xfId="11" xr:uid="{00000000-0005-0000-0000-00000A000000}"/>
    <cellStyle name="20% - アクセント 6 3" xfId="12" xr:uid="{00000000-0005-0000-0000-00000B000000}"/>
    <cellStyle name="40% - アクセント 1 2" xfId="13" xr:uid="{00000000-0005-0000-0000-00000C000000}"/>
    <cellStyle name="40% - アクセント 1 3" xfId="14" xr:uid="{00000000-0005-0000-0000-00000D000000}"/>
    <cellStyle name="40% - アクセント 2 2" xfId="15" xr:uid="{00000000-0005-0000-0000-00000E000000}"/>
    <cellStyle name="40% - アクセント 2 3" xfId="16" xr:uid="{00000000-0005-0000-0000-00000F000000}"/>
    <cellStyle name="40% - アクセント 3 2" xfId="17" xr:uid="{00000000-0005-0000-0000-000010000000}"/>
    <cellStyle name="40% - アクセント 3 3" xfId="18" xr:uid="{00000000-0005-0000-0000-000011000000}"/>
    <cellStyle name="40% - アクセント 4 2" xfId="19" xr:uid="{00000000-0005-0000-0000-000012000000}"/>
    <cellStyle name="40% - アクセント 4 3" xfId="20" xr:uid="{00000000-0005-0000-0000-000013000000}"/>
    <cellStyle name="40% - アクセント 5 2" xfId="21" xr:uid="{00000000-0005-0000-0000-000014000000}"/>
    <cellStyle name="40% - アクセント 5 3" xfId="22" xr:uid="{00000000-0005-0000-0000-000015000000}"/>
    <cellStyle name="40% - アクセント 6 2" xfId="23" xr:uid="{00000000-0005-0000-0000-000016000000}"/>
    <cellStyle name="40% - アクセント 6 3" xfId="24" xr:uid="{00000000-0005-0000-0000-000017000000}"/>
    <cellStyle name="60% - アクセント 1 2" xfId="25" xr:uid="{00000000-0005-0000-0000-000018000000}"/>
    <cellStyle name="60% - アクセント 1 3" xfId="26" xr:uid="{00000000-0005-0000-0000-000019000000}"/>
    <cellStyle name="60% - アクセント 2 2" xfId="27" xr:uid="{00000000-0005-0000-0000-00001A000000}"/>
    <cellStyle name="60% - アクセント 2 3" xfId="28" xr:uid="{00000000-0005-0000-0000-00001B000000}"/>
    <cellStyle name="60% - アクセント 3 2" xfId="29" xr:uid="{00000000-0005-0000-0000-00001C000000}"/>
    <cellStyle name="60% - アクセント 3 3" xfId="30" xr:uid="{00000000-0005-0000-0000-00001D000000}"/>
    <cellStyle name="60% - アクセント 4 2" xfId="31" xr:uid="{00000000-0005-0000-0000-00001E000000}"/>
    <cellStyle name="60% - アクセント 4 3" xfId="32" xr:uid="{00000000-0005-0000-0000-00001F000000}"/>
    <cellStyle name="60% - アクセント 5 2" xfId="33" xr:uid="{00000000-0005-0000-0000-000020000000}"/>
    <cellStyle name="60% - アクセント 5 3" xfId="34" xr:uid="{00000000-0005-0000-0000-000021000000}"/>
    <cellStyle name="60% - アクセント 6 2" xfId="35" xr:uid="{00000000-0005-0000-0000-000022000000}"/>
    <cellStyle name="60% - アクセント 6 3" xfId="36" xr:uid="{00000000-0005-0000-0000-000023000000}"/>
    <cellStyle name="アクセント 1 - 20%" xfId="37" xr:uid="{00000000-0005-0000-0000-000024000000}"/>
    <cellStyle name="アクセント 1 - 40%" xfId="38" xr:uid="{00000000-0005-0000-0000-000025000000}"/>
    <cellStyle name="アクセント 1 - 60%" xfId="39" xr:uid="{00000000-0005-0000-0000-000026000000}"/>
    <cellStyle name="アクセント 1 2" xfId="40" xr:uid="{00000000-0005-0000-0000-000027000000}"/>
    <cellStyle name="アクセント 1 3" xfId="41" xr:uid="{00000000-0005-0000-0000-000028000000}"/>
    <cellStyle name="アクセント 2 - 20%" xfId="42" xr:uid="{00000000-0005-0000-0000-000029000000}"/>
    <cellStyle name="アクセント 2 - 40%" xfId="43" xr:uid="{00000000-0005-0000-0000-00002A000000}"/>
    <cellStyle name="アクセント 2 - 60%" xfId="44" xr:uid="{00000000-0005-0000-0000-00002B000000}"/>
    <cellStyle name="アクセント 2 2" xfId="45" xr:uid="{00000000-0005-0000-0000-00002C000000}"/>
    <cellStyle name="アクセント 2 3" xfId="46" xr:uid="{00000000-0005-0000-0000-00002D000000}"/>
    <cellStyle name="アクセント 3 - 20%" xfId="47" xr:uid="{00000000-0005-0000-0000-00002E000000}"/>
    <cellStyle name="アクセント 3 - 40%" xfId="48" xr:uid="{00000000-0005-0000-0000-00002F000000}"/>
    <cellStyle name="アクセント 3 - 60%" xfId="49" xr:uid="{00000000-0005-0000-0000-000030000000}"/>
    <cellStyle name="アクセント 3 2" xfId="50" xr:uid="{00000000-0005-0000-0000-000031000000}"/>
    <cellStyle name="アクセント 3 3" xfId="51" xr:uid="{00000000-0005-0000-0000-000032000000}"/>
    <cellStyle name="アクセント 4 - 20%" xfId="52" xr:uid="{00000000-0005-0000-0000-000033000000}"/>
    <cellStyle name="アクセント 4 - 40%" xfId="53" xr:uid="{00000000-0005-0000-0000-000034000000}"/>
    <cellStyle name="アクセント 4 - 60%" xfId="54" xr:uid="{00000000-0005-0000-0000-000035000000}"/>
    <cellStyle name="アクセント 4 2" xfId="55" xr:uid="{00000000-0005-0000-0000-000036000000}"/>
    <cellStyle name="アクセント 4 3" xfId="56" xr:uid="{00000000-0005-0000-0000-000037000000}"/>
    <cellStyle name="アクセント 5 - 20%" xfId="57" xr:uid="{00000000-0005-0000-0000-000038000000}"/>
    <cellStyle name="アクセント 5 - 40%" xfId="58" xr:uid="{00000000-0005-0000-0000-000039000000}"/>
    <cellStyle name="アクセント 5 - 60%" xfId="59" xr:uid="{00000000-0005-0000-0000-00003A000000}"/>
    <cellStyle name="アクセント 5 2" xfId="60" xr:uid="{00000000-0005-0000-0000-00003B000000}"/>
    <cellStyle name="アクセント 5 3" xfId="61" xr:uid="{00000000-0005-0000-0000-00003C000000}"/>
    <cellStyle name="アクセント 6 - 20%" xfId="62" xr:uid="{00000000-0005-0000-0000-00003D000000}"/>
    <cellStyle name="アクセント 6 - 40%" xfId="63" xr:uid="{00000000-0005-0000-0000-00003E000000}"/>
    <cellStyle name="アクセント 6 - 60%" xfId="64" xr:uid="{00000000-0005-0000-0000-00003F000000}"/>
    <cellStyle name="アクセント 6 2" xfId="65" xr:uid="{00000000-0005-0000-0000-000040000000}"/>
    <cellStyle name="アクセント 6 3" xfId="66" xr:uid="{00000000-0005-0000-0000-000041000000}"/>
    <cellStyle name="タイトル 2" xfId="67" xr:uid="{00000000-0005-0000-0000-000042000000}"/>
    <cellStyle name="タイトル 3" xfId="68" xr:uid="{00000000-0005-0000-0000-000043000000}"/>
    <cellStyle name="チェック セル 2" xfId="69" xr:uid="{00000000-0005-0000-0000-000044000000}"/>
    <cellStyle name="チェック セル 3" xfId="70" xr:uid="{00000000-0005-0000-0000-000045000000}"/>
    <cellStyle name="どちらでもない 2" xfId="71" xr:uid="{00000000-0005-0000-0000-000046000000}"/>
    <cellStyle name="どちらでもない 3" xfId="72" xr:uid="{00000000-0005-0000-0000-000047000000}"/>
    <cellStyle name="メモ 2" xfId="73" xr:uid="{00000000-0005-0000-0000-000048000000}"/>
    <cellStyle name="メモ 3" xfId="74" xr:uid="{00000000-0005-0000-0000-000049000000}"/>
    <cellStyle name="リンク セル 2" xfId="75" xr:uid="{00000000-0005-0000-0000-00004A000000}"/>
    <cellStyle name="リンク セル 3" xfId="76" xr:uid="{00000000-0005-0000-0000-00004B000000}"/>
    <cellStyle name="悪い 2" xfId="77" xr:uid="{00000000-0005-0000-0000-00004C000000}"/>
    <cellStyle name="悪い 3" xfId="78" xr:uid="{00000000-0005-0000-0000-00004D000000}"/>
    <cellStyle name="強調 1" xfId="79" xr:uid="{00000000-0005-0000-0000-00004E000000}"/>
    <cellStyle name="強調 2" xfId="80" xr:uid="{00000000-0005-0000-0000-00004F000000}"/>
    <cellStyle name="強調 3" xfId="81" xr:uid="{00000000-0005-0000-0000-000050000000}"/>
    <cellStyle name="計算 2" xfId="82" xr:uid="{00000000-0005-0000-0000-000051000000}"/>
    <cellStyle name="計算 3" xfId="83" xr:uid="{00000000-0005-0000-0000-000052000000}"/>
    <cellStyle name="警告文 2" xfId="84" xr:uid="{00000000-0005-0000-0000-000053000000}"/>
    <cellStyle name="警告文 3" xfId="85" xr:uid="{00000000-0005-0000-0000-000054000000}"/>
    <cellStyle name="桁区切り 2" xfId="86" xr:uid="{00000000-0005-0000-0000-000055000000}"/>
    <cellStyle name="見出し 1 2" xfId="87" xr:uid="{00000000-0005-0000-0000-000056000000}"/>
    <cellStyle name="見出し 1 3" xfId="88" xr:uid="{00000000-0005-0000-0000-000057000000}"/>
    <cellStyle name="見出し 2 2" xfId="89" xr:uid="{00000000-0005-0000-0000-000058000000}"/>
    <cellStyle name="見出し 2 3" xfId="90" xr:uid="{00000000-0005-0000-0000-000059000000}"/>
    <cellStyle name="見出し 3 2" xfId="91" xr:uid="{00000000-0005-0000-0000-00005A000000}"/>
    <cellStyle name="見出し 3 3" xfId="92" xr:uid="{00000000-0005-0000-0000-00005B000000}"/>
    <cellStyle name="見出し 4 2" xfId="93" xr:uid="{00000000-0005-0000-0000-00005C000000}"/>
    <cellStyle name="見出し 4 3" xfId="94" xr:uid="{00000000-0005-0000-0000-00005D000000}"/>
    <cellStyle name="集計 2" xfId="95" xr:uid="{00000000-0005-0000-0000-00005E000000}"/>
    <cellStyle name="集計 3" xfId="96" xr:uid="{00000000-0005-0000-0000-00005F000000}"/>
    <cellStyle name="出力 2" xfId="97" xr:uid="{00000000-0005-0000-0000-000060000000}"/>
    <cellStyle name="出力 3" xfId="98" xr:uid="{00000000-0005-0000-0000-000061000000}"/>
    <cellStyle name="説明文 2" xfId="99" xr:uid="{00000000-0005-0000-0000-000062000000}"/>
    <cellStyle name="説明文 3" xfId="100" xr:uid="{00000000-0005-0000-0000-000063000000}"/>
    <cellStyle name="入力 2" xfId="101" xr:uid="{00000000-0005-0000-0000-000064000000}"/>
    <cellStyle name="入力 3" xfId="102" xr:uid="{00000000-0005-0000-0000-000065000000}"/>
    <cellStyle name="標準" xfId="0" builtinId="0"/>
    <cellStyle name="標準 10" xfId="103" xr:uid="{00000000-0005-0000-0000-000067000000}"/>
    <cellStyle name="標準 11" xfId="104" xr:uid="{00000000-0005-0000-0000-000068000000}"/>
    <cellStyle name="標準 12" xfId="105" xr:uid="{00000000-0005-0000-0000-000069000000}"/>
    <cellStyle name="標準 13" xfId="106" xr:uid="{00000000-0005-0000-0000-00006A000000}"/>
    <cellStyle name="標準 14" xfId="107" xr:uid="{00000000-0005-0000-0000-00006B000000}"/>
    <cellStyle name="標準 15" xfId="108" xr:uid="{00000000-0005-0000-0000-00006C000000}"/>
    <cellStyle name="標準 16" xfId="109" xr:uid="{00000000-0005-0000-0000-00006D000000}"/>
    <cellStyle name="標準 2" xfId="110" xr:uid="{00000000-0005-0000-0000-00006E000000}"/>
    <cellStyle name="標準 3" xfId="111" xr:uid="{00000000-0005-0000-0000-00006F000000}"/>
    <cellStyle name="標準 3 2" xfId="112" xr:uid="{00000000-0005-0000-0000-000070000000}"/>
    <cellStyle name="標準 4" xfId="113" xr:uid="{00000000-0005-0000-0000-000071000000}"/>
    <cellStyle name="標準 5" xfId="114" xr:uid="{00000000-0005-0000-0000-000072000000}"/>
    <cellStyle name="標準 6" xfId="115" xr:uid="{00000000-0005-0000-0000-000073000000}"/>
    <cellStyle name="標準 7" xfId="116" xr:uid="{00000000-0005-0000-0000-000074000000}"/>
    <cellStyle name="標準 8" xfId="117" xr:uid="{00000000-0005-0000-0000-000075000000}"/>
    <cellStyle name="標準 9" xfId="118" xr:uid="{00000000-0005-0000-0000-000076000000}"/>
    <cellStyle name="標準_Sheet1" xfId="119" xr:uid="{00000000-0005-0000-0000-000077000000}"/>
    <cellStyle name="不良" xfId="120" xr:uid="{00000000-0005-0000-0000-000078000000}"/>
    <cellStyle name="普通" xfId="121" xr:uid="{00000000-0005-0000-0000-000079000000}"/>
    <cellStyle name="良" xfId="122" xr:uid="{00000000-0005-0000-0000-00007A000000}"/>
    <cellStyle name="良い 2" xfId="123" xr:uid="{00000000-0005-0000-0000-00007B000000}"/>
    <cellStyle name="良い 3" xfId="124" xr:uid="{00000000-0005-0000-0000-00007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265044</xdr:colOff>
      <xdr:row>19</xdr:row>
      <xdr:rowOff>24848</xdr:rowOff>
    </xdr:from>
    <xdr:to>
      <xdr:col>9</xdr:col>
      <xdr:colOff>231913</xdr:colOff>
      <xdr:row>21</xdr:row>
      <xdr:rowOff>124239</xdr:rowOff>
    </xdr:to>
    <xdr:sp macro="" textlink="">
      <xdr:nvSpPr>
        <xdr:cNvPr id="3" name="角丸四角形吹き出し 2">
          <a:extLst>
            <a:ext uri="{FF2B5EF4-FFF2-40B4-BE49-F238E27FC236}">
              <a16:creationId xmlns:a16="http://schemas.microsoft.com/office/drawing/2014/main" id="{00000000-0008-0000-0200-000003000000}"/>
            </a:ext>
          </a:extLst>
        </xdr:cNvPr>
        <xdr:cNvSpPr/>
      </xdr:nvSpPr>
      <xdr:spPr>
        <a:xfrm>
          <a:off x="637761" y="4480891"/>
          <a:ext cx="4141304" cy="447261"/>
        </a:xfrm>
        <a:prstGeom prst="wedgeRoundRectCallout">
          <a:avLst>
            <a:gd name="adj1" fmla="val 3847"/>
            <a:gd name="adj2" fmla="val -303830"/>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latin typeface="ＭＳ Ｐ明朝" panose="02020600040205080304" pitchFamily="18" charset="-128"/>
              <a:ea typeface="ＭＳ Ｐ明朝" panose="02020600040205080304" pitchFamily="18" charset="-128"/>
            </a:rPr>
            <a:t>（記載例）入札金額内訳書の計の金額と一致すること。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133014</xdr:colOff>
      <xdr:row>28</xdr:row>
      <xdr:rowOff>101972</xdr:rowOff>
    </xdr:from>
    <xdr:to>
      <xdr:col>3</xdr:col>
      <xdr:colOff>206589</xdr:colOff>
      <xdr:row>30</xdr:row>
      <xdr:rowOff>56029</xdr:rowOff>
    </xdr:to>
    <xdr:sp macro="" textlink="">
      <xdr:nvSpPr>
        <xdr:cNvPr id="3" name="左矢印 2">
          <a:extLst>
            <a:ext uri="{FF2B5EF4-FFF2-40B4-BE49-F238E27FC236}">
              <a16:creationId xmlns:a16="http://schemas.microsoft.com/office/drawing/2014/main" id="{00000000-0008-0000-0300-000003000000}"/>
            </a:ext>
          </a:extLst>
        </xdr:cNvPr>
        <xdr:cNvSpPr/>
      </xdr:nvSpPr>
      <xdr:spPr>
        <a:xfrm>
          <a:off x="2466639" y="5416922"/>
          <a:ext cx="1130850" cy="344582"/>
        </a:xfrm>
        <a:prstGeom prst="leftArrow">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rgbClr val="FF0000"/>
              </a:solidFill>
              <a:latin typeface="ＭＳ Ｐ明朝" panose="02020600040205080304" pitchFamily="18" charset="-128"/>
              <a:ea typeface="ＭＳ Ｐ明朝" panose="02020600040205080304" pitchFamily="18" charset="-128"/>
            </a:rPr>
            <a:t>入札金額</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1"/>
  <sheetViews>
    <sheetView tabSelected="1" showWhiteSpace="0" view="pageBreakPreview" topLeftCell="A21" zoomScaleNormal="100" zoomScaleSheetLayoutView="100" workbookViewId="0">
      <selection activeCell="D17" sqref="D17"/>
    </sheetView>
  </sheetViews>
  <sheetFormatPr defaultRowHeight="13.5" x14ac:dyDescent="0.15"/>
  <cols>
    <col min="1" max="1" width="4.875" customWidth="1"/>
    <col min="2" max="10" width="9.125" customWidth="1"/>
  </cols>
  <sheetData>
    <row r="1" spans="1:19" x14ac:dyDescent="0.15">
      <c r="A1" s="86"/>
      <c r="B1" s="86"/>
      <c r="C1" s="86"/>
      <c r="D1" s="5"/>
      <c r="E1" s="5"/>
      <c r="F1" s="5"/>
      <c r="G1" s="5"/>
      <c r="H1" s="5"/>
      <c r="I1" s="5"/>
      <c r="J1" s="5"/>
    </row>
    <row r="2" spans="1:19" x14ac:dyDescent="0.15">
      <c r="A2" s="5"/>
      <c r="B2" s="5"/>
      <c r="C2" s="5"/>
      <c r="D2" s="5"/>
      <c r="E2" s="5"/>
      <c r="F2" s="5"/>
      <c r="G2" s="5"/>
      <c r="H2" s="5"/>
      <c r="I2" s="5"/>
      <c r="J2" s="5"/>
    </row>
    <row r="3" spans="1:19" x14ac:dyDescent="0.15">
      <c r="A3" s="6"/>
      <c r="B3" s="6"/>
      <c r="C3" s="6"/>
      <c r="D3" s="6"/>
      <c r="E3" s="6"/>
      <c r="F3" s="6"/>
      <c r="G3" s="6"/>
      <c r="H3" s="6"/>
      <c r="I3" s="6"/>
      <c r="J3" s="6"/>
    </row>
    <row r="4" spans="1:19" x14ac:dyDescent="0.15">
      <c r="A4" s="6"/>
      <c r="B4" s="7"/>
      <c r="C4" s="6"/>
      <c r="D4" s="6"/>
      <c r="E4" s="6"/>
      <c r="F4" s="6"/>
      <c r="G4" s="6"/>
      <c r="H4" s="6"/>
      <c r="I4" s="6"/>
      <c r="J4" s="6"/>
    </row>
    <row r="5" spans="1:19" x14ac:dyDescent="0.15">
      <c r="A5" s="6"/>
      <c r="B5" s="6"/>
      <c r="C5" s="6"/>
      <c r="D5" s="6"/>
      <c r="E5" s="6"/>
      <c r="F5" s="6"/>
      <c r="G5" s="6"/>
      <c r="H5" s="6"/>
      <c r="I5" s="6"/>
      <c r="J5" s="6"/>
    </row>
    <row r="6" spans="1:19" ht="28.5" x14ac:dyDescent="0.15">
      <c r="A6" s="80" t="s">
        <v>66</v>
      </c>
      <c r="B6" s="81"/>
      <c r="C6" s="81"/>
      <c r="D6" s="81"/>
      <c r="E6" s="81"/>
      <c r="F6" s="81"/>
      <c r="G6" s="81"/>
      <c r="H6" s="81"/>
      <c r="I6" s="81"/>
      <c r="J6" s="81"/>
    </row>
    <row r="7" spans="1:19" x14ac:dyDescent="0.15">
      <c r="A7" s="6"/>
      <c r="B7" s="6"/>
      <c r="C7" s="6"/>
      <c r="D7" s="6"/>
      <c r="E7" s="6"/>
      <c r="F7" s="6"/>
      <c r="G7" s="6"/>
      <c r="H7" s="6"/>
      <c r="I7" s="6"/>
      <c r="J7" s="6"/>
    </row>
    <row r="8" spans="1:19" x14ac:dyDescent="0.15">
      <c r="A8" s="6"/>
      <c r="B8" s="6" t="s">
        <v>2</v>
      </c>
      <c r="C8" s="6"/>
      <c r="D8" s="6"/>
      <c r="E8" s="6"/>
      <c r="F8" s="6"/>
      <c r="G8" s="6"/>
      <c r="H8" s="6"/>
      <c r="I8" s="6"/>
      <c r="J8" s="6"/>
    </row>
    <row r="9" spans="1:19" x14ac:dyDescent="0.15">
      <c r="A9" s="6"/>
      <c r="B9" s="6"/>
      <c r="C9" s="6"/>
      <c r="D9" s="6"/>
      <c r="E9" s="6"/>
      <c r="F9" s="6"/>
      <c r="G9" s="6"/>
      <c r="H9" s="6"/>
      <c r="I9" s="6"/>
      <c r="J9" s="6"/>
    </row>
    <row r="10" spans="1:19" ht="18.75" x14ac:dyDescent="0.15">
      <c r="A10" s="8"/>
      <c r="B10" s="8"/>
      <c r="C10" s="8"/>
      <c r="D10" s="8"/>
      <c r="E10" s="8"/>
      <c r="F10" s="8"/>
      <c r="G10" s="8"/>
      <c r="H10" s="8"/>
      <c r="I10" s="8"/>
      <c r="J10" s="8"/>
      <c r="K10" s="2"/>
      <c r="L10" s="2"/>
      <c r="M10" s="2"/>
      <c r="N10" s="2"/>
      <c r="O10" s="2"/>
      <c r="P10" s="2"/>
      <c r="Q10" s="2"/>
      <c r="R10" s="2"/>
      <c r="S10" s="4"/>
    </row>
    <row r="11" spans="1:19" ht="18.75" x14ac:dyDescent="0.15">
      <c r="A11" s="8"/>
      <c r="B11" s="87" t="s">
        <v>79</v>
      </c>
      <c r="C11" s="87"/>
      <c r="D11" s="87"/>
      <c r="E11" s="87"/>
      <c r="F11" s="87"/>
      <c r="G11" s="87"/>
      <c r="H11" s="87"/>
      <c r="I11" s="87"/>
      <c r="J11" s="87"/>
      <c r="K11" s="2"/>
      <c r="L11" s="2"/>
      <c r="M11" s="2"/>
      <c r="N11" s="2"/>
      <c r="O11" s="2"/>
      <c r="P11" s="2"/>
      <c r="Q11" s="2"/>
      <c r="R11" s="2"/>
      <c r="S11" s="2"/>
    </row>
    <row r="12" spans="1:19" ht="18.75" x14ac:dyDescent="0.15">
      <c r="A12" s="8"/>
      <c r="B12" s="9"/>
      <c r="C12" s="10"/>
      <c r="D12" s="10"/>
      <c r="E12" s="8"/>
      <c r="F12" s="8"/>
      <c r="G12" s="8"/>
      <c r="H12" s="8"/>
      <c r="I12" s="8"/>
      <c r="J12" s="8"/>
      <c r="K12" s="2"/>
      <c r="L12" s="2"/>
      <c r="M12" s="2"/>
      <c r="N12" s="2"/>
      <c r="O12" s="2"/>
      <c r="P12" s="2"/>
      <c r="Q12" s="2"/>
      <c r="R12" s="2"/>
      <c r="S12" s="2"/>
    </row>
    <row r="13" spans="1:19" ht="18.75" x14ac:dyDescent="0.15">
      <c r="A13" s="8"/>
      <c r="B13" s="8"/>
      <c r="C13" s="8"/>
      <c r="D13" s="8"/>
      <c r="E13" s="8"/>
      <c r="F13" s="8"/>
      <c r="G13" s="8"/>
      <c r="H13" s="8"/>
      <c r="I13" s="8"/>
      <c r="J13" s="8"/>
      <c r="K13" s="2"/>
      <c r="L13" s="2"/>
      <c r="M13" s="2"/>
      <c r="N13" s="2"/>
      <c r="O13" s="2"/>
      <c r="P13" s="2"/>
      <c r="Q13" s="2"/>
      <c r="R13" s="2"/>
      <c r="S13" s="2"/>
    </row>
    <row r="14" spans="1:19" ht="18.75" x14ac:dyDescent="0.15">
      <c r="A14" s="8"/>
      <c r="B14" s="8"/>
      <c r="C14" s="8"/>
      <c r="D14" s="8"/>
      <c r="E14" s="8"/>
      <c r="F14" s="8"/>
      <c r="G14" s="8"/>
      <c r="H14" s="8"/>
      <c r="I14" s="8"/>
      <c r="J14" s="8"/>
      <c r="K14" s="2"/>
      <c r="L14" s="2"/>
      <c r="M14" s="2"/>
      <c r="N14" s="2"/>
      <c r="O14" s="2"/>
      <c r="P14" s="2"/>
      <c r="Q14" s="2"/>
      <c r="R14" s="2"/>
      <c r="S14" s="2"/>
    </row>
    <row r="15" spans="1:19" x14ac:dyDescent="0.15">
      <c r="A15" s="6"/>
      <c r="B15" s="6"/>
      <c r="C15" s="6"/>
      <c r="D15" s="6"/>
      <c r="E15" s="6"/>
      <c r="F15" s="6"/>
      <c r="G15" s="6"/>
      <c r="H15" s="6"/>
      <c r="I15" s="6"/>
      <c r="J15" s="6"/>
    </row>
    <row r="16" spans="1:19" x14ac:dyDescent="0.15">
      <c r="A16" s="82" t="s">
        <v>3</v>
      </c>
      <c r="B16" s="11" t="s">
        <v>4</v>
      </c>
      <c r="C16" s="11" t="s">
        <v>5</v>
      </c>
      <c r="D16" s="11" t="s">
        <v>6</v>
      </c>
      <c r="E16" s="11" t="s">
        <v>7</v>
      </c>
      <c r="F16" s="11" t="s">
        <v>8</v>
      </c>
      <c r="G16" s="11" t="s">
        <v>9</v>
      </c>
      <c r="H16" s="11" t="s">
        <v>10</v>
      </c>
      <c r="I16" s="11" t="s">
        <v>11</v>
      </c>
      <c r="J16" s="11" t="s">
        <v>12</v>
      </c>
    </row>
    <row r="17" spans="1:18" ht="36" customHeight="1" x14ac:dyDescent="0.15">
      <c r="A17" s="83"/>
      <c r="B17" s="12"/>
      <c r="C17" s="13"/>
      <c r="D17" s="13"/>
      <c r="E17" s="13"/>
      <c r="F17" s="13"/>
      <c r="G17" s="13"/>
      <c r="H17" s="13"/>
      <c r="I17" s="13"/>
      <c r="J17" s="13"/>
    </row>
    <row r="18" spans="1:18" x14ac:dyDescent="0.15">
      <c r="A18" s="6"/>
      <c r="B18" s="6"/>
      <c r="C18" s="6"/>
      <c r="D18" s="6"/>
      <c r="E18" s="6"/>
      <c r="F18" s="6"/>
      <c r="G18" s="6"/>
      <c r="H18" s="6"/>
      <c r="I18" s="6"/>
      <c r="J18" s="6"/>
    </row>
    <row r="19" spans="1:18" x14ac:dyDescent="0.15">
      <c r="A19" s="6"/>
      <c r="B19" s="6" t="s">
        <v>17</v>
      </c>
      <c r="C19" s="6"/>
      <c r="D19" s="6"/>
      <c r="E19" s="6"/>
      <c r="F19" s="6"/>
      <c r="G19" s="5"/>
      <c r="H19" s="6"/>
      <c r="I19" s="6"/>
      <c r="J19" s="14"/>
      <c r="R19" s="3"/>
    </row>
    <row r="20" spans="1:18" x14ac:dyDescent="0.15">
      <c r="A20" s="6"/>
      <c r="B20" s="6"/>
      <c r="C20" s="6"/>
      <c r="D20" s="6"/>
      <c r="E20" s="6"/>
      <c r="F20" s="6"/>
      <c r="G20" s="5"/>
      <c r="H20" s="6"/>
      <c r="I20" s="6"/>
      <c r="J20" s="14"/>
      <c r="R20" s="3"/>
    </row>
    <row r="21" spans="1:18" ht="41.25" customHeight="1" x14ac:dyDescent="0.15">
      <c r="A21" s="84" t="s">
        <v>53</v>
      </c>
      <c r="B21" s="85"/>
      <c r="C21" s="85"/>
      <c r="D21" s="85"/>
      <c r="E21" s="85"/>
      <c r="F21" s="85"/>
      <c r="G21" s="85"/>
      <c r="H21" s="85"/>
      <c r="I21" s="85"/>
      <c r="J21" s="85"/>
      <c r="R21" s="3"/>
    </row>
    <row r="22" spans="1:18" x14ac:dyDescent="0.15">
      <c r="A22" s="15"/>
      <c r="B22" s="5"/>
      <c r="C22" s="5"/>
      <c r="D22" s="6"/>
      <c r="E22" s="6"/>
      <c r="F22" s="6"/>
      <c r="G22" s="6"/>
      <c r="H22" s="6"/>
      <c r="I22" s="6"/>
      <c r="J22" s="6"/>
      <c r="R22" s="3"/>
    </row>
    <row r="23" spans="1:18" x14ac:dyDescent="0.15">
      <c r="A23" s="15"/>
      <c r="B23" s="5"/>
      <c r="C23" s="5"/>
      <c r="D23" s="6"/>
      <c r="E23" s="6"/>
      <c r="F23" s="6"/>
      <c r="G23" s="6"/>
      <c r="H23" s="6"/>
      <c r="I23" s="6"/>
      <c r="J23" s="6"/>
      <c r="R23" s="3"/>
    </row>
    <row r="24" spans="1:18" x14ac:dyDescent="0.15">
      <c r="A24" s="15"/>
      <c r="B24" s="5"/>
      <c r="C24" s="6"/>
      <c r="D24" s="6"/>
      <c r="E24" s="6"/>
      <c r="F24" s="6"/>
      <c r="G24" s="6"/>
      <c r="H24" s="6"/>
      <c r="I24" s="6"/>
      <c r="J24" s="6"/>
      <c r="R24" s="3"/>
    </row>
    <row r="25" spans="1:18" x14ac:dyDescent="0.15">
      <c r="A25" s="16"/>
      <c r="B25" s="17"/>
      <c r="C25" s="6"/>
      <c r="D25" s="6"/>
      <c r="E25" s="6"/>
      <c r="F25" s="6"/>
      <c r="G25" s="6"/>
      <c r="H25" s="6"/>
      <c r="I25" s="6"/>
      <c r="J25" s="6"/>
      <c r="R25" s="3"/>
    </row>
    <row r="26" spans="1:18" x14ac:dyDescent="0.15">
      <c r="A26" s="16"/>
      <c r="B26" s="6"/>
      <c r="C26" s="6"/>
      <c r="D26" s="6"/>
      <c r="E26" s="6"/>
      <c r="F26" s="6"/>
      <c r="G26" s="6"/>
      <c r="H26" s="6"/>
      <c r="I26" s="6"/>
      <c r="J26" s="6"/>
      <c r="R26" s="3"/>
    </row>
    <row r="27" spans="1:18" x14ac:dyDescent="0.15">
      <c r="A27" s="6"/>
      <c r="B27" s="6"/>
      <c r="C27" s="6"/>
      <c r="D27" s="6"/>
      <c r="E27" s="6"/>
      <c r="F27" s="6"/>
      <c r="G27" s="6"/>
      <c r="H27" s="6"/>
      <c r="I27" s="6"/>
      <c r="J27" s="6"/>
      <c r="R27" s="3"/>
    </row>
    <row r="28" spans="1:18" x14ac:dyDescent="0.15">
      <c r="A28" s="6"/>
      <c r="B28" s="6"/>
      <c r="C28" s="6"/>
      <c r="D28" s="6"/>
      <c r="E28" s="6"/>
      <c r="F28" s="6"/>
      <c r="G28" s="6"/>
      <c r="H28" s="6"/>
      <c r="I28" s="6"/>
      <c r="J28" s="6"/>
      <c r="R28" s="3"/>
    </row>
    <row r="29" spans="1:18" x14ac:dyDescent="0.15">
      <c r="A29" s="6"/>
      <c r="B29" s="6"/>
      <c r="C29" s="6"/>
      <c r="D29" s="6"/>
      <c r="E29" s="6"/>
      <c r="F29" s="6"/>
      <c r="G29" s="6"/>
      <c r="H29" s="6"/>
      <c r="I29" s="6"/>
      <c r="J29" s="6"/>
      <c r="R29" s="3"/>
    </row>
    <row r="30" spans="1:18" x14ac:dyDescent="0.15">
      <c r="A30" s="6"/>
      <c r="B30" s="17" t="s">
        <v>54</v>
      </c>
      <c r="C30" s="6"/>
      <c r="D30" s="6"/>
      <c r="E30" s="6"/>
      <c r="F30" s="6"/>
      <c r="G30" s="6"/>
      <c r="H30" s="6"/>
      <c r="I30" s="6"/>
      <c r="J30" s="6"/>
      <c r="R30" s="3"/>
    </row>
    <row r="31" spans="1:18" x14ac:dyDescent="0.15">
      <c r="A31" s="6"/>
      <c r="B31" s="17"/>
      <c r="C31" s="6"/>
      <c r="D31" s="6"/>
      <c r="E31" s="6"/>
      <c r="F31" s="6"/>
      <c r="G31" s="6"/>
      <c r="H31" s="6"/>
      <c r="I31" s="6"/>
      <c r="J31" s="6"/>
    </row>
    <row r="32" spans="1:18" x14ac:dyDescent="0.15">
      <c r="A32" s="6"/>
      <c r="B32" s="17"/>
      <c r="C32" s="6"/>
      <c r="D32" s="6"/>
      <c r="E32" s="6"/>
      <c r="F32" s="6"/>
      <c r="G32" s="6"/>
      <c r="H32" s="6"/>
      <c r="I32" s="6"/>
      <c r="J32" s="6"/>
    </row>
    <row r="33" spans="1:10" x14ac:dyDescent="0.15">
      <c r="A33" s="6"/>
      <c r="B33" s="17" t="s">
        <v>49</v>
      </c>
      <c r="C33" s="18"/>
      <c r="D33" s="6"/>
      <c r="E33" s="6"/>
      <c r="F33" s="6"/>
      <c r="G33" s="6"/>
      <c r="H33" s="6"/>
      <c r="I33" s="6"/>
      <c r="J33" s="6"/>
    </row>
    <row r="34" spans="1:10" x14ac:dyDescent="0.15">
      <c r="A34" s="6"/>
      <c r="B34" s="17" t="s">
        <v>80</v>
      </c>
      <c r="C34" s="18"/>
      <c r="D34" s="6"/>
      <c r="E34" s="6"/>
      <c r="F34" s="6"/>
      <c r="G34" s="6"/>
      <c r="H34" s="6"/>
      <c r="I34" s="6"/>
      <c r="J34" s="6"/>
    </row>
    <row r="35" spans="1:10" x14ac:dyDescent="0.15">
      <c r="A35" s="6"/>
      <c r="B35" s="17"/>
      <c r="C35" s="18"/>
      <c r="D35" s="6"/>
      <c r="E35" s="6"/>
      <c r="F35" s="6"/>
      <c r="G35" s="6"/>
      <c r="H35" s="6"/>
      <c r="I35" s="6"/>
      <c r="J35" s="6"/>
    </row>
    <row r="36" spans="1:10" x14ac:dyDescent="0.15">
      <c r="A36" s="6"/>
      <c r="B36" s="17"/>
      <c r="C36" s="6"/>
      <c r="D36" s="6"/>
      <c r="E36" s="6"/>
      <c r="F36" s="6"/>
      <c r="G36" s="6"/>
      <c r="H36" s="6"/>
      <c r="I36" s="6"/>
      <c r="J36" s="6"/>
    </row>
    <row r="37" spans="1:10" x14ac:dyDescent="0.15">
      <c r="A37" s="17" t="s">
        <v>13</v>
      </c>
      <c r="C37" s="6"/>
      <c r="D37" s="6"/>
      <c r="E37" s="6"/>
      <c r="F37" s="6"/>
      <c r="G37" s="6"/>
      <c r="H37" s="6"/>
      <c r="I37" s="6"/>
      <c r="J37" s="6"/>
    </row>
    <row r="38" spans="1:10" x14ac:dyDescent="0.15">
      <c r="A38" s="6"/>
      <c r="C38" s="6"/>
      <c r="D38" s="6"/>
      <c r="E38" s="6"/>
      <c r="F38" s="6"/>
      <c r="G38" s="6"/>
      <c r="H38" s="6"/>
      <c r="I38" s="6"/>
      <c r="J38" s="6"/>
    </row>
    <row r="39" spans="1:10" x14ac:dyDescent="0.15">
      <c r="A39" s="17" t="s">
        <v>14</v>
      </c>
      <c r="C39" s="6"/>
      <c r="D39" s="6"/>
      <c r="E39" s="19"/>
      <c r="F39" s="6"/>
      <c r="G39" s="6"/>
      <c r="H39" s="6"/>
      <c r="I39" s="6"/>
      <c r="J39" s="6"/>
    </row>
    <row r="40" spans="1:10" x14ac:dyDescent="0.15">
      <c r="A40" s="6"/>
      <c r="C40" s="6"/>
      <c r="D40" s="6"/>
      <c r="E40" s="6"/>
      <c r="F40" s="6"/>
      <c r="G40" s="6"/>
      <c r="H40" s="6"/>
      <c r="I40" s="6"/>
      <c r="J40" s="6"/>
    </row>
    <row r="41" spans="1:10" x14ac:dyDescent="0.15">
      <c r="A41" s="17" t="s">
        <v>69</v>
      </c>
      <c r="C41" s="6"/>
      <c r="D41" s="6"/>
      <c r="E41" s="6"/>
      <c r="F41" s="6"/>
      <c r="G41" s="6"/>
      <c r="H41" s="6"/>
      <c r="I41" s="6"/>
      <c r="J41" s="6"/>
    </row>
    <row r="42" spans="1:10" x14ac:dyDescent="0.15">
      <c r="A42" s="6"/>
      <c r="C42" s="6"/>
      <c r="D42" s="6"/>
      <c r="E42" s="19"/>
      <c r="F42" s="6"/>
      <c r="G42" s="6"/>
      <c r="H42" s="6"/>
      <c r="I42" s="6"/>
      <c r="J42" s="6"/>
    </row>
    <row r="43" spans="1:10" x14ac:dyDescent="0.15">
      <c r="A43" s="17" t="s">
        <v>70</v>
      </c>
      <c r="C43" s="6"/>
      <c r="D43" s="6"/>
      <c r="E43" s="6"/>
      <c r="F43" s="6"/>
      <c r="G43" s="6"/>
      <c r="H43" s="6"/>
      <c r="I43" s="6"/>
      <c r="J43" s="6"/>
    </row>
    <row r="44" spans="1:10" x14ac:dyDescent="0.15">
      <c r="A44" s="6"/>
      <c r="C44" s="6"/>
      <c r="D44" s="6"/>
      <c r="E44" s="6"/>
    </row>
    <row r="45" spans="1:10" x14ac:dyDescent="0.15">
      <c r="A45" s="6"/>
      <c r="C45" s="6"/>
      <c r="D45" s="6"/>
      <c r="F45" s="64" t="s">
        <v>71</v>
      </c>
      <c r="G45" s="65"/>
      <c r="H45" s="65"/>
      <c r="I45" s="65"/>
      <c r="J45" s="66"/>
    </row>
    <row r="46" spans="1:10" x14ac:dyDescent="0.15">
      <c r="A46" s="6"/>
      <c r="B46" s="17"/>
      <c r="C46" s="6"/>
      <c r="D46" s="6"/>
      <c r="F46" s="67" t="s">
        <v>72</v>
      </c>
      <c r="G46" s="6"/>
      <c r="H46" s="6"/>
      <c r="I46" s="6"/>
      <c r="J46" s="68"/>
    </row>
    <row r="47" spans="1:10" x14ac:dyDescent="0.15">
      <c r="A47" s="6"/>
      <c r="B47" s="17" t="s">
        <v>16</v>
      </c>
      <c r="C47" s="6"/>
      <c r="D47" s="6"/>
      <c r="F47" s="67" t="s">
        <v>73</v>
      </c>
      <c r="G47" s="6"/>
      <c r="H47" s="6"/>
      <c r="I47" s="6"/>
      <c r="J47" s="68"/>
    </row>
    <row r="48" spans="1:10" x14ac:dyDescent="0.15">
      <c r="A48" s="6"/>
      <c r="C48" s="6"/>
      <c r="D48" s="6"/>
      <c r="F48" s="67" t="s">
        <v>74</v>
      </c>
      <c r="G48" s="6"/>
      <c r="H48" s="6"/>
      <c r="I48" s="6"/>
      <c r="J48" s="68"/>
    </row>
    <row r="49" spans="1:10" x14ac:dyDescent="0.15">
      <c r="A49" s="6"/>
      <c r="B49" s="6"/>
      <c r="C49" s="6"/>
      <c r="D49" s="6"/>
      <c r="F49" s="69" t="s">
        <v>75</v>
      </c>
      <c r="G49" s="70"/>
      <c r="H49" s="70"/>
      <c r="I49" s="70"/>
      <c r="J49" s="71"/>
    </row>
    <row r="50" spans="1:10" x14ac:dyDescent="0.15">
      <c r="A50" s="1"/>
      <c r="B50" s="1"/>
      <c r="C50" s="1"/>
      <c r="D50" s="1"/>
      <c r="E50" s="1"/>
      <c r="F50" s="1"/>
      <c r="G50" s="1"/>
      <c r="H50" s="1"/>
      <c r="I50" s="1"/>
      <c r="J50" s="1"/>
    </row>
    <row r="51" spans="1:10" x14ac:dyDescent="0.15">
      <c r="A51" s="1"/>
      <c r="B51" s="1"/>
      <c r="C51" s="1"/>
      <c r="D51" s="1"/>
      <c r="E51" s="1"/>
      <c r="F51" s="1"/>
      <c r="G51" s="1"/>
      <c r="H51" s="1"/>
      <c r="I51" s="1"/>
      <c r="J51" s="1"/>
    </row>
  </sheetData>
  <mergeCells count="5">
    <mergeCell ref="A6:J6"/>
    <mergeCell ref="A16:A17"/>
    <mergeCell ref="A21:J21"/>
    <mergeCell ref="A1:C1"/>
    <mergeCell ref="B11:J11"/>
  </mergeCells>
  <phoneticPr fontId="2"/>
  <printOptions horizontalCentered="1"/>
  <pageMargins left="0.70866141732283472" right="0.70866141732283472" top="0.74803149606299213" bottom="0.74803149606299213" header="0.31496062992125984" footer="0.31496062992125984"/>
  <pageSetup paperSize="9" scale="10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5"/>
  <sheetViews>
    <sheetView showZeros="0" view="pageBreakPreview" zoomScaleNormal="100" zoomScaleSheetLayoutView="100" workbookViewId="0">
      <selection activeCell="H26" sqref="H26"/>
    </sheetView>
  </sheetViews>
  <sheetFormatPr defaultColWidth="9" defaultRowHeight="12" x14ac:dyDescent="0.15"/>
  <cols>
    <col min="1" max="1" width="15.125" style="20" customWidth="1"/>
    <col min="2" max="2" width="15.5" style="20" customWidth="1"/>
    <col min="3" max="3" width="13.875" style="20" customWidth="1"/>
    <col min="4" max="4" width="5.25" style="20" bestFit="1" customWidth="1"/>
    <col min="5" max="5" width="9.125" style="20" customWidth="1"/>
    <col min="6" max="6" width="8.5" style="20" customWidth="1"/>
    <col min="7" max="8" width="10" style="20" customWidth="1"/>
    <col min="9" max="9" width="12.625" style="20" customWidth="1"/>
    <col min="10" max="16384" width="9" style="20"/>
  </cols>
  <sheetData>
    <row r="1" spans="1:9" ht="13.5" x14ac:dyDescent="0.15">
      <c r="A1" s="7" t="s">
        <v>65</v>
      </c>
    </row>
    <row r="3" spans="1:9" x14ac:dyDescent="0.15">
      <c r="A3" s="35" t="s">
        <v>18</v>
      </c>
    </row>
    <row r="5" spans="1:9" x14ac:dyDescent="0.15">
      <c r="A5" s="20" t="s">
        <v>81</v>
      </c>
    </row>
    <row r="7" spans="1:9" x14ac:dyDescent="0.15">
      <c r="E7" s="20" t="s">
        <v>37</v>
      </c>
      <c r="F7" s="18"/>
    </row>
    <row r="8" spans="1:9" x14ac:dyDescent="0.15">
      <c r="E8" s="20" t="s">
        <v>38</v>
      </c>
      <c r="F8" s="18"/>
    </row>
    <row r="9" spans="1:9" x14ac:dyDescent="0.15">
      <c r="E9" s="20" t="s">
        <v>39</v>
      </c>
      <c r="F9" s="18"/>
      <c r="H9" s="43"/>
    </row>
    <row r="10" spans="1:9" x14ac:dyDescent="0.15">
      <c r="E10" s="21"/>
      <c r="F10" s="21"/>
    </row>
    <row r="12" spans="1:9" x14ac:dyDescent="0.15">
      <c r="A12" s="35" t="s">
        <v>45</v>
      </c>
    </row>
    <row r="13" spans="1:9" x14ac:dyDescent="0.15">
      <c r="A13" s="91" t="s">
        <v>46</v>
      </c>
      <c r="B13" s="91" t="s">
        <v>20</v>
      </c>
      <c r="C13" s="118" t="s">
        <v>19</v>
      </c>
      <c r="D13" s="121" t="s">
        <v>23</v>
      </c>
      <c r="E13" s="122"/>
      <c r="F13" s="123"/>
      <c r="G13" s="109" t="s">
        <v>28</v>
      </c>
      <c r="H13" s="109"/>
      <c r="I13" s="109"/>
    </row>
    <row r="14" spans="1:9" x14ac:dyDescent="0.15">
      <c r="A14" s="91"/>
      <c r="B14" s="91"/>
      <c r="C14" s="119"/>
      <c r="D14" s="110" t="s">
        <v>24</v>
      </c>
      <c r="E14" s="111"/>
      <c r="F14" s="112"/>
      <c r="G14" s="55" t="s">
        <v>29</v>
      </c>
      <c r="H14" s="55" t="s">
        <v>30</v>
      </c>
      <c r="I14" s="39" t="s">
        <v>31</v>
      </c>
    </row>
    <row r="15" spans="1:9" x14ac:dyDescent="0.15">
      <c r="A15" s="91"/>
      <c r="B15" s="91"/>
      <c r="C15" s="120"/>
      <c r="D15" s="113"/>
      <c r="E15" s="114"/>
      <c r="F15" s="115"/>
      <c r="G15" s="40" t="s">
        <v>55</v>
      </c>
      <c r="H15" s="40" t="s">
        <v>56</v>
      </c>
      <c r="I15" s="40" t="s">
        <v>47</v>
      </c>
    </row>
    <row r="16" spans="1:9" ht="15" customHeight="1" x14ac:dyDescent="0.15">
      <c r="A16" s="116" t="s">
        <v>76</v>
      </c>
      <c r="B16" s="117" t="s">
        <v>78</v>
      </c>
      <c r="C16" s="40" t="s">
        <v>21</v>
      </c>
      <c r="D16" s="24" t="s">
        <v>25</v>
      </c>
      <c r="E16" s="38" t="s">
        <v>26</v>
      </c>
      <c r="F16" s="56"/>
      <c r="G16" s="134">
        <v>8000</v>
      </c>
      <c r="H16" s="57"/>
      <c r="I16" s="58">
        <f>G16*H16</f>
        <v>0</v>
      </c>
    </row>
    <row r="17" spans="1:9" ht="15" customHeight="1" x14ac:dyDescent="0.15">
      <c r="A17" s="116"/>
      <c r="B17" s="91"/>
      <c r="C17" s="37" t="s">
        <v>22</v>
      </c>
      <c r="D17" s="25" t="s">
        <v>25</v>
      </c>
      <c r="E17" s="26" t="s">
        <v>26</v>
      </c>
      <c r="F17" s="59"/>
      <c r="G17" s="135">
        <v>5500</v>
      </c>
      <c r="H17" s="60"/>
      <c r="I17" s="58">
        <f>G17*H17</f>
        <v>0</v>
      </c>
    </row>
    <row r="18" spans="1:9" ht="15" customHeight="1" x14ac:dyDescent="0.15">
      <c r="A18" s="27" t="s">
        <v>77</v>
      </c>
      <c r="B18" s="91"/>
      <c r="C18" s="92" t="s">
        <v>83</v>
      </c>
      <c r="D18" s="93"/>
      <c r="E18" s="93"/>
      <c r="F18" s="94"/>
      <c r="G18" s="42">
        <f>SUM(G16:G17)</f>
        <v>13500</v>
      </c>
      <c r="H18" s="28"/>
      <c r="I18" s="42">
        <f>SUM(I16:I17)</f>
        <v>0</v>
      </c>
    </row>
    <row r="19" spans="1:9" ht="15" customHeight="1" x14ac:dyDescent="0.15">
      <c r="A19" s="88" t="s">
        <v>76</v>
      </c>
      <c r="B19" s="90" t="s">
        <v>82</v>
      </c>
      <c r="C19" s="74" t="s">
        <v>21</v>
      </c>
      <c r="D19" s="75" t="s">
        <v>25</v>
      </c>
      <c r="E19" s="76" t="s">
        <v>26</v>
      </c>
      <c r="F19" s="77"/>
      <c r="G19" s="42">
        <v>7000</v>
      </c>
      <c r="H19" s="42"/>
      <c r="I19" s="58">
        <f>G19*H19</f>
        <v>0</v>
      </c>
    </row>
    <row r="20" spans="1:9" ht="15" customHeight="1" x14ac:dyDescent="0.15">
      <c r="A20" s="89"/>
      <c r="B20" s="91"/>
      <c r="C20" s="74" t="s">
        <v>22</v>
      </c>
      <c r="D20" s="75" t="s">
        <v>25</v>
      </c>
      <c r="E20" s="76" t="s">
        <v>26</v>
      </c>
      <c r="F20" s="77"/>
      <c r="G20" s="42">
        <v>4500</v>
      </c>
      <c r="H20" s="42"/>
      <c r="I20" s="58">
        <f>G20*H20</f>
        <v>0</v>
      </c>
    </row>
    <row r="21" spans="1:9" ht="15" customHeight="1" x14ac:dyDescent="0.15">
      <c r="A21" s="27" t="s">
        <v>77</v>
      </c>
      <c r="B21" s="91"/>
      <c r="C21" s="92" t="s">
        <v>84</v>
      </c>
      <c r="D21" s="93"/>
      <c r="E21" s="93"/>
      <c r="F21" s="94"/>
      <c r="G21" s="42">
        <f>SUM(G19:G20)</f>
        <v>11500</v>
      </c>
      <c r="H21" s="28"/>
      <c r="I21" s="42">
        <f>SUM(I19:I20)</f>
        <v>0</v>
      </c>
    </row>
    <row r="24" spans="1:9" x14ac:dyDescent="0.15">
      <c r="A24" s="52"/>
      <c r="B24" s="53"/>
      <c r="C24" s="53"/>
      <c r="D24" s="53"/>
      <c r="E24" s="53"/>
      <c r="F24" s="53"/>
      <c r="G24" s="54"/>
      <c r="H24" s="54"/>
      <c r="I24" s="54"/>
    </row>
    <row r="25" spans="1:9" x14ac:dyDescent="0.15">
      <c r="A25" s="35" t="s">
        <v>52</v>
      </c>
    </row>
    <row r="26" spans="1:9" x14ac:dyDescent="0.15">
      <c r="A26" s="34" t="s">
        <v>50</v>
      </c>
      <c r="B26" s="29" t="s">
        <v>32</v>
      </c>
      <c r="C26" s="100" t="s">
        <v>51</v>
      </c>
      <c r="D26" s="101"/>
      <c r="E26" s="102" t="s">
        <v>43</v>
      </c>
      <c r="F26" s="104" t="s">
        <v>0</v>
      </c>
      <c r="G26" s="105"/>
    </row>
    <row r="27" spans="1:9" ht="15" customHeight="1" x14ac:dyDescent="0.15">
      <c r="A27" s="32" t="s">
        <v>85</v>
      </c>
      <c r="B27" s="41" t="s">
        <v>57</v>
      </c>
      <c r="C27" s="108" t="s">
        <v>58</v>
      </c>
      <c r="D27" s="107"/>
      <c r="E27" s="103"/>
      <c r="F27" s="106"/>
      <c r="G27" s="107"/>
    </row>
    <row r="28" spans="1:9" ht="15" customHeight="1" x14ac:dyDescent="0.15">
      <c r="A28" s="42">
        <f>I18+I21</f>
        <v>0</v>
      </c>
      <c r="B28" s="33">
        <v>12</v>
      </c>
      <c r="C28" s="95">
        <f>A28*B28</f>
        <v>0</v>
      </c>
      <c r="D28" s="96"/>
      <c r="E28" s="61">
        <f>ROUNDDOWN(C28*0.1,0)</f>
        <v>0</v>
      </c>
      <c r="F28" s="97">
        <f>SUM(C28:E28)</f>
        <v>0</v>
      </c>
      <c r="G28" s="98"/>
    </row>
    <row r="29" spans="1:9" ht="15" customHeight="1" x14ac:dyDescent="0.15"/>
    <row r="30" spans="1:9" ht="15" customHeight="1" x14ac:dyDescent="0.15"/>
    <row r="31" spans="1:9" x14ac:dyDescent="0.15">
      <c r="A31" s="35" t="s">
        <v>3</v>
      </c>
    </row>
    <row r="32" spans="1:9" x14ac:dyDescent="0.15">
      <c r="A32" s="62" t="s">
        <v>51</v>
      </c>
      <c r="B32" s="61">
        <f>C28</f>
        <v>0</v>
      </c>
      <c r="C32" s="21"/>
    </row>
    <row r="35" spans="1:10" x14ac:dyDescent="0.15">
      <c r="A35" s="20" t="s">
        <v>34</v>
      </c>
    </row>
    <row r="36" spans="1:10" x14ac:dyDescent="0.15">
      <c r="A36" s="20" t="s">
        <v>59</v>
      </c>
    </row>
    <row r="38" spans="1:10" ht="18.75" customHeight="1" x14ac:dyDescent="0.15">
      <c r="A38" s="20" t="s">
        <v>35</v>
      </c>
    </row>
    <row r="39" spans="1:10" ht="24" customHeight="1" x14ac:dyDescent="0.15">
      <c r="A39" s="20" t="s">
        <v>60</v>
      </c>
      <c r="J39" s="36"/>
    </row>
    <row r="41" spans="1:10" x14ac:dyDescent="0.15">
      <c r="A41" s="20" t="s">
        <v>36</v>
      </c>
    </row>
    <row r="42" spans="1:10" ht="16.5" customHeight="1" x14ac:dyDescent="0.15">
      <c r="A42" s="20" t="s">
        <v>61</v>
      </c>
      <c r="B42" s="5"/>
      <c r="C42" s="5"/>
      <c r="D42" s="5"/>
      <c r="E42" s="5"/>
      <c r="F42" s="5"/>
      <c r="G42" s="5"/>
      <c r="H42" s="5"/>
      <c r="I42" s="5"/>
      <c r="J42" s="31"/>
    </row>
    <row r="43" spans="1:10" x14ac:dyDescent="0.15">
      <c r="A43" s="20" t="s">
        <v>62</v>
      </c>
    </row>
    <row r="45" spans="1:10" ht="16.5" customHeight="1" x14ac:dyDescent="0.15">
      <c r="A45" s="20" t="s">
        <v>42</v>
      </c>
    </row>
    <row r="46" spans="1:10" ht="13.5" x14ac:dyDescent="0.15">
      <c r="A46" s="20" t="s">
        <v>63</v>
      </c>
      <c r="B46" s="36"/>
      <c r="C46" s="36"/>
      <c r="D46" s="36"/>
      <c r="E46" s="36"/>
      <c r="F46" s="36"/>
      <c r="G46" s="36"/>
      <c r="H46" s="36"/>
      <c r="I46" s="36"/>
    </row>
    <row r="48" spans="1:10" ht="16.5" customHeight="1" x14ac:dyDescent="0.15">
      <c r="A48" s="20" t="s">
        <v>44</v>
      </c>
    </row>
    <row r="49" spans="1:9" ht="24" customHeight="1" x14ac:dyDescent="0.15">
      <c r="A49" s="99" t="s">
        <v>64</v>
      </c>
      <c r="B49" s="99"/>
      <c r="C49" s="99"/>
      <c r="D49" s="99"/>
      <c r="E49" s="99"/>
      <c r="F49" s="99"/>
      <c r="G49" s="99"/>
      <c r="H49" s="31"/>
      <c r="I49" s="31"/>
    </row>
    <row r="50" spans="1:9" ht="16.5" customHeight="1" x14ac:dyDescent="0.15"/>
    <row r="52" spans="1:9" ht="16.5" customHeight="1" x14ac:dyDescent="0.15"/>
    <row r="55" spans="1:9" ht="28.5" customHeight="1" x14ac:dyDescent="0.15"/>
  </sheetData>
  <mergeCells count="19">
    <mergeCell ref="G13:I13"/>
    <mergeCell ref="D14:F15"/>
    <mergeCell ref="A16:A17"/>
    <mergeCell ref="B16:B18"/>
    <mergeCell ref="C18:F18"/>
    <mergeCell ref="A13:A15"/>
    <mergeCell ref="B13:B15"/>
    <mergeCell ref="C13:C15"/>
    <mergeCell ref="D13:F13"/>
    <mergeCell ref="A49:G49"/>
    <mergeCell ref="C26:D26"/>
    <mergeCell ref="E26:E27"/>
    <mergeCell ref="F26:G27"/>
    <mergeCell ref="C27:D27"/>
    <mergeCell ref="A19:A20"/>
    <mergeCell ref="B19:B21"/>
    <mergeCell ref="C21:F21"/>
    <mergeCell ref="C28:D28"/>
    <mergeCell ref="F28:G28"/>
  </mergeCells>
  <phoneticPr fontId="2"/>
  <dataValidations count="1">
    <dataValidation type="list" allowBlank="1" showInputMessage="1" showErrorMessage="1" sqref="A22" xr:uid="{00000000-0002-0000-0100-000000000000}">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7"/>
  <sheetViews>
    <sheetView view="pageBreakPreview" topLeftCell="A16" zoomScaleNormal="100" zoomScaleSheetLayoutView="100" workbookViewId="0">
      <selection activeCell="H16" sqref="H16"/>
    </sheetView>
  </sheetViews>
  <sheetFormatPr defaultRowHeight="13.5" x14ac:dyDescent="0.15"/>
  <cols>
    <col min="1" max="1" width="4.875" customWidth="1"/>
    <col min="2" max="10" width="9.125" customWidth="1"/>
  </cols>
  <sheetData>
    <row r="1" spans="1:19" x14ac:dyDescent="0.15">
      <c r="A1" s="6"/>
      <c r="B1" s="6"/>
      <c r="C1" s="6"/>
      <c r="D1" s="6"/>
      <c r="E1" s="6"/>
      <c r="F1" s="6"/>
      <c r="G1" s="6"/>
      <c r="H1" s="6"/>
      <c r="I1" s="6"/>
      <c r="J1" s="6"/>
    </row>
    <row r="2" spans="1:19" x14ac:dyDescent="0.15">
      <c r="A2" s="6"/>
      <c r="B2" s="7" t="s">
        <v>33</v>
      </c>
      <c r="C2" s="6"/>
      <c r="D2" s="6"/>
      <c r="E2" s="6"/>
      <c r="F2" s="6"/>
      <c r="G2" s="6"/>
      <c r="H2" s="6"/>
      <c r="I2" s="6"/>
      <c r="J2" s="6"/>
    </row>
    <row r="3" spans="1:19" x14ac:dyDescent="0.15">
      <c r="A3" s="6"/>
      <c r="B3" s="6"/>
      <c r="C3" s="6"/>
      <c r="D3" s="6"/>
      <c r="E3" s="6"/>
      <c r="F3" s="6"/>
      <c r="G3" s="6"/>
      <c r="H3" s="6"/>
      <c r="I3" s="6"/>
      <c r="J3" s="6"/>
    </row>
    <row r="4" spans="1:19" ht="28.5" x14ac:dyDescent="0.15">
      <c r="A4" s="80" t="s">
        <v>1</v>
      </c>
      <c r="B4" s="81"/>
      <c r="C4" s="81"/>
      <c r="D4" s="81"/>
      <c r="E4" s="81"/>
      <c r="F4" s="81"/>
      <c r="G4" s="81"/>
      <c r="H4" s="81"/>
      <c r="I4" s="81"/>
      <c r="J4" s="81"/>
    </row>
    <row r="5" spans="1:19" x14ac:dyDescent="0.15">
      <c r="A5" s="6"/>
      <c r="B5" s="6"/>
      <c r="C5" s="6"/>
      <c r="D5" s="6"/>
      <c r="E5" s="6"/>
      <c r="F5" s="6"/>
      <c r="G5" s="6"/>
      <c r="H5" s="6"/>
      <c r="I5" s="6"/>
      <c r="J5" s="6"/>
    </row>
    <row r="6" spans="1:19" x14ac:dyDescent="0.15">
      <c r="A6" s="6"/>
      <c r="B6" s="6" t="s">
        <v>2</v>
      </c>
      <c r="C6" s="6"/>
      <c r="D6" s="6"/>
      <c r="E6" s="6"/>
      <c r="F6" s="6"/>
      <c r="G6" s="6"/>
      <c r="H6" s="6"/>
      <c r="I6" s="6"/>
      <c r="J6" s="6"/>
    </row>
    <row r="7" spans="1:19" x14ac:dyDescent="0.15">
      <c r="A7" s="6"/>
      <c r="B7" s="6"/>
      <c r="C7" s="6"/>
      <c r="D7" s="6"/>
      <c r="E7" s="6"/>
      <c r="F7" s="6"/>
      <c r="G7" s="6"/>
      <c r="H7" s="6"/>
      <c r="I7" s="6"/>
      <c r="J7" s="6"/>
    </row>
    <row r="8" spans="1:19" ht="18.75" x14ac:dyDescent="0.15">
      <c r="A8" s="8"/>
      <c r="B8" s="8"/>
      <c r="C8" s="8"/>
      <c r="D8" s="8"/>
      <c r="E8" s="8"/>
      <c r="F8" s="8"/>
      <c r="G8" s="8"/>
      <c r="H8" s="8"/>
      <c r="I8" s="8"/>
      <c r="J8" s="8"/>
      <c r="K8" s="2"/>
      <c r="L8" s="2"/>
      <c r="M8" s="2"/>
      <c r="N8" s="2"/>
      <c r="O8" s="2"/>
      <c r="P8" s="2"/>
      <c r="Q8" s="2"/>
      <c r="R8" s="2"/>
      <c r="S8" s="4"/>
    </row>
    <row r="9" spans="1:19" ht="18.75" x14ac:dyDescent="0.15">
      <c r="A9" s="8"/>
      <c r="B9" s="9" t="s">
        <v>79</v>
      </c>
      <c r="C9" s="9"/>
      <c r="D9" s="17"/>
      <c r="E9" s="8"/>
      <c r="F9" s="8"/>
      <c r="G9" s="8"/>
      <c r="H9" s="8"/>
      <c r="I9" s="8"/>
      <c r="J9" s="8"/>
      <c r="K9" s="2"/>
      <c r="L9" s="2"/>
      <c r="M9" s="2"/>
      <c r="N9" s="2"/>
      <c r="O9" s="2"/>
      <c r="P9" s="2"/>
      <c r="Q9" s="2"/>
      <c r="R9" s="2"/>
      <c r="S9" s="2"/>
    </row>
    <row r="10" spans="1:19" ht="18.75" x14ac:dyDescent="0.15">
      <c r="A10" s="8"/>
      <c r="B10" s="9"/>
      <c r="C10" s="10"/>
      <c r="D10" s="10"/>
      <c r="E10" s="8"/>
      <c r="F10" s="8"/>
      <c r="G10" s="8"/>
      <c r="H10" s="8"/>
      <c r="I10" s="8"/>
      <c r="J10" s="8"/>
      <c r="K10" s="2"/>
      <c r="L10" s="2"/>
      <c r="M10" s="2"/>
      <c r="N10" s="2"/>
      <c r="O10" s="2"/>
      <c r="P10" s="2"/>
      <c r="Q10" s="2"/>
      <c r="R10" s="2"/>
      <c r="S10" s="2"/>
    </row>
    <row r="11" spans="1:19" ht="18.75" x14ac:dyDescent="0.15">
      <c r="A11" s="8"/>
      <c r="B11" s="8"/>
      <c r="C11" s="8"/>
      <c r="D11" s="8"/>
      <c r="E11" s="8"/>
      <c r="F11" s="8"/>
      <c r="G11" s="8"/>
      <c r="H11" s="8"/>
      <c r="I11" s="8"/>
      <c r="J11" s="8"/>
      <c r="K11" s="2"/>
      <c r="L11" s="2"/>
      <c r="M11" s="2"/>
      <c r="N11" s="2"/>
      <c r="O11" s="2"/>
      <c r="P11" s="2"/>
      <c r="Q11" s="2"/>
      <c r="R11" s="2"/>
      <c r="S11" s="2"/>
    </row>
    <row r="12" spans="1:19" ht="18.75" x14ac:dyDescent="0.15">
      <c r="A12" s="8"/>
      <c r="B12" s="8"/>
      <c r="C12" s="8"/>
      <c r="D12" s="8"/>
      <c r="E12" s="8"/>
      <c r="F12" s="8"/>
      <c r="G12" s="8"/>
      <c r="H12" s="8"/>
      <c r="I12" s="8"/>
      <c r="J12" s="8"/>
      <c r="K12" s="2"/>
      <c r="L12" s="2"/>
      <c r="M12" s="2"/>
      <c r="N12" s="2"/>
      <c r="O12" s="2"/>
      <c r="P12" s="2"/>
      <c r="Q12" s="2"/>
      <c r="R12" s="2"/>
      <c r="S12" s="2"/>
    </row>
    <row r="13" spans="1:19" x14ac:dyDescent="0.15">
      <c r="A13" s="6"/>
      <c r="B13" s="6"/>
      <c r="C13" s="6"/>
      <c r="D13" s="6"/>
      <c r="E13" s="6"/>
      <c r="F13" s="6"/>
      <c r="G13" s="6"/>
      <c r="H13" s="6"/>
      <c r="I13" s="6"/>
      <c r="J13" s="6"/>
    </row>
    <row r="14" spans="1:19" x14ac:dyDescent="0.15">
      <c r="A14" s="82" t="s">
        <v>3</v>
      </c>
      <c r="B14" s="11" t="s">
        <v>4</v>
      </c>
      <c r="C14" s="11" t="s">
        <v>5</v>
      </c>
      <c r="D14" s="11" t="s">
        <v>6</v>
      </c>
      <c r="E14" s="11" t="s">
        <v>7</v>
      </c>
      <c r="F14" s="11" t="s">
        <v>8</v>
      </c>
      <c r="G14" s="11" t="s">
        <v>9</v>
      </c>
      <c r="H14" s="11" t="s">
        <v>10</v>
      </c>
      <c r="I14" s="11" t="s">
        <v>11</v>
      </c>
      <c r="J14" s="11" t="s">
        <v>12</v>
      </c>
    </row>
    <row r="15" spans="1:19" ht="36" customHeight="1" x14ac:dyDescent="0.15">
      <c r="A15" s="83"/>
      <c r="B15" s="12"/>
      <c r="C15" s="13" t="s">
        <v>67</v>
      </c>
      <c r="D15" s="13">
        <v>1</v>
      </c>
      <c r="E15" s="13">
        <v>6</v>
      </c>
      <c r="F15" s="13">
        <v>3</v>
      </c>
      <c r="G15" s="13">
        <v>8</v>
      </c>
      <c r="H15" s="13">
        <v>0</v>
      </c>
      <c r="I15" s="13">
        <v>0</v>
      </c>
      <c r="J15" s="13">
        <v>0</v>
      </c>
    </row>
    <row r="16" spans="1:19" x14ac:dyDescent="0.15">
      <c r="A16" s="6"/>
      <c r="B16" s="6"/>
      <c r="C16" s="6"/>
      <c r="D16" s="6"/>
      <c r="E16" s="6"/>
      <c r="F16" s="6"/>
      <c r="G16" s="6"/>
      <c r="H16" s="6"/>
      <c r="I16" s="6"/>
      <c r="J16" s="6"/>
    </row>
    <row r="17" spans="1:18" x14ac:dyDescent="0.15">
      <c r="A17" s="6"/>
      <c r="B17" s="6" t="s">
        <v>17</v>
      </c>
      <c r="C17" s="6"/>
      <c r="D17" s="6"/>
      <c r="E17" s="6"/>
      <c r="F17" s="6"/>
      <c r="G17" s="5"/>
      <c r="H17" s="6"/>
      <c r="I17" s="6"/>
      <c r="J17" s="14"/>
      <c r="R17" s="3"/>
    </row>
    <row r="18" spans="1:18" x14ac:dyDescent="0.15">
      <c r="A18" s="6"/>
      <c r="B18" s="6"/>
      <c r="C18" s="6"/>
      <c r="D18" s="6"/>
      <c r="E18" s="6"/>
      <c r="F18" s="6"/>
      <c r="G18" s="5"/>
      <c r="H18" s="6"/>
      <c r="I18" s="6"/>
      <c r="J18" s="14"/>
      <c r="R18" s="3"/>
    </row>
    <row r="19" spans="1:18" ht="41.25" customHeight="1" x14ac:dyDescent="0.15">
      <c r="A19" s="84" t="s">
        <v>53</v>
      </c>
      <c r="B19" s="85"/>
      <c r="C19" s="85"/>
      <c r="D19" s="85"/>
      <c r="E19" s="85"/>
      <c r="F19" s="85"/>
      <c r="G19" s="85"/>
      <c r="H19" s="85"/>
      <c r="I19" s="85"/>
      <c r="J19" s="85"/>
      <c r="R19" s="3"/>
    </row>
    <row r="20" spans="1:18" x14ac:dyDescent="0.15">
      <c r="A20" s="15"/>
      <c r="B20" s="5"/>
      <c r="C20" s="5"/>
      <c r="D20" s="6"/>
      <c r="E20" s="6"/>
      <c r="F20" s="6"/>
      <c r="G20" s="6"/>
      <c r="H20" s="6"/>
      <c r="I20" s="6"/>
      <c r="J20" s="6"/>
      <c r="R20" s="3"/>
    </row>
    <row r="21" spans="1:18" x14ac:dyDescent="0.15">
      <c r="A21" s="15"/>
      <c r="B21" s="5"/>
      <c r="C21" s="5"/>
      <c r="D21" s="6"/>
      <c r="E21" s="6"/>
      <c r="F21" s="6"/>
      <c r="G21" s="6"/>
      <c r="H21" s="6"/>
      <c r="I21" s="6"/>
      <c r="J21" s="6"/>
      <c r="R21" s="3"/>
    </row>
    <row r="22" spans="1:18" x14ac:dyDescent="0.15">
      <c r="A22" s="16"/>
      <c r="B22" s="6"/>
      <c r="C22" s="6"/>
      <c r="D22" s="6"/>
      <c r="E22" s="6"/>
      <c r="F22" s="6"/>
      <c r="G22" s="6"/>
      <c r="H22" s="6"/>
      <c r="I22" s="6"/>
      <c r="J22" s="6"/>
      <c r="R22" s="3"/>
    </row>
    <row r="23" spans="1:18" x14ac:dyDescent="0.15">
      <c r="A23" s="6"/>
      <c r="B23" s="6"/>
      <c r="C23" s="6"/>
      <c r="D23" s="6"/>
      <c r="E23" s="6"/>
      <c r="F23" s="6"/>
      <c r="G23" s="6"/>
      <c r="H23" s="6"/>
      <c r="I23" s="6"/>
      <c r="J23" s="6"/>
      <c r="R23" s="3"/>
    </row>
    <row r="24" spans="1:18" x14ac:dyDescent="0.15">
      <c r="A24" s="6"/>
      <c r="B24" s="6"/>
      <c r="C24" s="6"/>
      <c r="D24" s="6"/>
      <c r="E24" s="6"/>
      <c r="F24" s="6"/>
      <c r="G24" s="6"/>
      <c r="H24" s="6"/>
      <c r="I24" s="6"/>
      <c r="J24" s="6"/>
      <c r="R24" s="3"/>
    </row>
    <row r="25" spans="1:18" x14ac:dyDescent="0.15">
      <c r="A25" s="6"/>
      <c r="B25" s="6"/>
      <c r="C25" s="6"/>
      <c r="D25" s="6"/>
      <c r="E25" s="6"/>
      <c r="F25" s="6"/>
      <c r="G25" s="6"/>
      <c r="H25" s="6"/>
      <c r="I25" s="6"/>
      <c r="J25" s="6"/>
      <c r="R25" s="3"/>
    </row>
    <row r="26" spans="1:18" x14ac:dyDescent="0.15">
      <c r="A26" s="6"/>
      <c r="B26" s="72" t="s">
        <v>86</v>
      </c>
      <c r="C26" s="73"/>
      <c r="D26" s="73"/>
      <c r="E26" s="6"/>
      <c r="F26" s="6"/>
      <c r="G26" s="6"/>
      <c r="H26" s="6"/>
      <c r="I26" s="6"/>
      <c r="J26" s="6"/>
      <c r="R26" s="3"/>
    </row>
    <row r="27" spans="1:18" x14ac:dyDescent="0.15">
      <c r="A27" s="6"/>
      <c r="B27" s="17"/>
      <c r="C27" s="6"/>
      <c r="D27" s="6"/>
      <c r="E27" s="6"/>
      <c r="F27" s="6"/>
      <c r="G27" s="6"/>
      <c r="H27" s="6"/>
      <c r="I27" s="6"/>
      <c r="J27" s="6"/>
    </row>
    <row r="28" spans="1:18" x14ac:dyDescent="0.15">
      <c r="A28" s="6"/>
      <c r="B28" s="17"/>
      <c r="C28" s="6"/>
      <c r="D28" s="6"/>
      <c r="E28" s="6"/>
      <c r="F28" s="6"/>
      <c r="G28" s="6"/>
      <c r="H28" s="6"/>
      <c r="I28" s="6"/>
      <c r="J28" s="6"/>
    </row>
    <row r="29" spans="1:18" x14ac:dyDescent="0.15">
      <c r="A29" s="6"/>
      <c r="B29" s="17" t="s">
        <v>49</v>
      </c>
      <c r="C29" s="18"/>
      <c r="D29" s="6"/>
      <c r="E29" s="6"/>
      <c r="F29" s="6"/>
      <c r="G29" s="6"/>
      <c r="H29" s="6"/>
      <c r="I29" s="6"/>
      <c r="J29" s="6"/>
    </row>
    <row r="30" spans="1:18" x14ac:dyDescent="0.15">
      <c r="A30" s="6"/>
      <c r="B30" s="17" t="s">
        <v>87</v>
      </c>
      <c r="C30" s="18"/>
      <c r="D30" s="6"/>
      <c r="E30" s="6"/>
      <c r="F30" s="6"/>
      <c r="G30" s="6"/>
      <c r="H30" s="6"/>
      <c r="I30" s="6"/>
      <c r="J30" s="6"/>
    </row>
    <row r="31" spans="1:18" x14ac:dyDescent="0.15">
      <c r="A31" s="6"/>
      <c r="B31" s="17"/>
      <c r="C31" s="18"/>
      <c r="D31" s="6"/>
      <c r="E31" s="6"/>
      <c r="F31" s="6"/>
      <c r="G31" s="6"/>
      <c r="H31" s="6"/>
      <c r="I31" s="6"/>
      <c r="J31" s="6"/>
    </row>
    <row r="32" spans="1:18" x14ac:dyDescent="0.15">
      <c r="A32" s="6"/>
      <c r="B32" s="17"/>
      <c r="C32" s="6"/>
      <c r="D32" s="6"/>
      <c r="E32" s="6"/>
      <c r="F32" s="6"/>
      <c r="G32" s="6"/>
      <c r="H32" s="6"/>
      <c r="I32" s="6"/>
      <c r="J32" s="6"/>
    </row>
    <row r="33" spans="1:10" x14ac:dyDescent="0.15">
      <c r="A33" s="17" t="s">
        <v>13</v>
      </c>
      <c r="C33" s="6"/>
      <c r="D33" s="6"/>
      <c r="E33" s="19" t="s">
        <v>48</v>
      </c>
      <c r="F33" s="6"/>
      <c r="G33" s="6"/>
      <c r="H33" s="6"/>
      <c r="I33" s="6"/>
      <c r="J33" s="6"/>
    </row>
    <row r="34" spans="1:10" x14ac:dyDescent="0.15">
      <c r="A34" s="6"/>
      <c r="B34" s="17"/>
      <c r="C34" s="6"/>
      <c r="D34" s="6"/>
      <c r="E34" s="6"/>
      <c r="F34" s="6"/>
      <c r="G34" s="6"/>
      <c r="H34" s="6"/>
      <c r="I34" s="6"/>
      <c r="J34" s="6"/>
    </row>
    <row r="35" spans="1:10" x14ac:dyDescent="0.15">
      <c r="A35" s="17" t="s">
        <v>14</v>
      </c>
      <c r="C35" s="6"/>
      <c r="D35" s="6"/>
      <c r="E35" s="19" t="s">
        <v>40</v>
      </c>
      <c r="F35" s="6"/>
      <c r="G35" s="6"/>
      <c r="H35" s="6"/>
      <c r="I35" s="6"/>
      <c r="J35" s="6"/>
    </row>
    <row r="36" spans="1:10" x14ac:dyDescent="0.15">
      <c r="A36" s="6"/>
      <c r="B36" s="17"/>
      <c r="C36" s="6"/>
      <c r="D36" s="6"/>
      <c r="E36" s="6"/>
      <c r="F36" s="6"/>
      <c r="G36" s="6"/>
      <c r="H36" s="6"/>
      <c r="I36" s="6"/>
      <c r="J36" s="6"/>
    </row>
    <row r="37" spans="1:10" x14ac:dyDescent="0.15">
      <c r="A37" s="17" t="s">
        <v>15</v>
      </c>
      <c r="C37" s="6"/>
      <c r="D37" s="6"/>
      <c r="E37" s="19" t="s">
        <v>41</v>
      </c>
      <c r="F37" s="6"/>
      <c r="G37" s="6"/>
      <c r="H37" s="6"/>
      <c r="I37" s="6"/>
      <c r="J37" s="6"/>
    </row>
    <row r="38" spans="1:10" x14ac:dyDescent="0.15">
      <c r="A38" s="6"/>
      <c r="D38" s="6"/>
      <c r="F38" s="6"/>
      <c r="G38" s="6"/>
      <c r="H38" s="6"/>
      <c r="I38" s="6"/>
      <c r="J38" s="6"/>
    </row>
    <row r="39" spans="1:10" x14ac:dyDescent="0.15">
      <c r="A39" s="17" t="s">
        <v>70</v>
      </c>
      <c r="C39" s="6"/>
      <c r="D39" s="6"/>
      <c r="E39" s="6"/>
      <c r="F39" s="6"/>
      <c r="G39" s="6"/>
      <c r="H39" s="6"/>
      <c r="I39" s="6"/>
      <c r="J39" s="6"/>
    </row>
    <row r="40" spans="1:10" x14ac:dyDescent="0.15">
      <c r="A40" s="6"/>
      <c r="B40" s="17"/>
      <c r="C40" s="6"/>
      <c r="D40" s="6"/>
      <c r="E40" s="6"/>
    </row>
    <row r="41" spans="1:10" x14ac:dyDescent="0.15">
      <c r="A41" s="6"/>
      <c r="C41" s="6"/>
      <c r="D41" s="6"/>
      <c r="F41" s="64" t="s">
        <v>71</v>
      </c>
      <c r="G41" s="65"/>
      <c r="H41" s="65"/>
      <c r="I41" s="65"/>
      <c r="J41" s="66"/>
    </row>
    <row r="42" spans="1:10" x14ac:dyDescent="0.15">
      <c r="A42" s="6"/>
      <c r="B42" s="17"/>
      <c r="C42" s="6"/>
      <c r="D42" s="6"/>
      <c r="F42" s="67" t="s">
        <v>72</v>
      </c>
      <c r="G42" s="6"/>
      <c r="H42" s="6"/>
      <c r="I42" s="6"/>
      <c r="J42" s="68"/>
    </row>
    <row r="43" spans="1:10" x14ac:dyDescent="0.15">
      <c r="A43" s="6"/>
      <c r="B43" s="17" t="s">
        <v>16</v>
      </c>
      <c r="C43" s="6"/>
      <c r="D43" s="6"/>
      <c r="F43" s="67" t="s">
        <v>73</v>
      </c>
      <c r="G43" s="6"/>
      <c r="H43" s="6"/>
      <c r="I43" s="6"/>
      <c r="J43" s="68"/>
    </row>
    <row r="44" spans="1:10" x14ac:dyDescent="0.15">
      <c r="A44" s="6"/>
      <c r="C44" s="6"/>
      <c r="D44" s="6"/>
      <c r="F44" s="67" t="s">
        <v>74</v>
      </c>
      <c r="G44" s="6"/>
      <c r="H44" s="6"/>
      <c r="I44" s="6"/>
      <c r="J44" s="68"/>
    </row>
    <row r="45" spans="1:10" x14ac:dyDescent="0.15">
      <c r="A45" s="6"/>
      <c r="B45" s="6"/>
      <c r="C45" s="6"/>
      <c r="D45" s="6"/>
      <c r="F45" s="69" t="s">
        <v>75</v>
      </c>
      <c r="G45" s="70"/>
      <c r="H45" s="70"/>
      <c r="I45" s="70"/>
      <c r="J45" s="71"/>
    </row>
    <row r="46" spans="1:10" x14ac:dyDescent="0.15">
      <c r="A46" s="124" t="s">
        <v>68</v>
      </c>
      <c r="B46" s="125"/>
      <c r="C46" s="125"/>
      <c r="D46" s="125"/>
      <c r="E46" s="125"/>
      <c r="F46" s="125"/>
      <c r="G46" s="125"/>
      <c r="H46" s="125"/>
      <c r="I46" s="125"/>
      <c r="J46" s="125"/>
    </row>
    <row r="47" spans="1:10" ht="24.75" customHeight="1" x14ac:dyDescent="0.15">
      <c r="A47" s="125"/>
      <c r="B47" s="125"/>
      <c r="C47" s="125"/>
      <c r="D47" s="125"/>
      <c r="E47" s="125"/>
      <c r="F47" s="125"/>
      <c r="G47" s="125"/>
      <c r="H47" s="125"/>
      <c r="I47" s="125"/>
      <c r="J47" s="125"/>
    </row>
  </sheetData>
  <mergeCells count="4">
    <mergeCell ref="A4:J4"/>
    <mergeCell ref="A14:A15"/>
    <mergeCell ref="A19:J19"/>
    <mergeCell ref="A46:J47"/>
  </mergeCells>
  <phoneticPr fontId="2"/>
  <printOptions horizontalCentered="1"/>
  <pageMargins left="0.70866141732283472" right="0.70866141732283472" top="0.74803149606299213" bottom="0.74803149606299213" header="0.31496062992125984" footer="0.31496062992125984"/>
  <pageSetup paperSize="9" scale="10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47"/>
  <sheetViews>
    <sheetView showZeros="0" view="pageBreakPreview" topLeftCell="A9" zoomScaleNormal="100" zoomScaleSheetLayoutView="100" workbookViewId="0">
      <selection activeCell="E35" sqref="E35"/>
    </sheetView>
  </sheetViews>
  <sheetFormatPr defaultColWidth="9" defaultRowHeight="12" x14ac:dyDescent="0.15"/>
  <cols>
    <col min="1" max="1" width="15.125" style="20" customWidth="1"/>
    <col min="2" max="2" width="15.5" style="20" customWidth="1"/>
    <col min="3" max="3" width="13.875" style="20" customWidth="1"/>
    <col min="4" max="4" width="5.25" style="20" bestFit="1" customWidth="1"/>
    <col min="5" max="5" width="9.125" style="20" customWidth="1"/>
    <col min="6" max="6" width="8.5" style="20" customWidth="1"/>
    <col min="7" max="8" width="10" style="20" customWidth="1"/>
    <col min="9" max="9" width="12.625" style="20" customWidth="1"/>
    <col min="10" max="16384" width="9" style="20"/>
  </cols>
  <sheetData>
    <row r="1" spans="1:9" ht="13.5" x14ac:dyDescent="0.15">
      <c r="A1" s="7" t="s">
        <v>33</v>
      </c>
    </row>
    <row r="3" spans="1:9" x14ac:dyDescent="0.15">
      <c r="A3" s="35" t="s">
        <v>18</v>
      </c>
    </row>
    <row r="5" spans="1:9" x14ac:dyDescent="0.15">
      <c r="A5" s="20" t="s">
        <v>81</v>
      </c>
    </row>
    <row r="7" spans="1:9" x14ac:dyDescent="0.15">
      <c r="E7" s="20" t="s">
        <v>37</v>
      </c>
      <c r="F7" s="19" t="s">
        <v>48</v>
      </c>
    </row>
    <row r="8" spans="1:9" x14ac:dyDescent="0.15">
      <c r="E8" s="20" t="s">
        <v>38</v>
      </c>
      <c r="F8" s="19" t="s">
        <v>40</v>
      </c>
    </row>
    <row r="9" spans="1:9" x14ac:dyDescent="0.15">
      <c r="E9" s="20" t="s">
        <v>39</v>
      </c>
      <c r="F9" s="19" t="s">
        <v>41</v>
      </c>
    </row>
    <row r="10" spans="1:9" x14ac:dyDescent="0.15">
      <c r="E10" s="21"/>
      <c r="F10" s="21"/>
    </row>
    <row r="12" spans="1:9" x14ac:dyDescent="0.15">
      <c r="A12" s="35" t="s">
        <v>45</v>
      </c>
    </row>
    <row r="13" spans="1:9" x14ac:dyDescent="0.15">
      <c r="A13" s="91" t="s">
        <v>46</v>
      </c>
      <c r="B13" s="91" t="s">
        <v>20</v>
      </c>
      <c r="C13" s="118" t="s">
        <v>19</v>
      </c>
      <c r="D13" s="121" t="s">
        <v>23</v>
      </c>
      <c r="E13" s="122"/>
      <c r="F13" s="123"/>
      <c r="G13" s="109" t="s">
        <v>28</v>
      </c>
      <c r="H13" s="109"/>
      <c r="I13" s="109"/>
    </row>
    <row r="14" spans="1:9" x14ac:dyDescent="0.15">
      <c r="A14" s="91"/>
      <c r="B14" s="91"/>
      <c r="C14" s="119"/>
      <c r="D14" s="110" t="s">
        <v>24</v>
      </c>
      <c r="E14" s="111"/>
      <c r="F14" s="112"/>
      <c r="G14" s="22" t="s">
        <v>29</v>
      </c>
      <c r="H14" s="23" t="s">
        <v>30</v>
      </c>
      <c r="I14" s="39" t="s">
        <v>31</v>
      </c>
    </row>
    <row r="15" spans="1:9" x14ac:dyDescent="0.15">
      <c r="A15" s="91"/>
      <c r="B15" s="91"/>
      <c r="C15" s="120"/>
      <c r="D15" s="113"/>
      <c r="E15" s="114"/>
      <c r="F15" s="115"/>
      <c r="G15" s="40" t="s">
        <v>55</v>
      </c>
      <c r="H15" s="40" t="s">
        <v>56</v>
      </c>
      <c r="I15" s="40" t="s">
        <v>47</v>
      </c>
    </row>
    <row r="16" spans="1:9" ht="15" customHeight="1" x14ac:dyDescent="0.15">
      <c r="A16" s="116" t="s">
        <v>76</v>
      </c>
      <c r="B16" s="117" t="s">
        <v>78</v>
      </c>
      <c r="C16" s="40" t="s">
        <v>21</v>
      </c>
      <c r="D16" s="24" t="s">
        <v>25</v>
      </c>
      <c r="E16" s="38" t="s">
        <v>26</v>
      </c>
      <c r="F16" s="44" t="s">
        <v>27</v>
      </c>
      <c r="G16" s="134">
        <v>8000</v>
      </c>
      <c r="H16" s="46">
        <v>2.1</v>
      </c>
      <c r="I16" s="48">
        <f>G16*H16</f>
        <v>16800</v>
      </c>
    </row>
    <row r="17" spans="1:10" ht="15" customHeight="1" x14ac:dyDescent="0.15">
      <c r="A17" s="116"/>
      <c r="B17" s="91"/>
      <c r="C17" s="37" t="s">
        <v>22</v>
      </c>
      <c r="D17" s="25" t="s">
        <v>25</v>
      </c>
      <c r="E17" s="26" t="s">
        <v>26</v>
      </c>
      <c r="F17" s="45" t="s">
        <v>27</v>
      </c>
      <c r="G17" s="135">
        <v>5500</v>
      </c>
      <c r="H17" s="47">
        <v>10.5</v>
      </c>
      <c r="I17" s="49">
        <f>G17*H17</f>
        <v>57750</v>
      </c>
    </row>
    <row r="18" spans="1:10" ht="15" customHeight="1" x14ac:dyDescent="0.15">
      <c r="A18" s="27" t="s">
        <v>77</v>
      </c>
      <c r="B18" s="91"/>
      <c r="C18" s="92" t="s">
        <v>83</v>
      </c>
      <c r="D18" s="93"/>
      <c r="E18" s="93"/>
      <c r="F18" s="94"/>
      <c r="G18" s="42">
        <f>SUM(G16:G17)</f>
        <v>13500</v>
      </c>
      <c r="H18" s="28"/>
      <c r="I18" s="50">
        <f>SUM(I16:I17)</f>
        <v>74550</v>
      </c>
    </row>
    <row r="19" spans="1:10" ht="15" customHeight="1" x14ac:dyDescent="0.15">
      <c r="A19" s="126" t="s">
        <v>76</v>
      </c>
      <c r="B19" s="90" t="s">
        <v>82</v>
      </c>
      <c r="C19" s="74" t="s">
        <v>21</v>
      </c>
      <c r="D19" s="75" t="s">
        <v>25</v>
      </c>
      <c r="E19" s="76" t="s">
        <v>26</v>
      </c>
      <c r="F19" s="79" t="s">
        <v>27</v>
      </c>
      <c r="G19" s="42">
        <v>7000</v>
      </c>
      <c r="H19" s="46">
        <v>2.1</v>
      </c>
      <c r="I19" s="48">
        <f>G19*H19</f>
        <v>14700</v>
      </c>
    </row>
    <row r="20" spans="1:10" x14ac:dyDescent="0.15">
      <c r="A20" s="127"/>
      <c r="B20" s="91"/>
      <c r="C20" s="74" t="s">
        <v>22</v>
      </c>
      <c r="D20" s="75" t="s">
        <v>25</v>
      </c>
      <c r="E20" s="76" t="s">
        <v>26</v>
      </c>
      <c r="F20" s="79" t="s">
        <v>27</v>
      </c>
      <c r="G20" s="42">
        <v>4500</v>
      </c>
      <c r="H20" s="47">
        <v>10.5</v>
      </c>
      <c r="I20" s="48">
        <f>G20*H20</f>
        <v>47250</v>
      </c>
    </row>
    <row r="21" spans="1:10" x14ac:dyDescent="0.15">
      <c r="A21" s="78" t="s">
        <v>77</v>
      </c>
      <c r="B21" s="91"/>
      <c r="C21" s="92" t="s">
        <v>84</v>
      </c>
      <c r="D21" s="93"/>
      <c r="E21" s="93"/>
      <c r="F21" s="94"/>
      <c r="G21" s="42">
        <f>SUM(G19:G20)</f>
        <v>11500</v>
      </c>
      <c r="H21" s="28"/>
      <c r="I21" s="50">
        <f>SUM(I19:I20)</f>
        <v>61950</v>
      </c>
    </row>
    <row r="22" spans="1:10" ht="15" customHeight="1" x14ac:dyDescent="0.15">
      <c r="A22" s="52"/>
      <c r="B22" s="63"/>
      <c r="C22" s="53"/>
      <c r="D22" s="53"/>
      <c r="E22" s="53"/>
      <c r="F22" s="53"/>
      <c r="G22" s="54"/>
      <c r="H22" s="54"/>
      <c r="I22" s="54"/>
    </row>
    <row r="23" spans="1:10" x14ac:dyDescent="0.15">
      <c r="A23" s="35" t="s">
        <v>52</v>
      </c>
    </row>
    <row r="24" spans="1:10" x14ac:dyDescent="0.15">
      <c r="A24" s="34" t="s">
        <v>50</v>
      </c>
      <c r="B24" s="29" t="s">
        <v>32</v>
      </c>
      <c r="C24" s="132" t="s">
        <v>51</v>
      </c>
      <c r="D24" s="133"/>
      <c r="E24" s="102" t="s">
        <v>43</v>
      </c>
      <c r="F24" s="104" t="s">
        <v>0</v>
      </c>
      <c r="G24" s="105"/>
    </row>
    <row r="25" spans="1:10" x14ac:dyDescent="0.15">
      <c r="A25" s="32" t="s">
        <v>85</v>
      </c>
      <c r="B25" s="41" t="s">
        <v>57</v>
      </c>
      <c r="C25" s="108" t="s">
        <v>58</v>
      </c>
      <c r="D25" s="107"/>
      <c r="E25" s="103"/>
      <c r="F25" s="106"/>
      <c r="G25" s="107"/>
    </row>
    <row r="26" spans="1:10" x14ac:dyDescent="0.15">
      <c r="A26" s="50">
        <f>I18+I21</f>
        <v>136500</v>
      </c>
      <c r="B26" s="33">
        <v>12</v>
      </c>
      <c r="C26" s="128">
        <f>A26*B26</f>
        <v>1638000</v>
      </c>
      <c r="D26" s="129"/>
      <c r="E26" s="51">
        <f>ROUNDDOWN(C26*0.1,0)</f>
        <v>163800</v>
      </c>
      <c r="F26" s="130">
        <f>SUM(C26:E26)</f>
        <v>1801800</v>
      </c>
      <c r="G26" s="131"/>
    </row>
    <row r="29" spans="1:10" x14ac:dyDescent="0.15">
      <c r="A29" s="35" t="s">
        <v>3</v>
      </c>
    </row>
    <row r="30" spans="1:10" ht="18.75" customHeight="1" x14ac:dyDescent="0.15">
      <c r="A30" s="30" t="s">
        <v>51</v>
      </c>
      <c r="B30" s="51">
        <f>C26</f>
        <v>1638000</v>
      </c>
      <c r="C30" s="21"/>
    </row>
    <row r="31" spans="1:10" ht="24" customHeight="1" x14ac:dyDescent="0.15">
      <c r="J31" s="36"/>
    </row>
    <row r="33" spans="1:10" x14ac:dyDescent="0.15">
      <c r="A33" s="20" t="s">
        <v>34</v>
      </c>
    </row>
    <row r="34" spans="1:10" ht="16.5" customHeight="1" x14ac:dyDescent="0.15">
      <c r="A34" s="20" t="s">
        <v>59</v>
      </c>
      <c r="J34" s="31"/>
    </row>
    <row r="36" spans="1:10" x14ac:dyDescent="0.15">
      <c r="A36" s="20" t="s">
        <v>35</v>
      </c>
    </row>
    <row r="37" spans="1:10" ht="16.5" customHeight="1" x14ac:dyDescent="0.15">
      <c r="A37" s="20" t="s">
        <v>60</v>
      </c>
    </row>
    <row r="39" spans="1:10" x14ac:dyDescent="0.15">
      <c r="A39" s="20" t="s">
        <v>36</v>
      </c>
    </row>
    <row r="40" spans="1:10" ht="16.5" customHeight="1" x14ac:dyDescent="0.15">
      <c r="A40" s="20" t="s">
        <v>61</v>
      </c>
      <c r="B40" s="5"/>
      <c r="C40" s="5"/>
      <c r="D40" s="5"/>
      <c r="E40" s="5"/>
      <c r="F40" s="5"/>
      <c r="G40" s="5"/>
      <c r="H40" s="5"/>
      <c r="I40" s="5"/>
    </row>
    <row r="41" spans="1:10" ht="16.5" customHeight="1" x14ac:dyDescent="0.15">
      <c r="A41" s="20" t="s">
        <v>62</v>
      </c>
    </row>
    <row r="42" spans="1:10" ht="16.5" customHeight="1" x14ac:dyDescent="0.15"/>
    <row r="43" spans="1:10" x14ac:dyDescent="0.15">
      <c r="A43" s="20" t="s">
        <v>42</v>
      </c>
    </row>
    <row r="44" spans="1:10" ht="16.5" customHeight="1" x14ac:dyDescent="0.15">
      <c r="A44" s="20" t="s">
        <v>63</v>
      </c>
      <c r="B44" s="36"/>
      <c r="C44" s="36"/>
      <c r="D44" s="36"/>
      <c r="E44" s="36"/>
      <c r="F44" s="36"/>
      <c r="G44" s="36"/>
      <c r="H44" s="36"/>
      <c r="I44" s="36"/>
    </row>
    <row r="46" spans="1:10" x14ac:dyDescent="0.15">
      <c r="A46" s="20" t="s">
        <v>44</v>
      </c>
    </row>
    <row r="47" spans="1:10" ht="28.5" customHeight="1" x14ac:dyDescent="0.15">
      <c r="A47" s="99" t="s">
        <v>64</v>
      </c>
      <c r="B47" s="99"/>
      <c r="C47" s="99"/>
      <c r="D47" s="99"/>
      <c r="E47" s="99"/>
      <c r="F47" s="99"/>
      <c r="G47" s="99"/>
      <c r="H47" s="31"/>
      <c r="I47" s="31"/>
    </row>
  </sheetData>
  <mergeCells count="19">
    <mergeCell ref="G13:I13"/>
    <mergeCell ref="D14:F15"/>
    <mergeCell ref="A16:A17"/>
    <mergeCell ref="B16:B18"/>
    <mergeCell ref="C18:F18"/>
    <mergeCell ref="A13:A15"/>
    <mergeCell ref="B13:B15"/>
    <mergeCell ref="C13:C15"/>
    <mergeCell ref="D13:F13"/>
    <mergeCell ref="A47:G47"/>
    <mergeCell ref="C24:D24"/>
    <mergeCell ref="E24:E25"/>
    <mergeCell ref="F24:G25"/>
    <mergeCell ref="C25:D25"/>
    <mergeCell ref="A19:A20"/>
    <mergeCell ref="B19:B21"/>
    <mergeCell ref="C21:F21"/>
    <mergeCell ref="C26:D26"/>
    <mergeCell ref="F26:G26"/>
  </mergeCells>
  <phoneticPr fontId="2"/>
  <printOptions horizontalCentered="1"/>
  <pageMargins left="0.66" right="0.16" top="0.74803149606299213" bottom="0.74803149606299213" header="0.31496062992125984" footer="0.31496062992125984"/>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入札書 </vt:lpstr>
      <vt:lpstr>内訳書</vt:lpstr>
      <vt:lpstr>入札書記載例</vt:lpstr>
      <vt:lpstr>内訳書記載例 (2)</vt:lpstr>
      <vt:lpstr>内訳書!Print_Area</vt:lpstr>
      <vt:lpstr>'内訳書記載例 (2)'!Print_Area</vt:lpstr>
      <vt:lpstr>'入札書 '!Print_Area</vt:lpstr>
      <vt:lpstr>入札書記載例!Print_Area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2026-02-02T08:47:09Z</dcterms:modified>
</cp:coreProperties>
</file>