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様式4" sheetId="1" r:id="rId1"/>
  </sheets>
  <externalReferences>
    <externalReference r:id="rId4"/>
    <externalReference r:id="rId5"/>
  </externalReferences>
  <definedNames>
    <definedName name="_xlnm.Print_Area" localSheetId="0">'様式4'!$A$1:$P$25</definedName>
    <definedName name="_xlnm.Print_Titles" localSheetId="0">'様式4'!$1:$6</definedName>
    <definedName name="公共競争">'[1]Sheet2'!$D$4:$D$21</definedName>
    <definedName name="物役競争">'[2]Sheet2'!$J$4:$J$7</definedName>
  </definedNames>
  <calcPr fullCalcOnLoad="1"/>
</workbook>
</file>

<file path=xl/sharedStrings.xml><?xml version="1.0" encoding="utf-8"?>
<sst xmlns="http://schemas.openxmlformats.org/spreadsheetml/2006/main" count="227" uniqueCount="93">
  <si>
    <t>契約担当官等の氏名並びにその所属する部局の名称及び所在地</t>
  </si>
  <si>
    <t>契約を締結した日</t>
  </si>
  <si>
    <t>契約の相手方の商号又は名称及び住所</t>
  </si>
  <si>
    <t>一般競争契約・指名競争契約の別（総合評価の実施）</t>
  </si>
  <si>
    <t>予定価格</t>
  </si>
  <si>
    <t>契約金額</t>
  </si>
  <si>
    <t>落札率</t>
  </si>
  <si>
    <t>公益法人の場合</t>
  </si>
  <si>
    <t>応札者の数</t>
  </si>
  <si>
    <t>特別な競争参加資格
（※応札者の数が１の場合の記載事項）</t>
  </si>
  <si>
    <t>備　　考</t>
  </si>
  <si>
    <t>名称</t>
  </si>
  <si>
    <t>所在地</t>
  </si>
  <si>
    <t>商号又は名称</t>
  </si>
  <si>
    <t>住所</t>
  </si>
  <si>
    <t>公益法人の区分</t>
  </si>
  <si>
    <t>国所管、都道府県所管の区分</t>
  </si>
  <si>
    <t>うち公益社団法人又は公益財団法人（特例社団法人又は特例財団法人を含む。）</t>
  </si>
  <si>
    <t>別記様式４</t>
  </si>
  <si>
    <t xml:space="preserve">公共調達適正化について（平成18年8月25日付け財計第2017号）に基づく競争入札に係る情報の公表（物品役務等） </t>
  </si>
  <si>
    <t>物品役務等の名称及び数量</t>
  </si>
  <si>
    <t>長倉山国有林ほか保安林整備工事（本数調整伐2類ほか）東信9
（つる切22.58ha 本数調整伐採2類28.13ha）</t>
  </si>
  <si>
    <t>分任支出負担行為担当官東信森林管理署長
松井正</t>
  </si>
  <si>
    <t>長野県佐久市野沢260-7</t>
  </si>
  <si>
    <t>有限会社須江林産
法人番号6100002011673</t>
  </si>
  <si>
    <t>長野県佐久市岩村田1267-11</t>
  </si>
  <si>
    <t>一般競争契約</t>
  </si>
  <si>
    <t>-</t>
  </si>
  <si>
    <t>収穫調査業務委託東信4
（調査面積18.46ha）</t>
  </si>
  <si>
    <t>一般財団法人森林・林業調査研究所長野支部</t>
  </si>
  <si>
    <t>長野県長野市大字稲葉2413-3</t>
  </si>
  <si>
    <t>第1号軽自動車キャブワゴンタイプ４WD
(6台)</t>
  </si>
  <si>
    <t>支出負担行為担当官
中部森林管理局長
新島俊哉</t>
  </si>
  <si>
    <t>長野県長野市大字栗田715-5</t>
  </si>
  <si>
    <t>株式会社スズキ自販長野
法人番号1100001001580</t>
  </si>
  <si>
    <t>長野県長野市稲里町中央4-16-33</t>
  </si>
  <si>
    <t>一般競争契約（総合評価）</t>
  </si>
  <si>
    <t>第2号軽自動車トラックタイプ４WD
(3台)</t>
  </si>
  <si>
    <t>株式会社甲信マツダ
法人番号5100001004695</t>
  </si>
  <si>
    <t>長野県長野市中御所1-27-22</t>
  </si>
  <si>
    <t>ヘリコプター運航請負業務
作業運航時間：4時間
空輸時間：2時間
（航空機利用による空中撮影）</t>
  </si>
  <si>
    <t>分任支出負担行為担当官　
中部森林管理局伊那谷総合治山事業所長　　
小池新太郎</t>
  </si>
  <si>
    <t>長野県飯田市座光寺5152-1</t>
  </si>
  <si>
    <t>中日本航空株式会社
法人番号3180001031924</t>
  </si>
  <si>
    <t>愛知県西春日井郡豊山町大字豊場字殿釜2番地</t>
  </si>
  <si>
    <t>単価契約</t>
  </si>
  <si>
    <t>平成28年度保護林候補地等基礎調査
（基礎調査、報告書作成一式）</t>
  </si>
  <si>
    <t>東京コンサルタンツ株式会社富山支店</t>
  </si>
  <si>
    <t>富山県富山市牛島町2-17</t>
  </si>
  <si>
    <t>製品生産請負事業(素材生産　馬瀬萩原4)
（最終数量660?）</t>
  </si>
  <si>
    <t>分任支出負担行為担当官
岐阜森林管理署長 
藤村　武</t>
  </si>
  <si>
    <t>岐阜県下呂市小坂町大島1643番地2</t>
  </si>
  <si>
    <t>南ひだ森林組合
法人番号7200005010661</t>
  </si>
  <si>
    <t>岐阜県下呂市乗政25番地の1</t>
  </si>
  <si>
    <t>森林環境保全整備事業(保育間伐活用型　岐阜10)
（最終数量450?）</t>
  </si>
  <si>
    <t>白鳥林工協業組合
法人番号3200005010871</t>
  </si>
  <si>
    <t>岐阜県郡上市白鳥町大島字向野1546番地</t>
  </si>
  <si>
    <t>マツ谷国有林他森林環境保全整備事業23
(新植地拵6.85ha外)</t>
  </si>
  <si>
    <t>分任支出負担行為担当官
飛騨森林管理署長
坂本和隆</t>
  </si>
  <si>
    <t>岐阜県高山市西之一色町3-747-3</t>
  </si>
  <si>
    <t>飛騨高山森林組合
法人番号5200005010259</t>
  </si>
  <si>
    <t>岐阜県高山市清見町三日町187-1</t>
  </si>
  <si>
    <t>柿其国有林外保安林整備工事（本数調整伐他南木曽１）
(本数調整伐51.49ha)</t>
  </si>
  <si>
    <t>分任支出負担行為担当官
木曽森林管理署南木曽支署長
酒向邦夫</t>
  </si>
  <si>
    <t>長野県木曽郡南木曽町読書3650-2</t>
  </si>
  <si>
    <t>南木曽町森林組合
法人番号3100005007671</t>
  </si>
  <si>
    <t>長野県木曽郡南木曽町読書3994-1</t>
  </si>
  <si>
    <t>南蘭国有林保安林整備工事（本数調整伐他南木曽2）
(本数調整伐（2類）15.98ha、本数調整伐29.77ha)</t>
  </si>
  <si>
    <t>みどり産業株式会社木曽営業所</t>
  </si>
  <si>
    <t>長野県木曽郡上松町上松188-18</t>
  </si>
  <si>
    <t>南木曽国有林保安林整備工事（本数調整伐南木曽3）
(本数調整伐35.42ha)</t>
  </si>
  <si>
    <t>阿寺国有林森林環境保全整備事業（地拵南木曽5）
(新植地拵9.76ha)</t>
  </si>
  <si>
    <t>木曽南部森林組合
法人番号6100005007735</t>
  </si>
  <si>
    <t>長野県木曽郡大桑村大字野尻160-27</t>
  </si>
  <si>
    <t>柿其国有林外森林環境保全整備事業（地拵他南木曽6）
(新植地拵1.42ha、新植植付1.42ha、歩道新設0.14ha)</t>
  </si>
  <si>
    <t>第3号PCソフトほか
（ソフトウェア308本ほか）</t>
  </si>
  <si>
    <t>株式会社丸陽
法人番号1100001010326</t>
  </si>
  <si>
    <t>長野県上田市中央2-5-10</t>
  </si>
  <si>
    <t>乗用自動車の売買契約
（4台）</t>
  </si>
  <si>
    <t>富士重工業株式会社
法人番号5011101019196</t>
  </si>
  <si>
    <t>東京都渋谷区恵比寿1-20-8</t>
  </si>
  <si>
    <t>共同調達：林野庁本庁で入札実施</t>
  </si>
  <si>
    <t>ヘリコプター運航請負業務
(作業運航 5H、空輸 3H)</t>
  </si>
  <si>
    <t>分任支出負担行為担当官　
中信森林管理署長
中野　亨</t>
  </si>
  <si>
    <t>長野県松本市島立1256-1</t>
  </si>
  <si>
    <t>株式会社セコ・インターナショナル
法人番号7180001030872</t>
  </si>
  <si>
    <t>愛知県名古屋市中村区名駅南1丁目20番21号</t>
  </si>
  <si>
    <t>宮国有林保安林整備工事26
(除伐外1、12.01ha)</t>
  </si>
  <si>
    <t>日和田林産有限会社
法人番号7200002025803</t>
  </si>
  <si>
    <t>岐阜県高山市高根町日和田710</t>
  </si>
  <si>
    <t>今谷国有林他保安林整備工事27
(除伐、14.50ha)</t>
  </si>
  <si>
    <t>飛騨市森林組合
法人番号4200005010276</t>
  </si>
  <si>
    <t>岐阜県飛騨市古川町上野571-1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</si>
</sst>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0.000%"/>
    <numFmt numFmtId="179" formatCode="#,##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9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 vertical="center"/>
      <protection/>
    </xf>
    <xf numFmtId="0" fontId="40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77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 wrapText="1"/>
      <protection/>
    </xf>
    <xf numFmtId="0" fontId="5" fillId="0" borderId="11" xfId="61" applyFont="1" applyFill="1" applyBorder="1" applyAlignment="1">
      <alignment vertical="center" wrapText="1"/>
      <protection/>
    </xf>
    <xf numFmtId="38" fontId="5" fillId="0" borderId="11" xfId="61" applyNumberFormat="1" applyFont="1" applyFill="1" applyBorder="1" applyAlignment="1">
      <alignment horizontal="center" vertical="center" wrapText="1"/>
      <protection/>
    </xf>
    <xf numFmtId="177" fontId="5" fillId="0" borderId="11" xfId="61" applyNumberFormat="1" applyFont="1" applyFill="1" applyBorder="1" applyAlignment="1">
      <alignment horizontal="center" vertical="center" wrapText="1"/>
      <protection/>
    </xf>
    <xf numFmtId="0" fontId="5" fillId="0" borderId="11" xfId="61" applyFont="1" applyFill="1" applyBorder="1" applyAlignment="1">
      <alignment horizontal="center" vertical="center" wrapText="1"/>
      <protection/>
    </xf>
    <xf numFmtId="0" fontId="5" fillId="0" borderId="11" xfId="61" applyFont="1" applyFill="1" applyBorder="1" applyAlignment="1" applyProtection="1">
      <alignment vertical="center" wrapText="1"/>
      <protection locked="0"/>
    </xf>
    <xf numFmtId="178" fontId="5" fillId="0" borderId="11" xfId="61" applyNumberFormat="1" applyFont="1" applyFill="1" applyBorder="1" applyAlignment="1">
      <alignment horizontal="center" vertical="center" wrapText="1"/>
      <protection/>
    </xf>
    <xf numFmtId="176" fontId="5" fillId="0" borderId="11" xfId="61" applyNumberFormat="1" applyFont="1" applyFill="1" applyBorder="1" applyAlignment="1" applyProtection="1">
      <alignment horizontal="center" vertical="center"/>
      <protection locked="0"/>
    </xf>
    <xf numFmtId="0" fontId="5" fillId="0" borderId="11" xfId="61" applyFont="1" applyFill="1" applyBorder="1" applyAlignment="1" applyProtection="1">
      <alignment vertical="center" wrapText="1"/>
      <protection/>
    </xf>
    <xf numFmtId="177" fontId="5" fillId="0" borderId="11" xfId="61" applyNumberFormat="1" applyFont="1" applyFill="1" applyBorder="1" applyAlignment="1" applyProtection="1">
      <alignment horizontal="center" vertical="center"/>
      <protection locked="0"/>
    </xf>
    <xf numFmtId="0" fontId="5" fillId="0" borderId="11" xfId="61" applyNumberFormat="1" applyFont="1" applyFill="1" applyBorder="1" applyAlignment="1" applyProtection="1">
      <alignment horizontal="center" vertical="center"/>
      <protection locked="0"/>
    </xf>
    <xf numFmtId="0" fontId="5" fillId="0" borderId="11" xfId="61" applyFont="1" applyFill="1" applyBorder="1" applyAlignment="1" applyProtection="1">
      <alignment horizontal="center" vertical="center"/>
      <protection locked="0"/>
    </xf>
    <xf numFmtId="0" fontId="41" fillId="0" borderId="11" xfId="0" applyFont="1" applyBorder="1" applyAlignment="1">
      <alignment vertical="center" wrapText="1"/>
    </xf>
    <xf numFmtId="0" fontId="5" fillId="0" borderId="11" xfId="61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41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1" xfId="61" applyFont="1" applyFill="1" applyBorder="1" applyAlignment="1" applyProtection="1">
      <alignment horizontal="left" vertical="center" wrapText="1"/>
      <protection locked="0"/>
    </xf>
    <xf numFmtId="38" fontId="5" fillId="0" borderId="11" xfId="61" applyNumberFormat="1" applyFont="1" applyFill="1" applyBorder="1" applyAlignment="1">
      <alignment horizontal="right" vertical="center" wrapText="1"/>
      <protection/>
    </xf>
    <xf numFmtId="0" fontId="41" fillId="0" borderId="11" xfId="0" applyFont="1" applyFill="1" applyBorder="1" applyAlignment="1" applyProtection="1">
      <alignment horizontal="left" vertical="center" wrapText="1"/>
      <protection locked="0"/>
    </xf>
    <xf numFmtId="0" fontId="41" fillId="0" borderId="11" xfId="0" applyFont="1" applyFill="1" applyBorder="1" applyAlignment="1" applyProtection="1">
      <alignment horizontal="center" vertical="center"/>
      <protection locked="0"/>
    </xf>
    <xf numFmtId="176" fontId="41" fillId="0" borderId="11" xfId="0" applyNumberFormat="1" applyFont="1" applyBorder="1" applyAlignment="1">
      <alignment horizontal="center" vertical="center"/>
    </xf>
    <xf numFmtId="179" fontId="41" fillId="0" borderId="11" xfId="0" applyNumberFormat="1" applyFont="1" applyBorder="1" applyAlignment="1">
      <alignment horizontal="right" vertical="center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left" vertical="center" wrapText="1"/>
    </xf>
    <xf numFmtId="176" fontId="5" fillId="0" borderId="11" xfId="61" applyNumberFormat="1" applyFont="1" applyFill="1" applyBorder="1" applyAlignment="1">
      <alignment horizontal="center" vertical="center"/>
      <protection/>
    </xf>
    <xf numFmtId="176" fontId="41" fillId="0" borderId="11" xfId="0" applyNumberFormat="1" applyFont="1" applyFill="1" applyBorder="1" applyAlignment="1" applyProtection="1">
      <alignment horizontal="center" vertical="center"/>
      <protection locked="0"/>
    </xf>
    <xf numFmtId="0" fontId="41" fillId="0" borderId="11" xfId="0" applyFont="1" applyFill="1" applyBorder="1" applyAlignment="1" applyProtection="1">
      <alignment vertical="center" wrapText="1"/>
      <protection locked="0"/>
    </xf>
    <xf numFmtId="38" fontId="5" fillId="0" borderId="11" xfId="48" applyFont="1" applyFill="1" applyBorder="1" applyAlignment="1" applyProtection="1">
      <alignment horizontal="center" vertical="center"/>
      <protection locked="0"/>
    </xf>
    <xf numFmtId="38" fontId="5" fillId="0" borderId="11" xfId="48" applyFont="1" applyFill="1" applyBorder="1" applyAlignment="1">
      <alignment horizontal="center" vertical="center"/>
    </xf>
    <xf numFmtId="38" fontId="5" fillId="0" borderId="11" xfId="48" applyFont="1" applyFill="1" applyBorder="1" applyAlignment="1" applyProtection="1">
      <alignment horizontal="right" vertical="center"/>
      <protection locked="0"/>
    </xf>
    <xf numFmtId="38" fontId="5" fillId="0" borderId="11" xfId="48" applyFont="1" applyFill="1" applyBorder="1" applyAlignment="1">
      <alignment horizontal="right" vertical="center"/>
    </xf>
    <xf numFmtId="3" fontId="41" fillId="0" borderId="11" xfId="0" applyNumberFormat="1" applyFont="1" applyFill="1" applyBorder="1" applyAlignment="1" applyProtection="1">
      <alignment horizontal="right" vertical="center"/>
      <protection locked="0"/>
    </xf>
    <xf numFmtId="177" fontId="41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right" vertical="center"/>
      <protection locked="0"/>
    </xf>
    <xf numFmtId="3" fontId="41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0" fontId="5" fillId="0" borderId="12" xfId="0" applyFont="1" applyFill="1" applyBorder="1" applyAlignment="1" applyProtection="1">
      <alignment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25&#24180;&#24230;&#22865;&#32004;&#23455;&#32318;&#20844;&#34920;\H25\5&#26376;\&#32626;&#22577;&#21578;\25&#38543;&#22865;&#36969;&#27491;&#21270;&#36939;&#29992;&#36890;&#30693;_&#39131;&#39464;&#32626;6.14&#22577;&#2157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5&#24180;&#24230;&#22865;&#32004;&#23455;&#32318;&#20844;&#34920;\H25\5&#26376;\&#32626;&#22577;&#21578;\&#26481;&#28611;&#12288;25&#24180;4&#65381;5&#26376;&#22865;&#32004;&#209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4">
        <row r="4">
          <cell r="D4" t="str">
            <v>一般競争契約</v>
          </cell>
        </row>
        <row r="5">
          <cell r="D5" t="str">
            <v>一般競争契約（標準型総合評価）</v>
          </cell>
        </row>
        <row r="6">
          <cell r="D6" t="str">
            <v>一般競争契約（簡易型総合評価）</v>
          </cell>
        </row>
        <row r="7">
          <cell r="D7" t="str">
            <v>一般競争契約（高度技術提案型総合評価）</v>
          </cell>
        </row>
        <row r="8">
          <cell r="D8" t="str">
            <v>公募型指名競争契約</v>
          </cell>
        </row>
        <row r="9">
          <cell r="D9" t="str">
            <v>公募型指名競争契約（標準型総合評価）</v>
          </cell>
        </row>
        <row r="10">
          <cell r="D10" t="str">
            <v>公募型指名競争契約（簡易型総合評価）</v>
          </cell>
        </row>
        <row r="11">
          <cell r="D11" t="str">
            <v>公募型指名競争契約（高度技術提案型総合評価）</v>
          </cell>
        </row>
        <row r="12">
          <cell r="D12" t="str">
            <v>簡易公募型競争契約</v>
          </cell>
        </row>
        <row r="13">
          <cell r="D13" t="str">
            <v>簡易公募型競争契約（標準型総合評価）</v>
          </cell>
        </row>
        <row r="14">
          <cell r="D14" t="str">
            <v>簡易公募型競争契約（簡易型総合評価）</v>
          </cell>
        </row>
        <row r="15">
          <cell r="D15" t="str">
            <v>簡易公募型競争契約（高度技術提案型総合評価）</v>
          </cell>
        </row>
        <row r="16">
          <cell r="D16" t="str">
            <v>工事希望型競争契約</v>
          </cell>
        </row>
        <row r="17">
          <cell r="D17" t="str">
            <v>工事希望型競争契約（標準型総合評価）</v>
          </cell>
        </row>
        <row r="18">
          <cell r="D18" t="str">
            <v>工事希望型競争契約（簡易型総合評価）</v>
          </cell>
        </row>
        <row r="19">
          <cell r="D19" t="str">
            <v>工事希望型競争契約（高度技術提案型総合評価）</v>
          </cell>
        </row>
        <row r="20">
          <cell r="D20" t="str">
            <v>その他の指名競争契約</v>
          </cell>
        </row>
        <row r="21">
          <cell r="D21" t="str">
            <v>－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4">
        <row r="4">
          <cell r="J4" t="str">
            <v>一般競争契約</v>
          </cell>
        </row>
        <row r="5">
          <cell r="J5" t="str">
            <v>一般競争契約（総合評価）</v>
          </cell>
        </row>
        <row r="6">
          <cell r="J6" t="str">
            <v>指名競争契約</v>
          </cell>
        </row>
        <row r="7">
          <cell r="J7" t="str">
            <v>指名競争契約（総合評価）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="80" zoomScaleNormal="80" zoomScalePageLayoutView="0" workbookViewId="0" topLeftCell="A1">
      <selection activeCell="N14" sqref="N14"/>
    </sheetView>
  </sheetViews>
  <sheetFormatPr defaultColWidth="9.140625" defaultRowHeight="56.25" customHeight="1"/>
  <cols>
    <col min="1" max="1" width="27.421875" style="11" customWidth="1"/>
    <col min="2" max="2" width="18.57421875" style="10" customWidth="1"/>
    <col min="3" max="3" width="11.28125" style="10" customWidth="1"/>
    <col min="4" max="4" width="14.421875" style="11" customWidth="1"/>
    <col min="5" max="5" width="18.8515625" style="11" customWidth="1"/>
    <col min="6" max="6" width="11.28125" style="11" customWidth="1"/>
    <col min="7" max="7" width="9.28125" style="11" customWidth="1"/>
    <col min="8" max="9" width="10.00390625" style="51" customWidth="1"/>
    <col min="10" max="10" width="6.421875" style="10" customWidth="1"/>
    <col min="11" max="12" width="5.28125" style="11" customWidth="1"/>
    <col min="13" max="14" width="6.28125" style="11" customWidth="1"/>
    <col min="15" max="15" width="10.57421875" style="11" customWidth="1"/>
    <col min="16" max="16" width="11.421875" style="11" customWidth="1"/>
    <col min="17" max="16384" width="9.00390625" style="11" customWidth="1"/>
  </cols>
  <sheetData>
    <row r="1" spans="1:10" s="2" customFormat="1" ht="13.5" customHeight="1">
      <c r="A1" s="15" t="s">
        <v>18</v>
      </c>
      <c r="B1" s="1"/>
      <c r="C1" s="1"/>
      <c r="D1" s="1"/>
      <c r="E1" s="1"/>
      <c r="F1" s="1"/>
      <c r="G1" s="1"/>
      <c r="H1" s="49"/>
      <c r="I1" s="49"/>
      <c r="J1" s="48"/>
    </row>
    <row r="2" spans="1:16" s="4" customFormat="1" ht="21">
      <c r="A2" s="12" t="s">
        <v>19</v>
      </c>
      <c r="B2" s="3"/>
      <c r="C2" s="3"/>
      <c r="D2" s="3"/>
      <c r="E2" s="3"/>
      <c r="F2" s="3"/>
      <c r="G2" s="3"/>
      <c r="H2" s="50"/>
      <c r="I2" s="50"/>
      <c r="J2" s="5"/>
      <c r="N2" s="5"/>
      <c r="O2" s="5"/>
      <c r="P2" s="5"/>
    </row>
    <row r="3" spans="1:16" s="13" customFormat="1" ht="45" customHeight="1">
      <c r="A3" s="55" t="s">
        <v>20</v>
      </c>
      <c r="B3" s="55" t="s">
        <v>0</v>
      </c>
      <c r="C3" s="55"/>
      <c r="D3" s="53" t="s">
        <v>1</v>
      </c>
      <c r="E3" s="55" t="s">
        <v>2</v>
      </c>
      <c r="F3" s="55"/>
      <c r="G3" s="55" t="s">
        <v>3</v>
      </c>
      <c r="H3" s="53" t="s">
        <v>4</v>
      </c>
      <c r="I3" s="53" t="s">
        <v>5</v>
      </c>
      <c r="J3" s="53" t="s">
        <v>6</v>
      </c>
      <c r="K3" s="57" t="s">
        <v>7</v>
      </c>
      <c r="L3" s="58"/>
      <c r="M3" s="59" t="s">
        <v>8</v>
      </c>
      <c r="N3" s="6"/>
      <c r="O3" s="55" t="s">
        <v>9</v>
      </c>
      <c r="P3" s="53" t="s">
        <v>10</v>
      </c>
    </row>
    <row r="4" spans="1:16" s="13" customFormat="1" ht="45" customHeight="1">
      <c r="A4" s="55"/>
      <c r="B4" s="53" t="s">
        <v>11</v>
      </c>
      <c r="C4" s="53" t="s">
        <v>12</v>
      </c>
      <c r="D4" s="53"/>
      <c r="E4" s="55" t="s">
        <v>13</v>
      </c>
      <c r="F4" s="53" t="s">
        <v>14</v>
      </c>
      <c r="G4" s="55"/>
      <c r="H4" s="53"/>
      <c r="I4" s="53"/>
      <c r="J4" s="53"/>
      <c r="K4" s="60" t="s">
        <v>15</v>
      </c>
      <c r="L4" s="60" t="s">
        <v>16</v>
      </c>
      <c r="M4" s="53"/>
      <c r="N4" s="55" t="s">
        <v>17</v>
      </c>
      <c r="O4" s="55"/>
      <c r="P4" s="53"/>
    </row>
    <row r="5" spans="1:16" s="13" customFormat="1" ht="45" customHeight="1">
      <c r="A5" s="55"/>
      <c r="B5" s="53"/>
      <c r="C5" s="53"/>
      <c r="D5" s="53"/>
      <c r="E5" s="55"/>
      <c r="F5" s="53"/>
      <c r="G5" s="55"/>
      <c r="H5" s="53"/>
      <c r="I5" s="53"/>
      <c r="J5" s="53"/>
      <c r="K5" s="61"/>
      <c r="L5" s="61"/>
      <c r="M5" s="53"/>
      <c r="N5" s="55"/>
      <c r="O5" s="55"/>
      <c r="P5" s="53"/>
    </row>
    <row r="6" spans="1:16" s="13" customFormat="1" ht="45" customHeight="1">
      <c r="A6" s="56"/>
      <c r="B6" s="54"/>
      <c r="C6" s="54"/>
      <c r="D6" s="54"/>
      <c r="E6" s="56"/>
      <c r="F6" s="54"/>
      <c r="G6" s="56"/>
      <c r="H6" s="54"/>
      <c r="I6" s="54"/>
      <c r="J6" s="54"/>
      <c r="K6" s="61"/>
      <c r="L6" s="61"/>
      <c r="M6" s="54"/>
      <c r="N6" s="56"/>
      <c r="O6" s="56"/>
      <c r="P6" s="54"/>
    </row>
    <row r="7" spans="1:16" ht="54.75" customHeight="1">
      <c r="A7" s="28" t="s">
        <v>21</v>
      </c>
      <c r="B7" s="29" t="s">
        <v>22</v>
      </c>
      <c r="C7" s="29" t="s">
        <v>23</v>
      </c>
      <c r="D7" s="39">
        <v>42647</v>
      </c>
      <c r="E7" s="16" t="s">
        <v>24</v>
      </c>
      <c r="F7" s="16" t="s">
        <v>25</v>
      </c>
      <c r="G7" s="7" t="s">
        <v>26</v>
      </c>
      <c r="H7" s="44">
        <v>8754480</v>
      </c>
      <c r="I7" s="32">
        <v>8640000</v>
      </c>
      <c r="J7" s="9">
        <v>0.986</v>
      </c>
      <c r="K7" s="9" t="s">
        <v>27</v>
      </c>
      <c r="L7" s="9" t="s">
        <v>27</v>
      </c>
      <c r="M7" s="19">
        <v>3</v>
      </c>
      <c r="N7" s="8">
        <v>0</v>
      </c>
      <c r="O7" s="14" t="s">
        <v>27</v>
      </c>
      <c r="P7" s="14" t="s">
        <v>27</v>
      </c>
    </row>
    <row r="8" spans="1:16" ht="54.75" customHeight="1">
      <c r="A8" s="28" t="s">
        <v>28</v>
      </c>
      <c r="B8" s="29" t="s">
        <v>22</v>
      </c>
      <c r="C8" s="29" t="s">
        <v>23</v>
      </c>
      <c r="D8" s="39">
        <v>42647</v>
      </c>
      <c r="E8" s="16" t="s">
        <v>29</v>
      </c>
      <c r="F8" s="16" t="s">
        <v>30</v>
      </c>
      <c r="G8" s="7" t="s">
        <v>26</v>
      </c>
      <c r="H8" s="42" t="s">
        <v>27</v>
      </c>
      <c r="I8" s="32">
        <v>1056650</v>
      </c>
      <c r="J8" s="9" t="s">
        <v>27</v>
      </c>
      <c r="K8" s="9" t="s">
        <v>27</v>
      </c>
      <c r="L8" s="9" t="s">
        <v>27</v>
      </c>
      <c r="M8" s="19">
        <v>1</v>
      </c>
      <c r="N8" s="8">
        <v>0</v>
      </c>
      <c r="O8" s="14" t="s">
        <v>27</v>
      </c>
      <c r="P8" s="14" t="s">
        <v>27</v>
      </c>
    </row>
    <row r="9" spans="1:16" ht="54.75" customHeight="1">
      <c r="A9" s="28" t="s">
        <v>31</v>
      </c>
      <c r="B9" s="29" t="s">
        <v>32</v>
      </c>
      <c r="C9" s="29" t="s">
        <v>33</v>
      </c>
      <c r="D9" s="39">
        <v>42648</v>
      </c>
      <c r="E9" s="16" t="s">
        <v>34</v>
      </c>
      <c r="F9" s="16" t="s">
        <v>35</v>
      </c>
      <c r="G9" s="7" t="s">
        <v>36</v>
      </c>
      <c r="H9" s="42" t="s">
        <v>27</v>
      </c>
      <c r="I9" s="32">
        <v>7869117</v>
      </c>
      <c r="J9" s="9" t="s">
        <v>27</v>
      </c>
      <c r="K9" s="9" t="s">
        <v>27</v>
      </c>
      <c r="L9" s="9" t="s">
        <v>27</v>
      </c>
      <c r="M9" s="19">
        <v>3</v>
      </c>
      <c r="N9" s="8">
        <v>0</v>
      </c>
      <c r="O9" s="14" t="s">
        <v>27</v>
      </c>
      <c r="P9" s="14" t="s">
        <v>27</v>
      </c>
    </row>
    <row r="10" spans="1:16" ht="54.75" customHeight="1">
      <c r="A10" s="28" t="s">
        <v>37</v>
      </c>
      <c r="B10" s="29" t="s">
        <v>32</v>
      </c>
      <c r="C10" s="29" t="s">
        <v>33</v>
      </c>
      <c r="D10" s="39">
        <v>42648</v>
      </c>
      <c r="E10" s="16" t="s">
        <v>38</v>
      </c>
      <c r="F10" s="16" t="s">
        <v>39</v>
      </c>
      <c r="G10" s="7" t="s">
        <v>36</v>
      </c>
      <c r="H10" s="42" t="s">
        <v>27</v>
      </c>
      <c r="I10" s="32">
        <v>2592000</v>
      </c>
      <c r="J10" s="9" t="s">
        <v>27</v>
      </c>
      <c r="K10" s="9" t="s">
        <v>27</v>
      </c>
      <c r="L10" s="9" t="s">
        <v>27</v>
      </c>
      <c r="M10" s="19">
        <v>3</v>
      </c>
      <c r="N10" s="8">
        <v>0</v>
      </c>
      <c r="O10" s="14" t="s">
        <v>27</v>
      </c>
      <c r="P10" s="14" t="s">
        <v>27</v>
      </c>
    </row>
    <row r="11" spans="1:16" ht="54.75" customHeight="1">
      <c r="A11" s="28" t="s">
        <v>40</v>
      </c>
      <c r="B11" s="29" t="s">
        <v>41</v>
      </c>
      <c r="C11" s="29" t="s">
        <v>42</v>
      </c>
      <c r="D11" s="39">
        <v>42648</v>
      </c>
      <c r="E11" s="16" t="s">
        <v>43</v>
      </c>
      <c r="F11" s="16" t="s">
        <v>44</v>
      </c>
      <c r="G11" s="7" t="s">
        <v>26</v>
      </c>
      <c r="H11" s="42" t="s">
        <v>27</v>
      </c>
      <c r="I11" s="32">
        <v>2086560</v>
      </c>
      <c r="J11" s="9" t="s">
        <v>27</v>
      </c>
      <c r="K11" s="9" t="s">
        <v>27</v>
      </c>
      <c r="L11" s="9" t="s">
        <v>27</v>
      </c>
      <c r="M11" s="19">
        <v>3</v>
      </c>
      <c r="N11" s="8">
        <v>0</v>
      </c>
      <c r="O11" s="14" t="s">
        <v>27</v>
      </c>
      <c r="P11" s="14" t="s">
        <v>45</v>
      </c>
    </row>
    <row r="12" spans="1:16" ht="54.75" customHeight="1">
      <c r="A12" s="28" t="s">
        <v>46</v>
      </c>
      <c r="B12" s="29" t="s">
        <v>32</v>
      </c>
      <c r="C12" s="29" t="s">
        <v>33</v>
      </c>
      <c r="D12" s="39">
        <v>42654</v>
      </c>
      <c r="E12" s="16" t="s">
        <v>47</v>
      </c>
      <c r="F12" s="16" t="s">
        <v>48</v>
      </c>
      <c r="G12" s="7" t="s">
        <v>26</v>
      </c>
      <c r="H12" s="42" t="s">
        <v>27</v>
      </c>
      <c r="I12" s="32">
        <v>2257200</v>
      </c>
      <c r="J12" s="9" t="s">
        <v>27</v>
      </c>
      <c r="K12" s="9" t="s">
        <v>27</v>
      </c>
      <c r="L12" s="9" t="s">
        <v>27</v>
      </c>
      <c r="M12" s="19">
        <v>3</v>
      </c>
      <c r="N12" s="8">
        <v>0</v>
      </c>
      <c r="O12" s="14" t="s">
        <v>27</v>
      </c>
      <c r="P12" s="14" t="s">
        <v>27</v>
      </c>
    </row>
    <row r="13" spans="1:16" ht="54.75" customHeight="1">
      <c r="A13" s="28" t="s">
        <v>49</v>
      </c>
      <c r="B13" s="28" t="s">
        <v>50</v>
      </c>
      <c r="C13" s="28" t="s">
        <v>51</v>
      </c>
      <c r="D13" s="39">
        <v>42654</v>
      </c>
      <c r="E13" s="16" t="s">
        <v>52</v>
      </c>
      <c r="F13" s="16" t="s">
        <v>53</v>
      </c>
      <c r="G13" s="16" t="s">
        <v>36</v>
      </c>
      <c r="H13" s="45">
        <v>13391383</v>
      </c>
      <c r="I13" s="32">
        <v>12830400</v>
      </c>
      <c r="J13" s="18">
        <v>0.958</v>
      </c>
      <c r="K13" s="17" t="s">
        <v>27</v>
      </c>
      <c r="L13" s="17" t="s">
        <v>27</v>
      </c>
      <c r="M13" s="19">
        <v>1</v>
      </c>
      <c r="N13" s="19">
        <v>0</v>
      </c>
      <c r="O13" s="17" t="s">
        <v>27</v>
      </c>
      <c r="P13" s="17" t="s">
        <v>27</v>
      </c>
    </row>
    <row r="14" spans="1:16" ht="54.75" customHeight="1">
      <c r="A14" s="28" t="s">
        <v>54</v>
      </c>
      <c r="B14" s="29" t="s">
        <v>50</v>
      </c>
      <c r="C14" s="29" t="s">
        <v>51</v>
      </c>
      <c r="D14" s="39">
        <v>42656</v>
      </c>
      <c r="E14" s="16" t="s">
        <v>55</v>
      </c>
      <c r="F14" s="16" t="s">
        <v>56</v>
      </c>
      <c r="G14" s="7" t="s">
        <v>36</v>
      </c>
      <c r="H14" s="44">
        <v>9591724</v>
      </c>
      <c r="I14" s="32">
        <v>7533000</v>
      </c>
      <c r="J14" s="9">
        <v>0.785</v>
      </c>
      <c r="K14" s="9" t="s">
        <v>27</v>
      </c>
      <c r="L14" s="9" t="s">
        <v>27</v>
      </c>
      <c r="M14" s="19">
        <v>2</v>
      </c>
      <c r="N14" s="8">
        <v>0</v>
      </c>
      <c r="O14" s="14" t="s">
        <v>27</v>
      </c>
      <c r="P14" s="14" t="s">
        <v>27</v>
      </c>
    </row>
    <row r="15" spans="1:16" ht="54.75" customHeight="1">
      <c r="A15" s="28" t="s">
        <v>57</v>
      </c>
      <c r="B15" s="29" t="s">
        <v>58</v>
      </c>
      <c r="C15" s="29" t="s">
        <v>59</v>
      </c>
      <c r="D15" s="39">
        <v>42657</v>
      </c>
      <c r="E15" s="16" t="s">
        <v>60</v>
      </c>
      <c r="F15" s="16" t="s">
        <v>61</v>
      </c>
      <c r="G15" s="7" t="s">
        <v>36</v>
      </c>
      <c r="H15" s="44">
        <v>2790720</v>
      </c>
      <c r="I15" s="32">
        <v>2700000</v>
      </c>
      <c r="J15" s="9">
        <v>0.967</v>
      </c>
      <c r="K15" s="9" t="s">
        <v>27</v>
      </c>
      <c r="L15" s="9" t="s">
        <v>27</v>
      </c>
      <c r="M15" s="19">
        <v>2</v>
      </c>
      <c r="N15" s="8">
        <v>0</v>
      </c>
      <c r="O15" s="14" t="s">
        <v>27</v>
      </c>
      <c r="P15" s="14" t="s">
        <v>27</v>
      </c>
    </row>
    <row r="16" spans="1:16" ht="54.75" customHeight="1">
      <c r="A16" s="28" t="s">
        <v>62</v>
      </c>
      <c r="B16" s="29" t="s">
        <v>63</v>
      </c>
      <c r="C16" s="29" t="s">
        <v>64</v>
      </c>
      <c r="D16" s="39">
        <v>42660</v>
      </c>
      <c r="E16" s="16" t="s">
        <v>65</v>
      </c>
      <c r="F16" s="16" t="s">
        <v>66</v>
      </c>
      <c r="G16" s="7" t="s">
        <v>36</v>
      </c>
      <c r="H16" s="44">
        <v>15287400</v>
      </c>
      <c r="I16" s="32">
        <v>15012000</v>
      </c>
      <c r="J16" s="9">
        <v>0.981</v>
      </c>
      <c r="K16" s="9" t="s">
        <v>27</v>
      </c>
      <c r="L16" s="9" t="s">
        <v>27</v>
      </c>
      <c r="M16" s="19">
        <v>1</v>
      </c>
      <c r="N16" s="8">
        <v>0</v>
      </c>
      <c r="O16" s="14" t="s">
        <v>27</v>
      </c>
      <c r="P16" s="14" t="s">
        <v>27</v>
      </c>
    </row>
    <row r="17" spans="1:16" ht="54.75" customHeight="1">
      <c r="A17" s="28" t="s">
        <v>67</v>
      </c>
      <c r="B17" s="29" t="s">
        <v>63</v>
      </c>
      <c r="C17" s="29" t="s">
        <v>64</v>
      </c>
      <c r="D17" s="39">
        <v>42660</v>
      </c>
      <c r="E17" s="16" t="s">
        <v>68</v>
      </c>
      <c r="F17" s="16" t="s">
        <v>69</v>
      </c>
      <c r="G17" s="7" t="s">
        <v>36</v>
      </c>
      <c r="H17" s="44">
        <v>13409280</v>
      </c>
      <c r="I17" s="32">
        <v>12420000</v>
      </c>
      <c r="J17" s="9">
        <v>0.926</v>
      </c>
      <c r="K17" s="9" t="s">
        <v>27</v>
      </c>
      <c r="L17" s="9" t="s">
        <v>27</v>
      </c>
      <c r="M17" s="19">
        <v>1</v>
      </c>
      <c r="N17" s="8">
        <v>0</v>
      </c>
      <c r="O17" s="14" t="s">
        <v>27</v>
      </c>
      <c r="P17" s="14" t="s">
        <v>27</v>
      </c>
    </row>
    <row r="18" spans="1:16" ht="54.75" customHeight="1">
      <c r="A18" s="31" t="s">
        <v>70</v>
      </c>
      <c r="B18" s="31" t="s">
        <v>63</v>
      </c>
      <c r="C18" s="31" t="s">
        <v>64</v>
      </c>
      <c r="D18" s="22">
        <v>42660</v>
      </c>
      <c r="E18" s="20" t="s">
        <v>68</v>
      </c>
      <c r="F18" s="20" t="s">
        <v>69</v>
      </c>
      <c r="G18" s="7" t="s">
        <v>36</v>
      </c>
      <c r="H18" s="44">
        <v>10723320</v>
      </c>
      <c r="I18" s="32">
        <v>9612000</v>
      </c>
      <c r="J18" s="24">
        <v>0.896</v>
      </c>
      <c r="K18" s="24" t="s">
        <v>27</v>
      </c>
      <c r="L18" s="24" t="s">
        <v>27</v>
      </c>
      <c r="M18" s="19">
        <v>1</v>
      </c>
      <c r="N18" s="25">
        <v>0</v>
      </c>
      <c r="O18" s="24" t="s">
        <v>27</v>
      </c>
      <c r="P18" s="26" t="s">
        <v>27</v>
      </c>
    </row>
    <row r="19" spans="1:16" ht="54.75" customHeight="1">
      <c r="A19" s="31" t="s">
        <v>71</v>
      </c>
      <c r="B19" s="31" t="s">
        <v>63</v>
      </c>
      <c r="C19" s="31" t="s">
        <v>64</v>
      </c>
      <c r="D19" s="22">
        <v>42660</v>
      </c>
      <c r="E19" s="20" t="s">
        <v>72</v>
      </c>
      <c r="F19" s="20" t="s">
        <v>73</v>
      </c>
      <c r="G19" s="23" t="s">
        <v>26</v>
      </c>
      <c r="H19" s="44">
        <v>7148520</v>
      </c>
      <c r="I19" s="32">
        <v>6890400</v>
      </c>
      <c r="J19" s="24">
        <v>0.963</v>
      </c>
      <c r="K19" s="24" t="s">
        <v>27</v>
      </c>
      <c r="L19" s="24" t="s">
        <v>27</v>
      </c>
      <c r="M19" s="26">
        <v>1</v>
      </c>
      <c r="N19" s="25">
        <v>0</v>
      </c>
      <c r="O19" s="24" t="s">
        <v>27</v>
      </c>
      <c r="P19" s="26" t="s">
        <v>27</v>
      </c>
    </row>
    <row r="20" spans="1:16" ht="54.75" customHeight="1">
      <c r="A20" s="28" t="s">
        <v>74</v>
      </c>
      <c r="B20" s="28" t="s">
        <v>63</v>
      </c>
      <c r="C20" s="28" t="s">
        <v>64</v>
      </c>
      <c r="D20" s="39">
        <v>42660</v>
      </c>
      <c r="E20" s="16" t="s">
        <v>65</v>
      </c>
      <c r="F20" s="16" t="s">
        <v>66</v>
      </c>
      <c r="G20" s="7" t="s">
        <v>26</v>
      </c>
      <c r="H20" s="45">
        <v>3958200</v>
      </c>
      <c r="I20" s="32">
        <v>3888000</v>
      </c>
      <c r="J20" s="18">
        <v>0.982</v>
      </c>
      <c r="K20" s="21" t="s">
        <v>27</v>
      </c>
      <c r="L20" s="18" t="s">
        <v>27</v>
      </c>
      <c r="M20" s="19">
        <v>1</v>
      </c>
      <c r="N20" s="19">
        <v>0</v>
      </c>
      <c r="O20" s="19" t="s">
        <v>27</v>
      </c>
      <c r="P20" s="19" t="s">
        <v>27</v>
      </c>
    </row>
    <row r="21" spans="1:16" ht="54.75" customHeight="1">
      <c r="A21" s="38" t="s">
        <v>75</v>
      </c>
      <c r="B21" s="38" t="s">
        <v>32</v>
      </c>
      <c r="C21" s="38" t="s">
        <v>33</v>
      </c>
      <c r="D21" s="35">
        <v>42667</v>
      </c>
      <c r="E21" s="27" t="s">
        <v>76</v>
      </c>
      <c r="F21" s="27" t="s">
        <v>77</v>
      </c>
      <c r="G21" s="27" t="s">
        <v>26</v>
      </c>
      <c r="H21" s="43" t="s">
        <v>27</v>
      </c>
      <c r="I21" s="36">
        <v>2913645</v>
      </c>
      <c r="J21" s="18" t="s">
        <v>27</v>
      </c>
      <c r="K21" s="17" t="s">
        <v>27</v>
      </c>
      <c r="L21" s="17" t="s">
        <v>27</v>
      </c>
      <c r="M21" s="37">
        <v>5</v>
      </c>
      <c r="N21" s="19">
        <v>0</v>
      </c>
      <c r="O21" s="19" t="s">
        <v>27</v>
      </c>
      <c r="P21" s="19" t="s">
        <v>27</v>
      </c>
    </row>
    <row r="22" spans="1:16" ht="54.75" customHeight="1">
      <c r="A22" s="30" t="s">
        <v>78</v>
      </c>
      <c r="B22" s="33" t="s">
        <v>32</v>
      </c>
      <c r="C22" s="33" t="s">
        <v>33</v>
      </c>
      <c r="D22" s="40">
        <v>42667</v>
      </c>
      <c r="E22" s="41" t="s">
        <v>79</v>
      </c>
      <c r="F22" s="41" t="s">
        <v>80</v>
      </c>
      <c r="G22" s="41" t="s">
        <v>36</v>
      </c>
      <c r="H22" s="52" t="s">
        <v>27</v>
      </c>
      <c r="I22" s="46">
        <v>5843232</v>
      </c>
      <c r="J22" s="47" t="s">
        <v>27</v>
      </c>
      <c r="K22" s="34" t="s">
        <v>27</v>
      </c>
      <c r="L22" s="34" t="s">
        <v>27</v>
      </c>
      <c r="M22" s="34">
        <v>2</v>
      </c>
      <c r="N22" s="34">
        <v>0</v>
      </c>
      <c r="O22" s="34" t="s">
        <v>27</v>
      </c>
      <c r="P22" s="33" t="s">
        <v>81</v>
      </c>
    </row>
    <row r="23" spans="1:16" ht="54.75" customHeight="1">
      <c r="A23" s="33" t="s">
        <v>82</v>
      </c>
      <c r="B23" s="33" t="s">
        <v>83</v>
      </c>
      <c r="C23" s="33" t="s">
        <v>84</v>
      </c>
      <c r="D23" s="40">
        <v>42670</v>
      </c>
      <c r="E23" s="41" t="s">
        <v>85</v>
      </c>
      <c r="F23" s="41" t="s">
        <v>86</v>
      </c>
      <c r="G23" s="41" t="s">
        <v>26</v>
      </c>
      <c r="H23" s="52" t="s">
        <v>27</v>
      </c>
      <c r="I23" s="46">
        <v>2494800</v>
      </c>
      <c r="J23" s="47" t="s">
        <v>27</v>
      </c>
      <c r="K23" s="34" t="s">
        <v>27</v>
      </c>
      <c r="L23" s="34" t="s">
        <v>27</v>
      </c>
      <c r="M23" s="34">
        <v>3</v>
      </c>
      <c r="N23" s="34">
        <v>0</v>
      </c>
      <c r="O23" s="34" t="s">
        <v>27</v>
      </c>
      <c r="P23" s="34" t="s">
        <v>45</v>
      </c>
    </row>
    <row r="24" spans="1:16" ht="54.75" customHeight="1">
      <c r="A24" s="33" t="s">
        <v>87</v>
      </c>
      <c r="B24" s="33" t="s">
        <v>58</v>
      </c>
      <c r="C24" s="33" t="s">
        <v>59</v>
      </c>
      <c r="D24" s="40">
        <v>42674</v>
      </c>
      <c r="E24" s="41" t="s">
        <v>88</v>
      </c>
      <c r="F24" s="41" t="s">
        <v>89</v>
      </c>
      <c r="G24" s="41" t="s">
        <v>26</v>
      </c>
      <c r="H24" s="46">
        <v>2212920</v>
      </c>
      <c r="I24" s="46">
        <v>2138400</v>
      </c>
      <c r="J24" s="47">
        <v>0.966</v>
      </c>
      <c r="K24" s="34" t="s">
        <v>27</v>
      </c>
      <c r="L24" s="34" t="s">
        <v>27</v>
      </c>
      <c r="M24" s="34">
        <v>1</v>
      </c>
      <c r="N24" s="34">
        <v>0</v>
      </c>
      <c r="O24" s="34" t="s">
        <v>27</v>
      </c>
      <c r="P24" s="34" t="s">
        <v>27</v>
      </c>
    </row>
    <row r="25" spans="1:16" ht="54.75" customHeight="1">
      <c r="A25" s="33" t="s">
        <v>90</v>
      </c>
      <c r="B25" s="33" t="s">
        <v>58</v>
      </c>
      <c r="C25" s="33" t="s">
        <v>59</v>
      </c>
      <c r="D25" s="40">
        <v>42674</v>
      </c>
      <c r="E25" s="41" t="s">
        <v>91</v>
      </c>
      <c r="F25" s="41" t="s">
        <v>92</v>
      </c>
      <c r="G25" s="41" t="s">
        <v>26</v>
      </c>
      <c r="H25" s="46">
        <v>4840560</v>
      </c>
      <c r="I25" s="46">
        <v>4428000</v>
      </c>
      <c r="J25" s="47">
        <v>0.914</v>
      </c>
      <c r="K25" s="34" t="s">
        <v>27</v>
      </c>
      <c r="L25" s="34" t="s">
        <v>27</v>
      </c>
      <c r="M25" s="34">
        <v>2</v>
      </c>
      <c r="N25" s="34">
        <v>0</v>
      </c>
      <c r="O25" s="34" t="s">
        <v>27</v>
      </c>
      <c r="P25" s="34" t="s">
        <v>27</v>
      </c>
    </row>
  </sheetData>
  <sheetProtection/>
  <mergeCells count="19">
    <mergeCell ref="K3:L3"/>
    <mergeCell ref="M3:M6"/>
    <mergeCell ref="O3:O6"/>
    <mergeCell ref="P3:P6"/>
    <mergeCell ref="K4:K6"/>
    <mergeCell ref="L4:L6"/>
    <mergeCell ref="N4:N6"/>
    <mergeCell ref="A3:A6"/>
    <mergeCell ref="B3:C3"/>
    <mergeCell ref="D3:D6"/>
    <mergeCell ref="E3:F3"/>
    <mergeCell ref="G3:G6"/>
    <mergeCell ref="I3:I6"/>
    <mergeCell ref="J3:J6"/>
    <mergeCell ref="H3:H6"/>
    <mergeCell ref="B4:B6"/>
    <mergeCell ref="C4:C6"/>
    <mergeCell ref="E4:E6"/>
    <mergeCell ref="F4:F6"/>
  </mergeCells>
  <dataValidations count="10">
    <dataValidation type="date" operator="greaterThanOrEqual" allowBlank="1" showInputMessage="1" showErrorMessage="1" sqref="D64862">
      <formula1>40634</formula1>
    </dataValidation>
    <dataValidation type="list" allowBlank="1" showInputMessage="1" showErrorMessage="1" prompt="公益財団法人&#10;公益社団法人&#10;特別財団法人&#10;特殊社団法人&#10;該当なし－" sqref="K64890:K64905">
      <formula1>"公財,公社,特財,特社,－"</formula1>
    </dataValidation>
    <dataValidation type="list" allowBlank="1" showInputMessage="1" showErrorMessage="1" prompt="国所管&#10;都道府県所管&#10;該当なし－" sqref="L64890:L64905">
      <formula1>"国所管,都道府県所管,－"</formula1>
    </dataValidation>
    <dataValidation type="list" allowBlank="1" showInputMessage="1" showErrorMessage="1" prompt="公財：公益財団法人&#10;公社：公益社団法人&#10;特財：特例財団法人&#10;特社：特例社団法人" sqref="K64878:K64884">
      <formula1>"公財,公社,特財,特社,－"</formula1>
    </dataValidation>
    <dataValidation type="list" allowBlank="1" showInputMessage="1" showErrorMessage="1" sqref="J64878:J64884">
      <formula1>"国所管,都道府県所管,－"</formula1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I21 I7:I19">
      <formula1>1</formula1>
      <formula2>H21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J19">
      <formula1>ROUNDDOWN(I19/H19,3)</formula1>
    </dataValidation>
    <dataValidation errorStyle="warning" type="whole" showInputMessage="1" showErrorMessage="1" error="応札者数を超えていませんか？&#10;また、該当法人がいない場合は「0」の入力となっていますか？" sqref="N17:N21">
      <formula1>0</formula1>
      <formula2>M17</formula2>
    </dataValidation>
    <dataValidation errorStyle="warning" type="whole" operator="greaterThanOrEqual" showInputMessage="1" showErrorMessage="1" error="１以上の数値が入力されていません！&#10;&#10;" sqref="M21 M7:M19">
      <formula1>1</formula1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D21 D7:D19">
      <formula1>IF(MONTH(NOW())&gt;3,DATE(YEAR(NOW()),4,1),DATE(YEAR(NOW())-1,4,1))</formula1>
      <formula2>IF(MONTH(NOW())&gt;3,DATE(YEAR(NOW())+1,3,31),DATE(YEAR(NOW()),3,31))</formula2>
    </dataValidation>
  </dataValidations>
  <printOptions/>
  <pageMargins left="0.5905511811023623" right="0.1968503937007874" top="0.3937007874015748" bottom="0.3937007874015748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武原　友美</cp:lastModifiedBy>
  <cp:lastPrinted>2016-11-28T07:35:15Z</cp:lastPrinted>
  <dcterms:created xsi:type="dcterms:W3CDTF">2013-07-09T02:05:52Z</dcterms:created>
  <dcterms:modified xsi:type="dcterms:W3CDTF">2016-11-29T01:47:51Z</dcterms:modified>
  <cp:category/>
  <cp:version/>
  <cp:contentType/>
  <cp:contentStatus/>
</cp:coreProperties>
</file>