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'別紙様式4'!$A$1:$P$39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<sst xmlns="http://schemas.openxmlformats.org/spreadsheetml/2006/main" count="340" uniqueCount="122">
  <si>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</si>
  <si>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</si>
  <si>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</si>
  <si>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</si>
  <si>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</si>
  <si>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</si>
  <si>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</si>
  <si>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</si>
  <si>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</si>
  <si>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</si>
  <si>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</si>
  <si>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</si>
  <si>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</si>
  <si>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</si>
  <si>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</si>
  <si>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</si>
  <si>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</si>
  <si>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</si>
  <si>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</si>
  <si>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</si>
  <si>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</si>
  <si>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</si>
  <si>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豊田山国有林　保安林整備工事　北信４
(本数調整伐21.08ha）</t>
  </si>
  <si>
    <t>分任支出負担行為担当官
北信森林管理署長
中嶋　勝浩</t>
  </si>
  <si>
    <t>長野県飯山市飯山１０９０－１</t>
  </si>
  <si>
    <t>滋賀県米原市杉沢５６０－８</t>
  </si>
  <si>
    <t>一般競争契約</t>
  </si>
  <si>
    <t>-</t>
  </si>
  <si>
    <t>奈川第一国有林保安林整備工事中信6
（本数調整伐84.23ha外）</t>
  </si>
  <si>
    <t>分任支出負担行為担当官
中信森林管理署長 
西川 晃由</t>
  </si>
  <si>
    <t>長野県松本市大字島立1256-1</t>
  </si>
  <si>
    <t>静岡県磐田市掛塚1106番地1 B-2</t>
  </si>
  <si>
    <t>一般競争契約（総合評価）</t>
  </si>
  <si>
    <t>奈良井国有林外森林環境保全整備事業 中信5
（下刈34.66ha外）</t>
  </si>
  <si>
    <t>長野県木曽郡木祖村大字小木曽172番地2</t>
  </si>
  <si>
    <t>収穫調査業務委託南木曽1(分収育林）
（収穫調査13.61ha）</t>
  </si>
  <si>
    <t>分任支出負担行為担当官
木曽森林管理署南木曽支署長
新家孝之</t>
  </si>
  <si>
    <t>長野県木曽郡南木曽町読書3650-2</t>
  </si>
  <si>
    <t>長野県長野市稲葉2413-3</t>
  </si>
  <si>
    <t>単価契約</t>
  </si>
  <si>
    <t>収穫調査業務委託南木曽２
（収穫調査256.65ha）</t>
  </si>
  <si>
    <t>森林整備事業等補助業務委託（北信）</t>
  </si>
  <si>
    <t>（一財）日本森林林業振興会　長野支部</t>
  </si>
  <si>
    <t>長野県長野市大字稲葉２４１３－３</t>
  </si>
  <si>
    <t>大白川国有林保安林整備工事中信8
（本数調整伐20.31ha外）</t>
  </si>
  <si>
    <t>京都府京丹後市大宮町河辺495番地</t>
  </si>
  <si>
    <t>森林整備事業等補助業務委託(南信)
(896h)</t>
  </si>
  <si>
    <t>分任支出負担行為担当官
南信森林管理署長
小林辰男</t>
  </si>
  <si>
    <t>長野県伊那市山寺1499-1</t>
  </si>
  <si>
    <t>森林環境保全整備事業　育成受光伐ほか木曽７奈良の平ヘリ
（小木曽国有林1018い林小班外）
R2.6.6～R3.1.29
（間伐51.12ha、4,600m3)</t>
  </si>
  <si>
    <t>分任支出負担行為担当官
木曽森林管理署長
林茂</t>
  </si>
  <si>
    <t>長野県木曽郡上松町正島町1-4-1</t>
  </si>
  <si>
    <t>長野県木曽郡上松町緑町２丁目１０番地２</t>
  </si>
  <si>
    <t>森林環境保全整備事業　育成受光伐　木曽１３西股
（王滝国有林2071い林小班外）
R2.6.9～R3.2.10
(間伐33.63ha、3,400m3)</t>
  </si>
  <si>
    <t>長野県木曽郡王滝村4563-2</t>
  </si>
  <si>
    <t>和田山国有林森林環境保全整備事業(新植植付ほか)東信1
(新植植付26.09ha新植地拵26.09ha防護柵作設6300m)</t>
  </si>
  <si>
    <t>分任支出負担行為担当官
東信森林管理署長
川口　大二</t>
  </si>
  <si>
    <t>長野県佐久市臼田1822</t>
  </si>
  <si>
    <t>長野県上田市富士山2464-226</t>
  </si>
  <si>
    <t xml:space="preserve">森林整備事業等補助業務委託（２木曽）
（瀬戸川・氷ケ瀬）
R2.6.21～R3.3.5
（生産監督委託）
</t>
  </si>
  <si>
    <t>長野県長野市大字稲葉2413-3</t>
  </si>
  <si>
    <t>森林環境保全整備事業（伐採・造林一貫作業ほか屋敷入奥）
(面積44.87ha素材生産3,290m3新植地拵9.00haほか)</t>
  </si>
  <si>
    <t>長野県南佐久郡佐久穂町海瀬2766番地3</t>
  </si>
  <si>
    <t>収穫調査業務委託南信1
（219.29ha）</t>
  </si>
  <si>
    <t>森林環境保全整備事業（保育間伐活用型岐阜１門坂）
(保育間伐伐倒面積29.93ha（うち搬出対象面積29.93ha）・素材（山元普通材）910m3・素材（最終普通材）1,360m3)</t>
  </si>
  <si>
    <t>分任支出負担行為担当官
岐阜森林管理署長
宮﨑英伸</t>
  </si>
  <si>
    <t>岐阜県下呂市小坂町大島1643-2</t>
  </si>
  <si>
    <t xml:space="preserve">岐阜県下呂市乗政25番地1 </t>
  </si>
  <si>
    <t>森林環境保全整備事業（育成受光伐岐阜３ミソスリ）
(搬出対象面積16.05ha・素材（山元普通材）500m3・素材（最終普通材）2,600m3)</t>
  </si>
  <si>
    <t>森林環境保全整備事業（保育間伐活用型岐阜４濁河）
(保育間伐伐倒面積24.68ha（うち搬出対象面積24.68ha）・素材（山元普通材）600m3・素材（最終普通材）1,000m3)</t>
  </si>
  <si>
    <t>基本図、官行造林図等の修正等の業務請負代
（基本図修正128枚ほか）</t>
  </si>
  <si>
    <t>支出負担行為担当官
中部森林管理局長
_xD842__xDFB7_村洋</t>
  </si>
  <si>
    <t>長野県長野市大字栗田715-5</t>
  </si>
  <si>
    <t>製品生産請負事業（素材生産　南木曽５殿ヘリ）
（経常間伐搬出対象面積23.45ha）</t>
  </si>
  <si>
    <t>長野県木曽郡大桑村大字野尻981番地ハ-3</t>
  </si>
  <si>
    <t>神通川・中部山岳外2森林計画区保護林モニタリング現地調査委託
（7,183.87ha）</t>
  </si>
  <si>
    <t>長野県長野市若里4丁目17番20号</t>
  </si>
  <si>
    <t>森林整備事業等補助業務委託(東信)
(委託業務2,352h)</t>
  </si>
  <si>
    <t>森林環境保全整備事業（保育間伐活用型愛知9闇苅）（保育間伐16.81ｈ、山元普通450ｍ3、最終普通1130ｍ3）</t>
  </si>
  <si>
    <t>分任官支出負担行為担当官
中部森林管理局愛知森林管理事務所長
酒向　邦夫</t>
  </si>
  <si>
    <t>愛知県新城市庭野字東萩野49-4</t>
  </si>
  <si>
    <t>長野県飯田市丸山町4丁目5583-2</t>
  </si>
  <si>
    <t>水無国有林保安林整備　富山1
（本数調整伐21.24ha,歩道整備(修理)1.35km）</t>
  </si>
  <si>
    <t>分任支出負担行為担当官
富山森林管理署長
門脇　裕樹</t>
  </si>
  <si>
    <t>富山県富山市黒崎字塚田割591-2</t>
  </si>
  <si>
    <t>滋賀県東近江市百済寺本町273番地1</t>
  </si>
  <si>
    <t>城野巳次郎外4名官行造林 官行造林事業 富山2
(保育間伐4.86ha)</t>
  </si>
  <si>
    <t>福井県福井市東森田1丁目1112番地</t>
  </si>
  <si>
    <t>田立国有林外　保安林整備工事　南木曽４
（本数調整伐ほか　32.31ha）</t>
  </si>
  <si>
    <t>長野県小県郡青木村大字田沢1321番地1</t>
  </si>
  <si>
    <t>阿寺国有林　分収育林事業　南木曽６
（保育間伐　10.53ha）</t>
  </si>
  <si>
    <t>静岡県磐田市掛塚1106番地1B2</t>
  </si>
  <si>
    <t>森林環境保全整備事業（保育間伐活用型ほか愛知4豊橋）（保育間伐29.28ｈａ、育成受光伐2.02ｈａ、山元普通700ｍ3、最終普通940ｍ3）</t>
  </si>
  <si>
    <t>愛知県新城市庭野字東萩野49-2</t>
  </si>
  <si>
    <t>岐阜県岐阜市加納朝日町3-13</t>
  </si>
  <si>
    <t>製品生産事業（経常間伐ほか愛知8段戸）（経常間伐1.01ｈａ、保育間伐43.85ｈａ、山元普通563ｍ3、最終普通1050ｍ3）</t>
  </si>
  <si>
    <t>愛知県新城市庭野字東萩野49-3</t>
  </si>
  <si>
    <t>愛知県豊田市和合町田螺池305</t>
  </si>
  <si>
    <t>製品生産事業（皆伐ほか愛知10段戸）（皆伐5.99ｈａ、保育間伐28.41ｈａ、山元普通1160ｍ3、最終普通1620ｍ3）</t>
  </si>
  <si>
    <t>愛知県新城市庭野字東萩野49-5</t>
  </si>
  <si>
    <t>段戸国有林森林環境保全整備事業愛知4（新植地拵12.88ｈａ、下刈14.69ｈａ、防護柵作設（新設）3400ｍ、歩道整備（新設）1.2ｋｍ）</t>
  </si>
  <si>
    <t>岐阜県美濃加茂市古井町下古井４５０番地の１</t>
  </si>
  <si>
    <t>相葉林業　相葉雅行</t>
  </si>
  <si>
    <t>株式会社遠州造林</t>
  </si>
  <si>
    <t>木曽土建工業株式会社</t>
  </si>
  <si>
    <t>一般財団法人森林・林業調査研究所長野支部</t>
  </si>
  <si>
    <t>一般財団法人日本森林林業振興会長野支部</t>
  </si>
  <si>
    <t>株式会社ベルクジャパンカンパニー</t>
  </si>
  <si>
    <t>有限会社大井木材</t>
  </si>
  <si>
    <t>王滝林業有限会社</t>
  </si>
  <si>
    <t>信州上小森林組合</t>
  </si>
  <si>
    <t>南佐久北部森林組合</t>
  </si>
  <si>
    <t>南ひだ森林組合</t>
  </si>
  <si>
    <t>有限会社今井木材</t>
  </si>
  <si>
    <t>株式会社公害技術センター</t>
  </si>
  <si>
    <t>有限会社北原土木</t>
  </si>
  <si>
    <t>株式会社e･フォレスト</t>
  </si>
  <si>
    <t>サンSグリーン株式会社</t>
  </si>
  <si>
    <t>株式会社弘法林業</t>
  </si>
  <si>
    <t>GEEP Forest株式会社</t>
  </si>
  <si>
    <t>株式会社緑豊</t>
  </si>
  <si>
    <t>株式会社佐合木材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</si>
</sst>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vertical="center" wrapText="1"/>
      <protection/>
    </xf>
    <xf numFmtId="183" fontId="5" fillId="0" borderId="10" xfId="61" applyNumberFormat="1" applyFont="1" applyFill="1" applyBorder="1" applyAlignment="1">
      <alignment vertical="center" wrapText="1"/>
      <protection/>
    </xf>
    <xf numFmtId="186" fontId="5" fillId="0" borderId="10" xfId="49" applyNumberFormat="1" applyFont="1" applyFill="1" applyBorder="1" applyAlignment="1">
      <alignment vertical="center" wrapText="1"/>
    </xf>
    <xf numFmtId="3" fontId="5" fillId="0" borderId="10" xfId="62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="75" zoomScaleNormal="85" zoomScaleSheetLayoutView="75" zoomScalePageLayoutView="0" workbookViewId="0" topLeftCell="A1">
      <selection activeCell="H13" sqref="H13"/>
    </sheetView>
  </sheetViews>
  <sheetFormatPr defaultColWidth="9.00390625" defaultRowHeight="13.5"/>
  <cols>
    <col min="1" max="1" width="45.125" style="1" customWidth="1"/>
    <col min="2" max="2" width="23.625" style="1" customWidth="1"/>
    <col min="3" max="3" width="13.125" style="3" customWidth="1"/>
    <col min="4" max="4" width="17.87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"/>
    </row>
    <row r="3" spans="1:16" s="4" customFormat="1" ht="49.5" customHeight="1">
      <c r="A3" s="28" t="s">
        <v>4</v>
      </c>
      <c r="B3" s="26" t="s">
        <v>0</v>
      </c>
      <c r="C3" s="27"/>
      <c r="D3" s="24" t="s">
        <v>3</v>
      </c>
      <c r="E3" s="26" t="s">
        <v>19</v>
      </c>
      <c r="F3" s="27"/>
      <c r="G3" s="28" t="s">
        <v>14</v>
      </c>
      <c r="H3" s="24" t="s">
        <v>5</v>
      </c>
      <c r="I3" s="24" t="s">
        <v>1</v>
      </c>
      <c r="J3" s="24" t="s">
        <v>6</v>
      </c>
      <c r="K3" s="34" t="s">
        <v>15</v>
      </c>
      <c r="L3" s="35"/>
      <c r="M3" s="34" t="s">
        <v>7</v>
      </c>
      <c r="N3" s="16"/>
      <c r="O3" s="28" t="s">
        <v>12</v>
      </c>
      <c r="P3" s="24" t="s">
        <v>2</v>
      </c>
    </row>
    <row r="4" spans="1:16" s="4" customFormat="1" ht="49.5" customHeight="1">
      <c r="A4" s="29"/>
      <c r="B4" s="30" t="s">
        <v>8</v>
      </c>
      <c r="C4" s="24" t="s">
        <v>9</v>
      </c>
      <c r="D4" s="25"/>
      <c r="E4" s="28" t="s">
        <v>20</v>
      </c>
      <c r="F4" s="24" t="s">
        <v>10</v>
      </c>
      <c r="G4" s="29"/>
      <c r="H4" s="25"/>
      <c r="I4" s="25"/>
      <c r="J4" s="25"/>
      <c r="K4" s="25" t="s">
        <v>16</v>
      </c>
      <c r="L4" s="25" t="s">
        <v>21</v>
      </c>
      <c r="M4" s="31"/>
      <c r="N4" s="28" t="s">
        <v>11</v>
      </c>
      <c r="O4" s="29"/>
      <c r="P4" s="25"/>
    </row>
    <row r="5" spans="1:16" s="4" customFormat="1" ht="49.5" customHeight="1">
      <c r="A5" s="29"/>
      <c r="B5" s="31"/>
      <c r="C5" s="25"/>
      <c r="D5" s="25"/>
      <c r="E5" s="29"/>
      <c r="F5" s="25"/>
      <c r="G5" s="29"/>
      <c r="H5" s="25"/>
      <c r="I5" s="25"/>
      <c r="J5" s="25"/>
      <c r="K5" s="25"/>
      <c r="L5" s="25"/>
      <c r="M5" s="31"/>
      <c r="N5" s="29"/>
      <c r="O5" s="29"/>
      <c r="P5" s="25"/>
    </row>
    <row r="6" spans="1:16" s="4" customFormat="1" ht="49.5" customHeight="1">
      <c r="A6" s="29"/>
      <c r="B6" s="31"/>
      <c r="C6" s="25"/>
      <c r="D6" s="25"/>
      <c r="E6" s="29"/>
      <c r="F6" s="25"/>
      <c r="G6" s="29"/>
      <c r="H6" s="25"/>
      <c r="I6" s="25"/>
      <c r="J6" s="25"/>
      <c r="K6" s="25"/>
      <c r="L6" s="25"/>
      <c r="M6" s="30"/>
      <c r="N6" s="29"/>
      <c r="O6" s="29"/>
      <c r="P6" s="25"/>
    </row>
    <row r="7" spans="1:16" s="8" customFormat="1" ht="81" customHeight="1">
      <c r="A7" s="17" t="s">
        <v>22</v>
      </c>
      <c r="B7" s="17" t="s">
        <v>23</v>
      </c>
      <c r="C7" s="17" t="s">
        <v>24</v>
      </c>
      <c r="D7" s="21">
        <v>43983</v>
      </c>
      <c r="E7" s="17" t="s">
        <v>102</v>
      </c>
      <c r="F7" s="17" t="s">
        <v>25</v>
      </c>
      <c r="G7" s="17" t="s">
        <v>26</v>
      </c>
      <c r="H7" s="13">
        <v>6350300</v>
      </c>
      <c r="I7" s="22">
        <v>3245000</v>
      </c>
      <c r="J7" s="14">
        <v>0.51</v>
      </c>
      <c r="K7" s="18" t="s">
        <v>27</v>
      </c>
      <c r="L7" s="14" t="s">
        <v>27</v>
      </c>
      <c r="M7" s="19">
        <v>7</v>
      </c>
      <c r="N7" s="19">
        <v>0</v>
      </c>
      <c r="O7" s="17" t="s">
        <v>27</v>
      </c>
      <c r="P7" s="17" t="s">
        <v>27</v>
      </c>
    </row>
    <row r="8" spans="1:16" s="8" customFormat="1" ht="81" customHeight="1">
      <c r="A8" s="17" t="s">
        <v>28</v>
      </c>
      <c r="B8" s="17" t="s">
        <v>29</v>
      </c>
      <c r="C8" s="17" t="s">
        <v>30</v>
      </c>
      <c r="D8" s="21">
        <v>43983</v>
      </c>
      <c r="E8" s="17" t="s">
        <v>103</v>
      </c>
      <c r="F8" s="17" t="s">
        <v>31</v>
      </c>
      <c r="G8" s="17" t="s">
        <v>32</v>
      </c>
      <c r="H8" s="13">
        <v>30365500</v>
      </c>
      <c r="I8" s="13">
        <v>15396260</v>
      </c>
      <c r="J8" s="14">
        <v>0.507</v>
      </c>
      <c r="K8" s="18" t="s">
        <v>27</v>
      </c>
      <c r="L8" s="14" t="s">
        <v>27</v>
      </c>
      <c r="M8" s="19">
        <v>4</v>
      </c>
      <c r="N8" s="19">
        <v>0</v>
      </c>
      <c r="O8" s="17" t="s">
        <v>27</v>
      </c>
      <c r="P8" s="17" t="s">
        <v>27</v>
      </c>
    </row>
    <row r="9" spans="1:16" s="8" customFormat="1" ht="81" customHeight="1">
      <c r="A9" s="17" t="s">
        <v>33</v>
      </c>
      <c r="B9" s="17" t="s">
        <v>29</v>
      </c>
      <c r="C9" s="17" t="s">
        <v>30</v>
      </c>
      <c r="D9" s="21">
        <v>43984</v>
      </c>
      <c r="E9" s="17" t="s">
        <v>104</v>
      </c>
      <c r="F9" s="17" t="s">
        <v>34</v>
      </c>
      <c r="G9" s="17" t="s">
        <v>26</v>
      </c>
      <c r="H9" s="13">
        <v>9838400</v>
      </c>
      <c r="I9" s="13">
        <v>8580000</v>
      </c>
      <c r="J9" s="14">
        <v>0.872</v>
      </c>
      <c r="K9" s="18" t="s">
        <v>27</v>
      </c>
      <c r="L9" s="14" t="s">
        <v>27</v>
      </c>
      <c r="M9" s="19">
        <v>1</v>
      </c>
      <c r="N9" s="19">
        <v>0</v>
      </c>
      <c r="O9" s="17" t="s">
        <v>27</v>
      </c>
      <c r="P9" s="17" t="s">
        <v>27</v>
      </c>
    </row>
    <row r="10" spans="1:16" s="8" customFormat="1" ht="81" customHeight="1">
      <c r="A10" s="17" t="s">
        <v>35</v>
      </c>
      <c r="B10" s="17" t="s">
        <v>36</v>
      </c>
      <c r="C10" s="17" t="s">
        <v>37</v>
      </c>
      <c r="D10" s="21">
        <v>43985</v>
      </c>
      <c r="E10" s="17" t="s">
        <v>105</v>
      </c>
      <c r="F10" s="17" t="s">
        <v>38</v>
      </c>
      <c r="G10" s="17" t="s">
        <v>26</v>
      </c>
      <c r="H10" s="13" t="s">
        <v>27</v>
      </c>
      <c r="I10" s="13">
        <v>2395360</v>
      </c>
      <c r="J10" s="14" t="s">
        <v>27</v>
      </c>
      <c r="K10" s="18" t="s">
        <v>27</v>
      </c>
      <c r="L10" s="14" t="s">
        <v>27</v>
      </c>
      <c r="M10" s="19">
        <v>2</v>
      </c>
      <c r="N10" s="19">
        <v>0</v>
      </c>
      <c r="O10" s="17" t="s">
        <v>27</v>
      </c>
      <c r="P10" s="17" t="s">
        <v>39</v>
      </c>
    </row>
    <row r="11" spans="1:16" s="8" customFormat="1" ht="81" customHeight="1">
      <c r="A11" s="17" t="s">
        <v>40</v>
      </c>
      <c r="B11" s="17" t="s">
        <v>36</v>
      </c>
      <c r="C11" s="17" t="s">
        <v>37</v>
      </c>
      <c r="D11" s="21">
        <v>43985</v>
      </c>
      <c r="E11" s="17" t="s">
        <v>106</v>
      </c>
      <c r="F11" s="17" t="s">
        <v>38</v>
      </c>
      <c r="G11" s="17" t="s">
        <v>26</v>
      </c>
      <c r="H11" s="13" t="s">
        <v>27</v>
      </c>
      <c r="I11" s="13">
        <v>8469450</v>
      </c>
      <c r="J11" s="14" t="s">
        <v>27</v>
      </c>
      <c r="K11" s="18" t="s">
        <v>27</v>
      </c>
      <c r="L11" s="14" t="s">
        <v>27</v>
      </c>
      <c r="M11" s="19">
        <v>2</v>
      </c>
      <c r="N11" s="19">
        <v>0</v>
      </c>
      <c r="O11" s="17" t="s">
        <v>27</v>
      </c>
      <c r="P11" s="17" t="s">
        <v>39</v>
      </c>
    </row>
    <row r="12" spans="1:16" s="8" customFormat="1" ht="81" customHeight="1">
      <c r="A12" s="17" t="s">
        <v>41</v>
      </c>
      <c r="B12" s="17" t="s">
        <v>23</v>
      </c>
      <c r="C12" s="17" t="s">
        <v>24</v>
      </c>
      <c r="D12" s="21">
        <v>43987</v>
      </c>
      <c r="E12" s="17" t="s">
        <v>42</v>
      </c>
      <c r="F12" s="17" t="s">
        <v>43</v>
      </c>
      <c r="G12" s="17" t="s">
        <v>26</v>
      </c>
      <c r="H12" s="13" t="s">
        <v>27</v>
      </c>
      <c r="I12" s="22">
        <v>4279440</v>
      </c>
      <c r="J12" s="14" t="s">
        <v>27</v>
      </c>
      <c r="K12" s="18" t="s">
        <v>27</v>
      </c>
      <c r="L12" s="14" t="s">
        <v>27</v>
      </c>
      <c r="M12" s="19">
        <v>1</v>
      </c>
      <c r="N12" s="19">
        <v>0</v>
      </c>
      <c r="O12" s="17" t="s">
        <v>27</v>
      </c>
      <c r="P12" s="17" t="s">
        <v>27</v>
      </c>
    </row>
    <row r="13" spans="1:16" s="8" customFormat="1" ht="81" customHeight="1">
      <c r="A13" s="17" t="s">
        <v>44</v>
      </c>
      <c r="B13" s="17" t="s">
        <v>29</v>
      </c>
      <c r="C13" s="17" t="s">
        <v>30</v>
      </c>
      <c r="D13" s="21">
        <v>43987</v>
      </c>
      <c r="E13" s="17" t="s">
        <v>107</v>
      </c>
      <c r="F13" s="17" t="s">
        <v>45</v>
      </c>
      <c r="G13" s="17" t="s">
        <v>26</v>
      </c>
      <c r="H13" s="13">
        <v>7016900</v>
      </c>
      <c r="I13" s="13">
        <v>3501828.0000000005</v>
      </c>
      <c r="J13" s="14">
        <v>0.499</v>
      </c>
      <c r="K13" s="18" t="s">
        <v>27</v>
      </c>
      <c r="L13" s="14" t="s">
        <v>27</v>
      </c>
      <c r="M13" s="19">
        <v>5</v>
      </c>
      <c r="N13" s="19">
        <v>0</v>
      </c>
      <c r="O13" s="17" t="s">
        <v>27</v>
      </c>
      <c r="P13" s="17" t="s">
        <v>27</v>
      </c>
    </row>
    <row r="14" spans="1:16" s="8" customFormat="1" ht="81" customHeight="1">
      <c r="A14" s="17" t="s">
        <v>46</v>
      </c>
      <c r="B14" s="17" t="s">
        <v>47</v>
      </c>
      <c r="C14" s="17" t="s">
        <v>48</v>
      </c>
      <c r="D14" s="21">
        <v>43987</v>
      </c>
      <c r="E14" s="17" t="s">
        <v>106</v>
      </c>
      <c r="F14" s="17" t="s">
        <v>38</v>
      </c>
      <c r="G14" s="17" t="s">
        <v>26</v>
      </c>
      <c r="H14" s="13" t="s">
        <v>27</v>
      </c>
      <c r="I14" s="13">
        <v>5060880</v>
      </c>
      <c r="J14" s="14" t="s">
        <v>27</v>
      </c>
      <c r="K14" s="18" t="s">
        <v>27</v>
      </c>
      <c r="L14" s="14" t="s">
        <v>27</v>
      </c>
      <c r="M14" s="19">
        <v>1</v>
      </c>
      <c r="N14" s="19">
        <v>0</v>
      </c>
      <c r="O14" s="17" t="s">
        <v>27</v>
      </c>
      <c r="P14" s="17" t="s">
        <v>27</v>
      </c>
    </row>
    <row r="15" spans="1:16" s="8" customFormat="1" ht="81" customHeight="1">
      <c r="A15" s="17" t="s">
        <v>49</v>
      </c>
      <c r="B15" s="17" t="s">
        <v>50</v>
      </c>
      <c r="C15" s="17" t="s">
        <v>51</v>
      </c>
      <c r="D15" s="21">
        <v>43987</v>
      </c>
      <c r="E15" s="17" t="s">
        <v>108</v>
      </c>
      <c r="F15" s="17" t="s">
        <v>52</v>
      </c>
      <c r="G15" s="17" t="s">
        <v>32</v>
      </c>
      <c r="H15" s="13">
        <v>192327074</v>
      </c>
      <c r="I15" s="13">
        <v>192280000.00000003</v>
      </c>
      <c r="J15" s="14">
        <v>0.999</v>
      </c>
      <c r="K15" s="18" t="s">
        <v>27</v>
      </c>
      <c r="L15" s="14" t="s">
        <v>27</v>
      </c>
      <c r="M15" s="19">
        <v>1</v>
      </c>
      <c r="N15" s="19">
        <v>0</v>
      </c>
      <c r="O15" s="17" t="s">
        <v>27</v>
      </c>
      <c r="P15" s="17" t="s">
        <v>27</v>
      </c>
    </row>
    <row r="16" spans="1:16" s="8" customFormat="1" ht="81" customHeight="1">
      <c r="A16" s="17" t="s">
        <v>53</v>
      </c>
      <c r="B16" s="17" t="s">
        <v>50</v>
      </c>
      <c r="C16" s="17" t="s">
        <v>51</v>
      </c>
      <c r="D16" s="21">
        <v>43990</v>
      </c>
      <c r="E16" s="17" t="s">
        <v>109</v>
      </c>
      <c r="F16" s="17" t="s">
        <v>54</v>
      </c>
      <c r="G16" s="17" t="s">
        <v>32</v>
      </c>
      <c r="H16" s="13">
        <v>82343302</v>
      </c>
      <c r="I16" s="13">
        <v>82280000</v>
      </c>
      <c r="J16" s="14">
        <v>0.999</v>
      </c>
      <c r="K16" s="18" t="s">
        <v>27</v>
      </c>
      <c r="L16" s="14" t="s">
        <v>27</v>
      </c>
      <c r="M16" s="19">
        <v>1</v>
      </c>
      <c r="N16" s="19">
        <v>0</v>
      </c>
      <c r="O16" s="17" t="s">
        <v>27</v>
      </c>
      <c r="P16" s="17" t="s">
        <v>27</v>
      </c>
    </row>
    <row r="17" spans="1:16" s="8" customFormat="1" ht="81" customHeight="1">
      <c r="A17" s="17" t="s">
        <v>55</v>
      </c>
      <c r="B17" s="17" t="s">
        <v>56</v>
      </c>
      <c r="C17" s="17" t="s">
        <v>57</v>
      </c>
      <c r="D17" s="21">
        <v>43991</v>
      </c>
      <c r="E17" s="17" t="s">
        <v>110</v>
      </c>
      <c r="F17" s="17" t="s">
        <v>58</v>
      </c>
      <c r="G17" s="17" t="s">
        <v>32</v>
      </c>
      <c r="H17" s="13">
        <v>70371400</v>
      </c>
      <c r="I17" s="13">
        <v>68750000</v>
      </c>
      <c r="J17" s="14">
        <v>0.976</v>
      </c>
      <c r="K17" s="18" t="s">
        <v>27</v>
      </c>
      <c r="L17" s="14" t="s">
        <v>27</v>
      </c>
      <c r="M17" s="19">
        <v>2</v>
      </c>
      <c r="N17" s="19">
        <v>0</v>
      </c>
      <c r="O17" s="17" t="s">
        <v>27</v>
      </c>
      <c r="P17" s="17" t="s">
        <v>27</v>
      </c>
    </row>
    <row r="18" spans="1:16" s="8" customFormat="1" ht="81" customHeight="1">
      <c r="A18" s="17" t="s">
        <v>59</v>
      </c>
      <c r="B18" s="17" t="s">
        <v>50</v>
      </c>
      <c r="C18" s="17" t="s">
        <v>51</v>
      </c>
      <c r="D18" s="21">
        <v>43993</v>
      </c>
      <c r="E18" s="17" t="s">
        <v>106</v>
      </c>
      <c r="F18" s="17" t="s">
        <v>60</v>
      </c>
      <c r="G18" s="17" t="s">
        <v>26</v>
      </c>
      <c r="H18" s="13" t="s">
        <v>27</v>
      </c>
      <c r="I18" s="13">
        <v>5382080</v>
      </c>
      <c r="J18" s="14" t="s">
        <v>27</v>
      </c>
      <c r="K18" s="18" t="s">
        <v>27</v>
      </c>
      <c r="L18" s="14" t="s">
        <v>27</v>
      </c>
      <c r="M18" s="19">
        <v>1</v>
      </c>
      <c r="N18" s="19">
        <v>0</v>
      </c>
      <c r="O18" s="17" t="s">
        <v>27</v>
      </c>
      <c r="P18" s="17" t="s">
        <v>27</v>
      </c>
    </row>
    <row r="19" spans="1:16" s="8" customFormat="1" ht="81" customHeight="1">
      <c r="A19" s="17" t="s">
        <v>61</v>
      </c>
      <c r="B19" s="17" t="s">
        <v>56</v>
      </c>
      <c r="C19" s="17" t="s">
        <v>57</v>
      </c>
      <c r="D19" s="21">
        <v>43997</v>
      </c>
      <c r="E19" s="17" t="s">
        <v>111</v>
      </c>
      <c r="F19" s="17" t="s">
        <v>62</v>
      </c>
      <c r="G19" s="17" t="s">
        <v>32</v>
      </c>
      <c r="H19" s="13">
        <v>86699840</v>
      </c>
      <c r="I19" s="13">
        <v>71500000</v>
      </c>
      <c r="J19" s="14">
        <v>0.824</v>
      </c>
      <c r="K19" s="18" t="s">
        <v>27</v>
      </c>
      <c r="L19" s="14" t="s">
        <v>27</v>
      </c>
      <c r="M19" s="19">
        <v>2</v>
      </c>
      <c r="N19" s="19">
        <v>0</v>
      </c>
      <c r="O19" s="17" t="s">
        <v>27</v>
      </c>
      <c r="P19" s="17" t="s">
        <v>27</v>
      </c>
    </row>
    <row r="20" spans="1:16" s="8" customFormat="1" ht="81" customHeight="1">
      <c r="A20" s="17" t="s">
        <v>63</v>
      </c>
      <c r="B20" s="17" t="s">
        <v>47</v>
      </c>
      <c r="C20" s="17" t="s">
        <v>48</v>
      </c>
      <c r="D20" s="21">
        <v>43999</v>
      </c>
      <c r="E20" s="17" t="s">
        <v>106</v>
      </c>
      <c r="F20" s="17" t="s">
        <v>38</v>
      </c>
      <c r="G20" s="17" t="s">
        <v>26</v>
      </c>
      <c r="H20" s="13" t="s">
        <v>27</v>
      </c>
      <c r="I20" s="13">
        <v>3980113</v>
      </c>
      <c r="J20" s="14" t="s">
        <v>27</v>
      </c>
      <c r="K20" s="18" t="s">
        <v>27</v>
      </c>
      <c r="L20" s="14" t="s">
        <v>27</v>
      </c>
      <c r="M20" s="19">
        <v>3</v>
      </c>
      <c r="N20" s="19">
        <v>0</v>
      </c>
      <c r="O20" s="17" t="s">
        <v>27</v>
      </c>
      <c r="P20" s="17" t="s">
        <v>27</v>
      </c>
    </row>
    <row r="21" spans="1:16" s="8" customFormat="1" ht="81" customHeight="1">
      <c r="A21" s="17" t="s">
        <v>64</v>
      </c>
      <c r="B21" s="17" t="s">
        <v>65</v>
      </c>
      <c r="C21" s="17" t="s">
        <v>66</v>
      </c>
      <c r="D21" s="21">
        <v>43999</v>
      </c>
      <c r="E21" s="17" t="s">
        <v>112</v>
      </c>
      <c r="F21" s="17" t="s">
        <v>67</v>
      </c>
      <c r="G21" s="17" t="s">
        <v>32</v>
      </c>
      <c r="H21" s="13">
        <v>43432620</v>
      </c>
      <c r="I21" s="13">
        <v>41800000</v>
      </c>
      <c r="J21" s="14">
        <v>0.962</v>
      </c>
      <c r="K21" s="18" t="s">
        <v>27</v>
      </c>
      <c r="L21" s="14" t="s">
        <v>27</v>
      </c>
      <c r="M21" s="19">
        <v>1</v>
      </c>
      <c r="N21" s="19">
        <v>0</v>
      </c>
      <c r="O21" s="17" t="s">
        <v>27</v>
      </c>
      <c r="P21" s="17" t="s">
        <v>27</v>
      </c>
    </row>
    <row r="22" spans="1:16" s="8" customFormat="1" ht="81" customHeight="1">
      <c r="A22" s="17" t="s">
        <v>68</v>
      </c>
      <c r="B22" s="17" t="s">
        <v>65</v>
      </c>
      <c r="C22" s="17" t="s">
        <v>66</v>
      </c>
      <c r="D22" s="21">
        <v>43999</v>
      </c>
      <c r="E22" s="17" t="s">
        <v>112</v>
      </c>
      <c r="F22" s="17" t="s">
        <v>67</v>
      </c>
      <c r="G22" s="17" t="s">
        <v>32</v>
      </c>
      <c r="H22" s="13">
        <v>53826144</v>
      </c>
      <c r="I22" s="13">
        <v>52800000</v>
      </c>
      <c r="J22" s="14">
        <v>0.98</v>
      </c>
      <c r="K22" s="18" t="s">
        <v>27</v>
      </c>
      <c r="L22" s="14" t="s">
        <v>27</v>
      </c>
      <c r="M22" s="19">
        <v>1</v>
      </c>
      <c r="N22" s="19">
        <v>0</v>
      </c>
      <c r="O22" s="17" t="s">
        <v>27</v>
      </c>
      <c r="P22" s="17" t="s">
        <v>27</v>
      </c>
    </row>
    <row r="23" spans="1:16" s="8" customFormat="1" ht="81" customHeight="1">
      <c r="A23" s="17" t="s">
        <v>69</v>
      </c>
      <c r="B23" s="17" t="s">
        <v>65</v>
      </c>
      <c r="C23" s="17" t="s">
        <v>66</v>
      </c>
      <c r="D23" s="21">
        <v>44001</v>
      </c>
      <c r="E23" s="17" t="s">
        <v>112</v>
      </c>
      <c r="F23" s="17" t="s">
        <v>67</v>
      </c>
      <c r="G23" s="17" t="s">
        <v>32</v>
      </c>
      <c r="H23" s="13">
        <v>30720800</v>
      </c>
      <c r="I23" s="13">
        <v>29040000</v>
      </c>
      <c r="J23" s="14">
        <v>0.945</v>
      </c>
      <c r="K23" s="18" t="s">
        <v>27</v>
      </c>
      <c r="L23" s="14" t="s">
        <v>27</v>
      </c>
      <c r="M23" s="19">
        <v>1</v>
      </c>
      <c r="N23" s="19">
        <v>0</v>
      </c>
      <c r="O23" s="17" t="s">
        <v>27</v>
      </c>
      <c r="P23" s="17" t="s">
        <v>27</v>
      </c>
    </row>
    <row r="24" spans="1:16" s="8" customFormat="1" ht="81" customHeight="1">
      <c r="A24" s="17" t="s">
        <v>70</v>
      </c>
      <c r="B24" s="17" t="s">
        <v>71</v>
      </c>
      <c r="C24" s="17" t="s">
        <v>72</v>
      </c>
      <c r="D24" s="21">
        <v>44004</v>
      </c>
      <c r="E24" s="17" t="s">
        <v>106</v>
      </c>
      <c r="F24" s="17" t="s">
        <v>60</v>
      </c>
      <c r="G24" s="17" t="s">
        <v>26</v>
      </c>
      <c r="H24" s="13" t="s">
        <v>27</v>
      </c>
      <c r="I24" s="13">
        <v>7160201</v>
      </c>
      <c r="J24" s="14" t="s">
        <v>27</v>
      </c>
      <c r="K24" s="18" t="s">
        <v>27</v>
      </c>
      <c r="L24" s="14" t="s">
        <v>27</v>
      </c>
      <c r="M24" s="19">
        <v>2</v>
      </c>
      <c r="N24" s="19">
        <v>0</v>
      </c>
      <c r="O24" s="23" t="s">
        <v>27</v>
      </c>
      <c r="P24" s="17" t="s">
        <v>27</v>
      </c>
    </row>
    <row r="25" spans="1:16" s="8" customFormat="1" ht="81" customHeight="1">
      <c r="A25" s="17" t="s">
        <v>73</v>
      </c>
      <c r="B25" s="17" t="s">
        <v>36</v>
      </c>
      <c r="C25" s="17" t="s">
        <v>37</v>
      </c>
      <c r="D25" s="21">
        <v>44005</v>
      </c>
      <c r="E25" s="17" t="s">
        <v>113</v>
      </c>
      <c r="F25" s="17" t="s">
        <v>74</v>
      </c>
      <c r="G25" s="17" t="s">
        <v>32</v>
      </c>
      <c r="H25" s="13">
        <v>108312097</v>
      </c>
      <c r="I25" s="13">
        <v>106425000</v>
      </c>
      <c r="J25" s="14">
        <f>ROUNDDOWN(I25/H25,3)</f>
        <v>0.982</v>
      </c>
      <c r="K25" s="18" t="s">
        <v>27</v>
      </c>
      <c r="L25" s="14" t="s">
        <v>27</v>
      </c>
      <c r="M25" s="19">
        <v>2</v>
      </c>
      <c r="N25" s="19">
        <v>0</v>
      </c>
      <c r="O25" s="17" t="s">
        <v>27</v>
      </c>
      <c r="P25" s="17" t="s">
        <v>39</v>
      </c>
    </row>
    <row r="26" spans="1:16" s="8" customFormat="1" ht="81" customHeight="1">
      <c r="A26" s="17" t="s">
        <v>75</v>
      </c>
      <c r="B26" s="17" t="s">
        <v>71</v>
      </c>
      <c r="C26" s="17" t="s">
        <v>72</v>
      </c>
      <c r="D26" s="21">
        <v>44006</v>
      </c>
      <c r="E26" s="17" t="s">
        <v>114</v>
      </c>
      <c r="F26" s="17" t="s">
        <v>76</v>
      </c>
      <c r="G26" s="17" t="s">
        <v>26</v>
      </c>
      <c r="H26" s="13" t="s">
        <v>27</v>
      </c>
      <c r="I26" s="13">
        <v>5038000</v>
      </c>
      <c r="J26" s="14" t="s">
        <v>27</v>
      </c>
      <c r="K26" s="18" t="s">
        <v>27</v>
      </c>
      <c r="L26" s="14" t="s">
        <v>27</v>
      </c>
      <c r="M26" s="19">
        <v>3</v>
      </c>
      <c r="N26" s="19">
        <v>0</v>
      </c>
      <c r="O26" s="23" t="s">
        <v>27</v>
      </c>
      <c r="P26" s="17" t="s">
        <v>27</v>
      </c>
    </row>
    <row r="27" spans="1:16" s="8" customFormat="1" ht="81" customHeight="1">
      <c r="A27" s="17" t="s">
        <v>77</v>
      </c>
      <c r="B27" s="17" t="s">
        <v>56</v>
      </c>
      <c r="C27" s="17" t="s">
        <v>57</v>
      </c>
      <c r="D27" s="21">
        <v>44006</v>
      </c>
      <c r="E27" s="17" t="s">
        <v>106</v>
      </c>
      <c r="F27" s="17" t="s">
        <v>60</v>
      </c>
      <c r="G27" s="17" t="s">
        <v>26</v>
      </c>
      <c r="H27" s="13" t="s">
        <v>27</v>
      </c>
      <c r="I27" s="13">
        <v>11985600</v>
      </c>
      <c r="J27" s="14" t="s">
        <v>27</v>
      </c>
      <c r="K27" s="18" t="s">
        <v>27</v>
      </c>
      <c r="L27" s="14" t="s">
        <v>27</v>
      </c>
      <c r="M27" s="19">
        <v>2</v>
      </c>
      <c r="N27" s="19">
        <v>0</v>
      </c>
      <c r="O27" s="17" t="s">
        <v>27</v>
      </c>
      <c r="P27" s="17" t="s">
        <v>27</v>
      </c>
    </row>
    <row r="28" spans="1:16" s="8" customFormat="1" ht="81" customHeight="1">
      <c r="A28" s="17" t="s">
        <v>78</v>
      </c>
      <c r="B28" s="17" t="s">
        <v>79</v>
      </c>
      <c r="C28" s="17" t="s">
        <v>80</v>
      </c>
      <c r="D28" s="21">
        <v>44006</v>
      </c>
      <c r="E28" s="17" t="s">
        <v>115</v>
      </c>
      <c r="F28" s="17" t="s">
        <v>81</v>
      </c>
      <c r="G28" s="17" t="s">
        <v>32</v>
      </c>
      <c r="H28" s="13">
        <v>35654462</v>
      </c>
      <c r="I28" s="13">
        <v>28600000</v>
      </c>
      <c r="J28" s="14">
        <v>0.802</v>
      </c>
      <c r="K28" s="18" t="s">
        <v>27</v>
      </c>
      <c r="L28" s="14" t="s">
        <v>27</v>
      </c>
      <c r="M28" s="19">
        <v>3</v>
      </c>
      <c r="N28" s="19">
        <v>0</v>
      </c>
      <c r="O28" s="17" t="s">
        <v>27</v>
      </c>
      <c r="P28" s="17" t="s">
        <v>27</v>
      </c>
    </row>
    <row r="29" spans="1:16" s="8" customFormat="1" ht="81" customHeight="1">
      <c r="A29" s="17" t="s">
        <v>82</v>
      </c>
      <c r="B29" s="17" t="s">
        <v>83</v>
      </c>
      <c r="C29" s="17" t="s">
        <v>84</v>
      </c>
      <c r="D29" s="21">
        <v>44007</v>
      </c>
      <c r="E29" s="17" t="s">
        <v>116</v>
      </c>
      <c r="F29" s="17" t="s">
        <v>85</v>
      </c>
      <c r="G29" s="17" t="s">
        <v>26</v>
      </c>
      <c r="H29" s="13">
        <v>7670300</v>
      </c>
      <c r="I29" s="13">
        <v>3577200</v>
      </c>
      <c r="J29" s="14">
        <v>0.466</v>
      </c>
      <c r="K29" s="18" t="s">
        <v>27</v>
      </c>
      <c r="L29" s="14" t="s">
        <v>27</v>
      </c>
      <c r="M29" s="19">
        <v>3</v>
      </c>
      <c r="N29" s="19">
        <v>0</v>
      </c>
      <c r="O29" s="17" t="s">
        <v>27</v>
      </c>
      <c r="P29" s="17" t="s">
        <v>27</v>
      </c>
    </row>
    <row r="30" spans="1:16" s="8" customFormat="1" ht="81" customHeight="1">
      <c r="A30" s="17" t="s">
        <v>86</v>
      </c>
      <c r="B30" s="17" t="s">
        <v>83</v>
      </c>
      <c r="C30" s="17" t="s">
        <v>84</v>
      </c>
      <c r="D30" s="21">
        <v>44007</v>
      </c>
      <c r="E30" s="17" t="s">
        <v>117</v>
      </c>
      <c r="F30" s="17" t="s">
        <v>87</v>
      </c>
      <c r="G30" s="17" t="s">
        <v>26</v>
      </c>
      <c r="H30" s="13">
        <v>1637900</v>
      </c>
      <c r="I30" s="13">
        <v>814000</v>
      </c>
      <c r="J30" s="14">
        <v>0.496</v>
      </c>
      <c r="K30" s="18" t="s">
        <v>27</v>
      </c>
      <c r="L30" s="14" t="s">
        <v>27</v>
      </c>
      <c r="M30" s="19">
        <v>2</v>
      </c>
      <c r="N30" s="19">
        <v>0</v>
      </c>
      <c r="O30" s="17" t="s">
        <v>27</v>
      </c>
      <c r="P30" s="17" t="s">
        <v>27</v>
      </c>
    </row>
    <row r="31" spans="1:16" s="8" customFormat="1" ht="81" customHeight="1">
      <c r="A31" s="17" t="s">
        <v>88</v>
      </c>
      <c r="B31" s="17" t="s">
        <v>36</v>
      </c>
      <c r="C31" s="17" t="s">
        <v>37</v>
      </c>
      <c r="D31" s="21">
        <v>44007</v>
      </c>
      <c r="E31" s="17" t="s">
        <v>118</v>
      </c>
      <c r="F31" s="17" t="s">
        <v>89</v>
      </c>
      <c r="G31" s="17" t="s">
        <v>32</v>
      </c>
      <c r="H31" s="13">
        <v>10388400</v>
      </c>
      <c r="I31" s="13">
        <v>6855849.000000001</v>
      </c>
      <c r="J31" s="14">
        <v>0.659</v>
      </c>
      <c r="K31" s="18" t="s">
        <v>27</v>
      </c>
      <c r="L31" s="14" t="s">
        <v>27</v>
      </c>
      <c r="M31" s="19">
        <v>3</v>
      </c>
      <c r="N31" s="19">
        <v>0</v>
      </c>
      <c r="O31" s="17" t="s">
        <v>27</v>
      </c>
      <c r="P31" s="17" t="s">
        <v>27</v>
      </c>
    </row>
    <row r="32" spans="1:16" s="8" customFormat="1" ht="81" customHeight="1">
      <c r="A32" s="17" t="s">
        <v>90</v>
      </c>
      <c r="B32" s="17" t="s">
        <v>36</v>
      </c>
      <c r="C32" s="17" t="s">
        <v>37</v>
      </c>
      <c r="D32" s="21">
        <v>44007</v>
      </c>
      <c r="E32" s="17" t="s">
        <v>103</v>
      </c>
      <c r="F32" s="17" t="s">
        <v>91</v>
      </c>
      <c r="G32" s="17" t="s">
        <v>26</v>
      </c>
      <c r="H32" s="13">
        <v>3611300</v>
      </c>
      <c r="I32" s="13">
        <v>1714284.0000000002</v>
      </c>
      <c r="J32" s="14">
        <v>0.474</v>
      </c>
      <c r="K32" s="18" t="s">
        <v>27</v>
      </c>
      <c r="L32" s="14" t="s">
        <v>27</v>
      </c>
      <c r="M32" s="19">
        <v>3</v>
      </c>
      <c r="N32" s="19">
        <v>0</v>
      </c>
      <c r="O32" s="17" t="s">
        <v>27</v>
      </c>
      <c r="P32" s="17" t="s">
        <v>27</v>
      </c>
    </row>
    <row r="33" spans="1:16" s="8" customFormat="1" ht="81" customHeight="1">
      <c r="A33" s="17" t="s">
        <v>92</v>
      </c>
      <c r="B33" s="17" t="s">
        <v>79</v>
      </c>
      <c r="C33" s="17" t="s">
        <v>93</v>
      </c>
      <c r="D33" s="21">
        <v>44007</v>
      </c>
      <c r="E33" s="17" t="s">
        <v>119</v>
      </c>
      <c r="F33" s="17" t="s">
        <v>94</v>
      </c>
      <c r="G33" s="17" t="s">
        <v>32</v>
      </c>
      <c r="H33" s="13">
        <v>31412244</v>
      </c>
      <c r="I33" s="13">
        <v>22550000</v>
      </c>
      <c r="J33" s="14">
        <v>0.717</v>
      </c>
      <c r="K33" s="18" t="s">
        <v>27</v>
      </c>
      <c r="L33" s="14" t="s">
        <v>27</v>
      </c>
      <c r="M33" s="19">
        <v>3</v>
      </c>
      <c r="N33" s="19">
        <v>0</v>
      </c>
      <c r="O33" s="17" t="s">
        <v>27</v>
      </c>
      <c r="P33" s="17" t="s">
        <v>27</v>
      </c>
    </row>
    <row r="34" spans="1:16" s="8" customFormat="1" ht="81" customHeight="1">
      <c r="A34" s="17" t="s">
        <v>95</v>
      </c>
      <c r="B34" s="17" t="s">
        <v>79</v>
      </c>
      <c r="C34" s="17" t="s">
        <v>96</v>
      </c>
      <c r="D34" s="21">
        <v>44007</v>
      </c>
      <c r="E34" s="17" t="s">
        <v>120</v>
      </c>
      <c r="F34" s="17" t="s">
        <v>97</v>
      </c>
      <c r="G34" s="17" t="s">
        <v>32</v>
      </c>
      <c r="H34" s="13">
        <v>41826180</v>
      </c>
      <c r="I34" s="13">
        <v>28600000</v>
      </c>
      <c r="J34" s="14">
        <v>0.683</v>
      </c>
      <c r="K34" s="18" t="s">
        <v>27</v>
      </c>
      <c r="L34" s="14" t="s">
        <v>27</v>
      </c>
      <c r="M34" s="19">
        <v>3</v>
      </c>
      <c r="N34" s="19">
        <v>0</v>
      </c>
      <c r="O34" s="17" t="s">
        <v>27</v>
      </c>
      <c r="P34" s="17" t="s">
        <v>27</v>
      </c>
    </row>
    <row r="35" spans="1:16" s="8" customFormat="1" ht="81" customHeight="1">
      <c r="A35" s="17" t="s">
        <v>98</v>
      </c>
      <c r="B35" s="17" t="s">
        <v>79</v>
      </c>
      <c r="C35" s="17" t="s">
        <v>99</v>
      </c>
      <c r="D35" s="21">
        <v>44007</v>
      </c>
      <c r="E35" s="17" t="s">
        <v>119</v>
      </c>
      <c r="F35" s="17" t="s">
        <v>94</v>
      </c>
      <c r="G35" s="17" t="s">
        <v>32</v>
      </c>
      <c r="H35" s="13">
        <v>48407485</v>
      </c>
      <c r="I35" s="13">
        <v>44000000</v>
      </c>
      <c r="J35" s="14">
        <v>0.908</v>
      </c>
      <c r="K35" s="18" t="s">
        <v>27</v>
      </c>
      <c r="L35" s="14" t="s">
        <v>27</v>
      </c>
      <c r="M35" s="19">
        <v>2</v>
      </c>
      <c r="N35" s="19">
        <v>0</v>
      </c>
      <c r="O35" s="17" t="s">
        <v>27</v>
      </c>
      <c r="P35" s="17" t="s">
        <v>27</v>
      </c>
    </row>
    <row r="36" spans="1:16" s="8" customFormat="1" ht="81" customHeight="1">
      <c r="A36" s="17" t="s">
        <v>100</v>
      </c>
      <c r="B36" s="17" t="s">
        <v>79</v>
      </c>
      <c r="C36" s="17" t="s">
        <v>99</v>
      </c>
      <c r="D36" s="21">
        <v>44011</v>
      </c>
      <c r="E36" s="17" t="s">
        <v>121</v>
      </c>
      <c r="F36" s="17" t="s">
        <v>101</v>
      </c>
      <c r="G36" s="17" t="s">
        <v>32</v>
      </c>
      <c r="H36" s="13">
        <v>30741700</v>
      </c>
      <c r="I36" s="13">
        <v>27500000</v>
      </c>
      <c r="J36" s="14">
        <v>0.894</v>
      </c>
      <c r="K36" s="18" t="s">
        <v>27</v>
      </c>
      <c r="L36" s="14" t="s">
        <v>27</v>
      </c>
      <c r="M36" s="19">
        <v>1</v>
      </c>
      <c r="N36" s="19">
        <v>0</v>
      </c>
      <c r="O36" s="17" t="s">
        <v>27</v>
      </c>
      <c r="P36" s="17" t="s">
        <v>27</v>
      </c>
    </row>
    <row r="37" spans="1:16" s="8" customFormat="1" ht="81" customHeight="1">
      <c r="A37" s="17"/>
      <c r="B37" s="17"/>
      <c r="C37" s="17"/>
      <c r="D37" s="20"/>
      <c r="E37" s="17"/>
      <c r="F37" s="17"/>
      <c r="G37" s="17"/>
      <c r="H37" s="13"/>
      <c r="I37" s="13"/>
      <c r="J37" s="14"/>
      <c r="K37" s="18"/>
      <c r="L37" s="14"/>
      <c r="M37" s="19"/>
      <c r="N37" s="19"/>
      <c r="O37" s="17"/>
      <c r="P37" s="17"/>
    </row>
    <row r="38" spans="6:8" ht="13.5" customHeight="1">
      <c r="F38" s="9"/>
      <c r="G38" s="9"/>
      <c r="H38" s="9"/>
    </row>
    <row r="39" spans="1:16" ht="27" customHeight="1">
      <c r="A39" s="15" t="s">
        <v>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5"/>
    </row>
    <row r="40" spans="1:16" ht="2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5"/>
    </row>
    <row r="41" spans="1:16" ht="2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0"/>
      <c r="N41" s="10"/>
      <c r="O41" s="10"/>
      <c r="P41" s="5"/>
    </row>
    <row r="42" spans="1:16" ht="27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1"/>
      <c r="N42" s="11"/>
      <c r="O42" s="11"/>
      <c r="P42" s="5"/>
    </row>
    <row r="43" spans="1:16" ht="27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1"/>
      <c r="N43" s="11"/>
      <c r="O43" s="11"/>
      <c r="P43" s="6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6"/>
    </row>
    <row r="45" spans="1:16" ht="27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5"/>
      <c r="M45" s="10"/>
      <c r="N45" s="10"/>
      <c r="O45" s="10"/>
      <c r="P45" s="5"/>
    </row>
    <row r="46" spans="1:16" ht="27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10"/>
      <c r="N46" s="10"/>
      <c r="O46" s="10"/>
      <c r="P46" s="5"/>
    </row>
    <row r="47" spans="11:12" ht="13.5" customHeight="1">
      <c r="K47" s="5"/>
      <c r="L47" s="5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21">
    <mergeCell ref="A1:P1"/>
    <mergeCell ref="A2:P2"/>
    <mergeCell ref="M3:M6"/>
    <mergeCell ref="K3:L3"/>
    <mergeCell ref="P3:P6"/>
    <mergeCell ref="G3:G6"/>
    <mergeCell ref="I3:I6"/>
    <mergeCell ref="K4:K6"/>
    <mergeCell ref="B4:B6"/>
    <mergeCell ref="F4:F6"/>
    <mergeCell ref="D3:D6"/>
    <mergeCell ref="J3:J6"/>
    <mergeCell ref="E3:F3"/>
    <mergeCell ref="L4:L6"/>
    <mergeCell ref="B3:C3"/>
    <mergeCell ref="A3:A6"/>
    <mergeCell ref="O3:O6"/>
    <mergeCell ref="N4:N6"/>
    <mergeCell ref="E4:E6"/>
    <mergeCell ref="H3:H6"/>
    <mergeCell ref="C4:C6"/>
  </mergeCells>
  <conditionalFormatting sqref="D7:D37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花川　浩</cp:lastModifiedBy>
  <cp:lastPrinted>2020-07-28T04:51:59Z</cp:lastPrinted>
  <dcterms:created xsi:type="dcterms:W3CDTF">2005-02-04T02:27:22Z</dcterms:created>
  <dcterms:modified xsi:type="dcterms:W3CDTF">2020-07-28T04:52:17Z</dcterms:modified>
  <cp:category/>
  <cp:version/>
  <cp:contentType/>
  <cp:contentStatus/>
</cp:coreProperties>
</file>